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Q:\ПРАВИЛА микрофинансирования\Правила 2024\"/>
    </mc:Choice>
  </mc:AlternateContent>
  <xr:revisionPtr revIDLastSave="0" documentId="13_ncr:1_{4159D76D-7BDC-480B-AC31-19F3B51CAF9F}" xr6:coauthVersionLast="47" xr6:coauthVersionMax="47" xr10:uidLastSave="{00000000-0000-0000-0000-000000000000}"/>
  <bookViews>
    <workbookView xWindow="-120" yWindow="-120" windowWidth="29040" windowHeight="15840" activeTab="1" xr2:uid="{AA1FEEBA-BF23-4EEB-95A6-BBDC172B837C}"/>
  </bookViews>
  <sheets>
    <sheet name="Инструкция" sheetId="10" r:id="rId1"/>
    <sheet name="Заявка" sheetId="8" r:id="rId2"/>
    <sheet name="Справочник" sheetId="5" r:id="rId3"/>
    <sheet name="ОКВЭД" sheetId="7" state="veryHidden" r:id="rId4"/>
  </sheets>
  <externalReferences>
    <externalReference r:id="rId5"/>
  </externalReferences>
  <definedNames>
    <definedName name="_xlnm._FilterDatabase" localSheetId="1" hidden="1">Заявка!$A$3:$O$104</definedName>
    <definedName name="_xlnm._FilterDatabase" localSheetId="3" hidden="1">ОКВЭД!$A$1:$F$2780</definedName>
    <definedName name="_xlnm._FilterDatabase" localSheetId="2" hidden="1">Справочник!$A$1:$E$633</definedName>
    <definedName name="КодПодразделений">OFFSET(Справочник!$BJ$1,MATCH(Заявка!#REF!,Справочник!$BJ:$BJ,0)-1,1,COUNTIF(Справочник!$BJ:$BJ,Заявка!#REF!),1)</definedName>
    <definedName name="МР">Справочник!$AH$2:$AH$36</definedName>
    <definedName name="НП">OFFSET(Справочник!$AI$1,MATCH(Заявка!$C$13,Справочник!$AI:$AI,0)-1,1,COUNTIF(Справочник!$AI:$AI,Заявка!$C$13),1)</definedName>
    <definedName name="НП2">OFFSET(Справочник!$AI$1,MATCH(#REF!,Справочник!$AI:$AI,0)-1,1,COUNTIF(Справочник!$AI:$AI,#REF!),1)</definedName>
    <definedName name="НП3">OFFSET(Справочник!$AI$1,MATCH(Заявка!$G$13,Справочник!$AI:$AI,0)-1,1,COUNTIF(Справочник!$AI:$AI,Заявка!$G$13),1)</definedName>
    <definedName name="НПрукАР">OFFSET(Справочник!$AI$1,MATCH(Заявка!#REF!,Справочник!$AI:$AI,0)-1,1,COUNTIF(Справочник!$AI:$AI,Заявка!#REF!),1)</definedName>
    <definedName name="НПрукФА">OFFSET(Справочник!$AI$1,MATCH(Заявка!#REF!,Справочник!$AI:$AI,0)-1,1,COUNTIF(Справочник!$AI:$AI,Заявка!#REF!),1)</definedName>
    <definedName name="_xlnm.Print_Area" localSheetId="1">Заявка!$A$1:$J$104</definedName>
    <definedName name="ставка">OFFSET([1]Продукты!$A$1,MATCH(CONCATENATE([1]Заявка!$E$10," - ",[1]Заявка!$E$11),[1]Продукты!$U:$U,0)-1,3,COUNTIF([1]Продукты!$U:$U,CONCATENATE([1]Заявка!$E$10," - ",[1]Заявка!$E$11)),3)</definedName>
    <definedName name="Цел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8" l="1"/>
  <c r="L66" i="8" l="1"/>
  <c r="L65" i="8"/>
  <c r="L64" i="8"/>
  <c r="L63" i="8"/>
  <c r="L62" i="8"/>
  <c r="L38" i="8"/>
  <c r="M13" i="8"/>
  <c r="L8" i="8"/>
  <c r="Q1" i="5" l="1"/>
  <c r="R3" i="5" s="1"/>
  <c r="Q4" i="5" s="1"/>
  <c r="E82" i="8"/>
  <c r="D82" i="8"/>
  <c r="R2" i="5" l="1"/>
  <c r="Q3" i="5" s="1"/>
  <c r="R4" i="5"/>
  <c r="Q5" i="5" s="1"/>
  <c r="M39" i="8"/>
  <c r="G39" i="8" s="1"/>
  <c r="M14" i="8"/>
  <c r="J71" i="8" l="1"/>
  <c r="J70" i="8"/>
  <c r="M9" i="8"/>
  <c r="I82" i="8"/>
  <c r="H82" i="8"/>
  <c r="G82" i="8"/>
  <c r="F82" i="8"/>
  <c r="J81" i="8"/>
  <c r="J80" i="8"/>
  <c r="J79" i="8"/>
  <c r="J78" i="8"/>
  <c r="J77" i="8"/>
  <c r="J76" i="8"/>
  <c r="J75" i="8"/>
  <c r="J74" i="8"/>
  <c r="J73" i="8"/>
  <c r="I72" i="8"/>
  <c r="H72" i="8"/>
  <c r="G72" i="8"/>
  <c r="F72" i="8"/>
  <c r="E72" i="8"/>
  <c r="D72" i="8"/>
  <c r="F9" i="8" l="1"/>
  <c r="J72" i="8"/>
  <c r="D83" i="8"/>
  <c r="I83" i="8"/>
  <c r="E83" i="8"/>
  <c r="G83" i="8"/>
  <c r="F83" i="8"/>
  <c r="H83" i="8"/>
  <c r="J82" i="8"/>
  <c r="J83" i="8" l="1"/>
  <c r="E2674" i="7" l="1"/>
  <c r="E2675" i="7"/>
  <c r="E2662" i="7"/>
  <c r="E2663" i="7"/>
  <c r="E2664" i="7"/>
  <c r="E2665" i="7"/>
  <c r="E2666" i="7"/>
  <c r="E2667" i="7"/>
  <c r="E2668" i="7"/>
  <c r="E2669" i="7"/>
  <c r="E2658" i="7"/>
  <c r="E2659" i="7"/>
  <c r="E2660" i="7"/>
  <c r="E2651" i="7"/>
  <c r="E2652" i="7"/>
  <c r="E2630" i="7"/>
  <c r="E2540" i="7"/>
  <c r="E2467" i="7"/>
  <c r="E2468" i="7"/>
  <c r="E2396" i="7"/>
  <c r="E2397" i="7"/>
  <c r="E2398" i="7"/>
  <c r="E2399" i="7"/>
  <c r="E2359" i="7"/>
  <c r="E2360" i="7"/>
  <c r="E2356" i="7"/>
  <c r="E2357" i="7"/>
  <c r="E2337" i="7"/>
  <c r="E2338" i="7"/>
  <c r="E2312" i="7"/>
  <c r="E2287" i="7"/>
  <c r="E2237" i="7"/>
  <c r="E1996" i="7"/>
  <c r="E1947" i="7"/>
  <c r="E1955" i="7"/>
  <c r="E1838" i="7"/>
  <c r="E1839" i="7"/>
  <c r="E1455" i="7"/>
  <c r="E1348" i="7"/>
  <c r="E1349" i="7"/>
  <c r="E1350" i="7"/>
  <c r="E1351" i="7"/>
  <c r="E1352" i="7"/>
  <c r="E1255" i="7"/>
  <c r="E1256" i="7"/>
  <c r="E1252" i="7"/>
  <c r="E1253" i="7"/>
  <c r="E1242" i="7"/>
  <c r="E1243" i="7"/>
  <c r="E1239" i="7"/>
  <c r="E1238" i="7"/>
  <c r="E1164" i="7"/>
  <c r="E1163" i="7"/>
  <c r="E1162" i="7"/>
  <c r="E1161" i="7"/>
  <c r="E1160" i="7"/>
  <c r="E1027" i="7"/>
  <c r="E1028" i="7"/>
  <c r="E1029" i="7"/>
  <c r="E923" i="7"/>
  <c r="E924" i="7"/>
  <c r="E925" i="7"/>
  <c r="E926" i="7"/>
  <c r="E927" i="7"/>
  <c r="E911" i="7"/>
  <c r="E913" i="7"/>
  <c r="E878" i="7"/>
  <c r="E879" i="7"/>
  <c r="E734" i="7"/>
  <c r="E651" i="7"/>
  <c r="E649" i="7"/>
  <c r="E650" i="7"/>
  <c r="E623" i="7"/>
  <c r="E591" i="7"/>
  <c r="E565" i="7"/>
  <c r="E566" i="7"/>
  <c r="E562" i="7"/>
  <c r="E563" i="7"/>
  <c r="E558" i="7"/>
  <c r="E559" i="7"/>
  <c r="E555" i="7" l="1"/>
  <c r="E540" i="7"/>
  <c r="E526" i="7"/>
  <c r="E518" i="7"/>
  <c r="E517" i="7"/>
  <c r="E515" i="7"/>
  <c r="E514" i="7"/>
  <c r="E510" i="7"/>
  <c r="E492" i="7"/>
  <c r="E491" i="7"/>
  <c r="E415" i="7"/>
  <c r="E414" i="7"/>
  <c r="E413" i="7"/>
  <c r="F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 Алексеевич</author>
  </authors>
  <commentList>
    <comment ref="A50" authorId="0" shapeId="0" xr:uid="{2F614098-E8FE-4844-A4A9-C5C792992FE1}">
      <text>
        <r>
          <rPr>
            <sz val="9"/>
            <color indexed="81"/>
            <rFont val="Tahoma"/>
            <family val="2"/>
            <charset val="204"/>
          </rPr>
          <t xml:space="preserve">Принцип </t>
        </r>
        <r>
          <rPr>
            <b/>
            <sz val="9"/>
            <color indexed="81"/>
            <rFont val="Tahoma"/>
            <family val="2"/>
            <charset val="204"/>
          </rPr>
          <t>Environmental</t>
        </r>
        <r>
          <rPr>
            <sz val="9"/>
            <color indexed="81"/>
            <rFont val="Tahoma"/>
            <family val="2"/>
            <charset val="204"/>
          </rPr>
          <t xml:space="preserve"> направлен на защиту окружающей среды — управление отходами, снижение углеродных выбросов:
1. Экологическая обоснованность проекта;
2. Финансирование энергоэффективных проектов;
3. Финансирование проекта создания современного экологически безопасного полигона по захоронению твердых коммунальных и промышленных отходов;
4. Финансирование поставок оборудования, работающего с использованием «зеленой» энергетики;
5. Финансирование проектов транспортной инфраструктуры (объездные дороги);
6. Финансирование строительства заводов по переработке полимеров, энергетической утилизации отходов, а также производству стали по технологии прямого восстановления железа;
7. Снижение или отказ от использования пластика;
8. Переработка мусора, использование вторсырья.
Принцип </t>
        </r>
        <r>
          <rPr>
            <b/>
            <sz val="9"/>
            <color indexed="81"/>
            <rFont val="Tahoma"/>
            <family val="2"/>
            <charset val="204"/>
          </rPr>
          <t>Social</t>
        </r>
        <r>
          <rPr>
            <sz val="9"/>
            <color indexed="81"/>
            <rFont val="Tahoma"/>
            <family val="2"/>
            <charset val="204"/>
          </rPr>
          <t xml:space="preserve"> отвечает за социальную сферу — безопасность труда на производстве, соблюдение прав человека:
1. Организация и проведение образовательных мероприятий по ответственному ведению финансов;
2. Создание благотворительных фондов, проведение благотворительных мероприятий;
3. Создание в организации политики ведения благотворительной деятельности;
4. Спонсорская поддержка спортивных организаций и мероприятий;
5. Спонсорская поддержка детских домов, школ интернатов, ветеранов, инвалидов и людей, попавших в сложную жизненную ситуацию;
6. Спонсорская поддержка культурного наследия страны;
7. Создание продуктов социальной поддержки для пенсионеров;
8. Участие сотрудников в донорских акциях;
9. Участие в субботниках.
Принцип </t>
        </r>
        <r>
          <rPr>
            <b/>
            <sz val="9"/>
            <color indexed="81"/>
            <rFont val="Tahoma"/>
            <family val="2"/>
            <charset val="204"/>
          </rPr>
          <t>Corporate Governance</t>
        </r>
        <r>
          <rPr>
            <sz val="9"/>
            <color indexed="81"/>
            <rFont val="Tahoma"/>
            <family val="2"/>
            <charset val="204"/>
          </rPr>
          <t xml:space="preserve"> затрагивает качество корпоративного управления: например, прозрачность закупок, борьбу с коррупцией, управление рисками:
1. Проведение встреч сотрудников организации с руководством (оценка показателей работы, обсуждение насущных вопросов);
2. Проведение регулярных мероприятий по внутрикорпоративному обучению.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D69" authorId="0" shapeId="0" xr:uid="{823E1C95-E983-4D3C-8A72-993BC8590F77}">
      <text>
        <r>
          <rPr>
            <b/>
            <sz val="9"/>
            <color indexed="81"/>
            <rFont val="Tahoma"/>
            <family val="2"/>
            <charset val="204"/>
          </rPr>
          <t>Указывается дата</t>
        </r>
      </text>
    </comment>
    <comment ref="E69" authorId="0" shapeId="0" xr:uid="{DCC387A3-D194-4CF8-B847-DA2A1032901C}">
      <text>
        <r>
          <rPr>
            <b/>
            <sz val="9"/>
            <color indexed="81"/>
            <rFont val="Tahoma"/>
            <family val="2"/>
            <charset val="204"/>
          </rPr>
          <t>Указывается дата</t>
        </r>
      </text>
    </comment>
    <comment ref="F69" authorId="0" shapeId="0" xr:uid="{84A73955-91DF-447F-95A5-B6D871169DFE}">
      <text>
        <r>
          <rPr>
            <b/>
            <sz val="9"/>
            <color indexed="81"/>
            <rFont val="Tahoma"/>
            <family val="2"/>
            <charset val="204"/>
          </rPr>
          <t>Указывается дата</t>
        </r>
      </text>
    </comment>
    <comment ref="G69" authorId="0" shapeId="0" xr:uid="{EB13322B-0AC6-4745-83CB-0344C4F74521}">
      <text>
        <r>
          <rPr>
            <b/>
            <sz val="9"/>
            <color indexed="81"/>
            <rFont val="Tahoma"/>
            <family val="2"/>
            <charset val="204"/>
          </rPr>
          <t>Указывается дата</t>
        </r>
      </text>
    </comment>
    <comment ref="H69" authorId="0" shapeId="0" xr:uid="{B00EAE24-6553-47D5-A149-1768988C29B2}">
      <text>
        <r>
          <rPr>
            <b/>
            <sz val="9"/>
            <color indexed="81"/>
            <rFont val="Tahoma"/>
            <family val="2"/>
            <charset val="204"/>
          </rPr>
          <t>Указывается дата</t>
        </r>
      </text>
    </comment>
    <comment ref="I69" authorId="0" shapeId="0" xr:uid="{75FFE943-EC03-4947-A3C1-18B061B6D280}">
      <text>
        <r>
          <rPr>
            <b/>
            <sz val="9"/>
            <color indexed="81"/>
            <rFont val="Tahoma"/>
            <family val="2"/>
            <charset val="204"/>
          </rPr>
          <t>Указывается дата</t>
        </r>
      </text>
    </comment>
  </commentList>
</comments>
</file>

<file path=xl/sharedStrings.xml><?xml version="1.0" encoding="utf-8"?>
<sst xmlns="http://schemas.openxmlformats.org/spreadsheetml/2006/main" count="51559" uniqueCount="29673">
  <si>
    <t>от 12 до 24 месяцев</t>
  </si>
  <si>
    <t>от 3 месяцев до 12 месяцев</t>
  </si>
  <si>
    <t>ОКВЭД</t>
  </si>
  <si>
    <t>Моногород/Арктика</t>
  </si>
  <si>
    <t>Транспорт</t>
  </si>
  <si>
    <t>Туризм</t>
  </si>
  <si>
    <t>Народные художественные промыслы</t>
  </si>
  <si>
    <t>Торговля</t>
  </si>
  <si>
    <t>Срок регистрации</t>
  </si>
  <si>
    <t>Цель</t>
  </si>
  <si>
    <t>52.23.13</t>
  </si>
  <si>
    <t>Выполнение авиационных работ</t>
  </si>
  <si>
    <t>51.21.2</t>
  </si>
  <si>
    <t>Перевозка воздушным транспортом, не подчиняющимся расписанию</t>
  </si>
  <si>
    <t>51.10</t>
  </si>
  <si>
    <t>Деятельность воздушного и космического транспорта</t>
  </si>
  <si>
    <t>50.3</t>
  </si>
  <si>
    <t>Деятельность внутреннего водного пассажирского транспорта</t>
  </si>
  <si>
    <t>49.20.1</t>
  </si>
  <si>
    <t>Перевозка опасных грузов</t>
  </si>
  <si>
    <t>49.20.9</t>
  </si>
  <si>
    <t>Перевозка прочих грузов</t>
  </si>
  <si>
    <t>49.3</t>
  </si>
  <si>
    <t>Деятельность прочего сухопутного пассажирского транспорта</t>
  </si>
  <si>
    <t>49.31</t>
  </si>
  <si>
    <t>Деятельность сухопутного пассажирского транспорта: перевозки пассажиров в городском и пригородном сообщении</t>
  </si>
  <si>
    <t>49.31.2</t>
  </si>
  <si>
    <t>Регулярные перевозки пассажиров прочим сухопутным транспортом в городском и пригородном сообщении</t>
  </si>
  <si>
    <t>49.31.21</t>
  </si>
  <si>
    <t>Регулярные перевозки пассажиров автобусами в городском и пригородном сообщении</t>
  </si>
  <si>
    <t>49.39</t>
  </si>
  <si>
    <t>Деятельность прочего сухопутного пассажирского транспорта, не включенная в другие группировки</t>
  </si>
  <si>
    <t>49.39.1</t>
  </si>
  <si>
    <t>Регулярные перевозки пассажиров сухопутным транспортом, кроме железнодорожного транспорта, в междугородном и международном сообщении, а также специальные перевозки (для собственных нужд)</t>
  </si>
  <si>
    <t>49.39.11</t>
  </si>
  <si>
    <t>Регулярные перевозки пассажиров автобусами в междугородном сообщении</t>
  </si>
  <si>
    <t>49.39.13</t>
  </si>
  <si>
    <t>Специальные перевозки (для собственных нужд) автобусами</t>
  </si>
  <si>
    <t>49.39.3</t>
  </si>
  <si>
    <t>Перевозки пассажиров сухопутным транспортом по заказам</t>
  </si>
  <si>
    <t>49.39.31</t>
  </si>
  <si>
    <t>Перевозки пассажиров арендованными автобусами с водителем</t>
  </si>
  <si>
    <t>49.39.32</t>
  </si>
  <si>
    <t>Перевозка пассажиров автобусами по туристическим или экскурсионным маршрутам</t>
  </si>
  <si>
    <t>49.39.33</t>
  </si>
  <si>
    <t>Перевозка пассажиров автобусами в городском и пригородном сообщении по заказам, за исключением перевозки арендованными автобусами с водителем и по туристическим или экскурсионным маршрутам</t>
  </si>
  <si>
    <t>49.39.34</t>
  </si>
  <si>
    <t>Перевозка пассажиров автобусами в междугородном и международном сообщении по заказам, за исключением перевозки арендованными автобусами с водителем и по туристическим или экскурсионным маршрутам</t>
  </si>
  <si>
    <t>49.39.39</t>
  </si>
  <si>
    <t>Перевозки пассажиров сухопутным транспортом прочие, не включенные в другие группировки</t>
  </si>
  <si>
    <t>49.4</t>
  </si>
  <si>
    <t>Деятельность автомобильного грузового транспорта и услуги по перевозкам</t>
  </si>
  <si>
    <t>49.41</t>
  </si>
  <si>
    <t>Деятельность автомобильного грузового транспорта</t>
  </si>
  <si>
    <t>49.41.1</t>
  </si>
  <si>
    <t>Перевозка грузов специализированными автотранспортными средствами</t>
  </si>
  <si>
    <t>49.42</t>
  </si>
  <si>
    <t>Предоставление услуг по перевозкам</t>
  </si>
  <si>
    <t>49.32</t>
  </si>
  <si>
    <t>Деятельность легкового такси и арендованных легковых автомобилей с водителем</t>
  </si>
  <si>
    <t>71.20.5</t>
  </si>
  <si>
    <t>Технический осмотр автотранспортных средств</t>
  </si>
  <si>
    <t>52.21</t>
  </si>
  <si>
    <t>Деятельность вспомогательная, связанная с сухопутным транспортом</t>
  </si>
  <si>
    <t>52.21.24</t>
  </si>
  <si>
    <t>Деятельность стоянок для транспортных средств</t>
  </si>
  <si>
    <t>Продукт</t>
  </si>
  <si>
    <t>Наименование ОКВЭД</t>
  </si>
  <si>
    <t>наличие сертификата эксплуатанта авиационных работ</t>
  </si>
  <si>
    <t>Примечание</t>
  </si>
  <si>
    <t>наличие лицензии на осуществление перевозок пассажиров на водном транспорте и наличие транспортных средств, которые будут использоваться или планируемых к использованию при выполнении перевозок по субсидируемым маршрутам, с указанием схем и количества посадочных мест по типам транспортных средств и скоростных характеристик</t>
  </si>
  <si>
    <t xml:space="preserve">Наличие контракта или договора на оказание услуг </t>
  </si>
  <si>
    <t>55.1</t>
  </si>
  <si>
    <t>Деятельность гостиниц и прочих мест для временного проживания</t>
  </si>
  <si>
    <t>55.2</t>
  </si>
  <si>
    <t>Деятельность по предоставлению мест для краткосрочного проживания</t>
  </si>
  <si>
    <t>55.3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</si>
  <si>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</si>
  <si>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размещение посетителей</t>
  </si>
  <si>
    <t>55.9</t>
  </si>
  <si>
    <t>Деятельность по предоставлению прочих мест для временного проживания</t>
  </si>
  <si>
    <t>туристические агентства</t>
  </si>
  <si>
    <t>79.1</t>
  </si>
  <si>
    <t>Деятельность туристических агентств и туроператоров</t>
  </si>
  <si>
    <t>79.9</t>
  </si>
  <si>
    <t>Услуги по бронированию прочие и сопутствующая деятельность</t>
  </si>
  <si>
    <t>спортивно-развлекательная</t>
  </si>
  <si>
    <t>77.21</t>
  </si>
  <si>
    <t>Прокат и аренда товаров для отдыха и спортивных товаров</t>
  </si>
  <si>
    <t>93.19</t>
  </si>
  <si>
    <t>Деятельность в области спорта прочая</t>
  </si>
  <si>
    <t>93.2</t>
  </si>
  <si>
    <t>Деятельность в области отдыха и развлечений</t>
  </si>
  <si>
    <t>Выращивание зерновых (кроме риса), зернобобовых культур и семян масличных культур</t>
  </si>
  <si>
    <t>Выращивание риса</t>
  </si>
  <si>
    <t>Выращивание овощей, бахчевых, корнеплодных и клубнеплодных культур, грибов и трюфелей</t>
  </si>
  <si>
    <t>Выращивание сахарного тростника</t>
  </si>
  <si>
    <t>Выращивание табака и махорки</t>
  </si>
  <si>
    <t>Выращивание волокнистых прядильных культур</t>
  </si>
  <si>
    <t>Выращивание прочих однолетних культур</t>
  </si>
  <si>
    <t>Выращивание винограда</t>
  </si>
  <si>
    <t>Выращивание тропических и субтропических культур</t>
  </si>
  <si>
    <t>Выращивание цитрусовых культур</t>
  </si>
  <si>
    <t>Выращивание семечковых и косточковых культур</t>
  </si>
  <si>
    <t>Выращивание прочих плодовых деревьев, кустарников и орехов</t>
  </si>
  <si>
    <t>Выращивание плодов масличных культур</t>
  </si>
  <si>
    <t>Выращивание культур для производства напитков</t>
  </si>
  <si>
    <t>Выращивание специй, пряно-ароматических, эфиромасличных и лекарственных культур</t>
  </si>
  <si>
    <t>Выращивание прочих многолетних культур</t>
  </si>
  <si>
    <t>Выращивание рассады</t>
  </si>
  <si>
    <t>Разведение молочного крупного рогатого скота, производство сырого молока</t>
  </si>
  <si>
    <t>Разведение прочих пород крупного рогатого скота и буйволов, производство спермы</t>
  </si>
  <si>
    <t>Разведение лошадей и прочих животных семейства лошадиных отряда непарнокопытных</t>
  </si>
  <si>
    <t>Разведение верблюдов и прочих животных семейства верблюжьих</t>
  </si>
  <si>
    <t>Разведение овец и коз</t>
  </si>
  <si>
    <t>Разведение свиней</t>
  </si>
  <si>
    <t>Разведение сельскохозяйственной птицы</t>
  </si>
  <si>
    <t>Разведение прочих животных</t>
  </si>
  <si>
    <t>Смешанное сельское хозяйство</t>
  </si>
  <si>
    <t>Предоставление услуг в области растениеводства</t>
  </si>
  <si>
    <t>Предоставление услуг в области животноводства</t>
  </si>
  <si>
    <t>Деятельность сельскохозяйственная после сбора урожая</t>
  </si>
  <si>
    <t>Обработка семян для посадки</t>
  </si>
  <si>
    <t>Охота, отлов и отстрел диких животных, включая предоставление услуг в этих областях</t>
  </si>
  <si>
    <t>Лесоводство и прочая лесохозяйственная деятельность</t>
  </si>
  <si>
    <t>Лесозаготовки</t>
  </si>
  <si>
    <t>Сбор и заготовка пищевых лесных ресурсов, недревесных лесных ресурсов и лекарственных растений</t>
  </si>
  <si>
    <t>Предоставление услуг в области лесоводства и лесозаготовок</t>
  </si>
  <si>
    <t>Рыболовство морское</t>
  </si>
  <si>
    <t>Рыболовство пресноводное</t>
  </si>
  <si>
    <t>Рыбоводство морское</t>
  </si>
  <si>
    <t>Рыбоводство пресноводное</t>
  </si>
  <si>
    <t>Переработка и консервирование мяса</t>
  </si>
  <si>
    <t>Производство и консервирование мяса птицы</t>
  </si>
  <si>
    <t>Производство продукции из мяса убойных животных и мяса птицы</t>
  </si>
  <si>
    <t>Переработка и консервирование рыбы, ракообразных и моллюсков</t>
  </si>
  <si>
    <t>Переработка и консервирование картофеля</t>
  </si>
  <si>
    <t>Производство соковой продукции из фруктов и овощей</t>
  </si>
  <si>
    <t>Прочие виды переработки и консервирования фруктов и овощей</t>
  </si>
  <si>
    <t>Производство масел и жиров</t>
  </si>
  <si>
    <t>Производство маргариновой продукции</t>
  </si>
  <si>
    <t>Производство молока (кроме сырого) и молочной продукции</t>
  </si>
  <si>
    <t>Производство мороженого</t>
  </si>
  <si>
    <t>Производство продуктов мукомольной и крупяной промышленности</t>
  </si>
  <si>
    <t>Производство крахмала и крахмалосодержащих продуктов</t>
  </si>
  <si>
    <t>Производство хлеба и мучных кондитерских изделий, тортов и пирожных недлительного хранения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</si>
  <si>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</si>
  <si>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Производство сахара</t>
  </si>
  <si>
    <t>Производство какао, шоколада и сахаристых кондитерских изделий</t>
  </si>
  <si>
    <t>Производство чая и кофе</t>
  </si>
  <si>
    <t>Производство приправ и пряностей</t>
  </si>
  <si>
    <t>Производство готовых пищевых продуктов и блюд</t>
  </si>
  <si>
    <t>Производство детского питания и диетических пищевых продуктов</t>
  </si>
  <si>
    <t>Производство прочих пищевых продуктов, не включенных в другие группировки</t>
  </si>
  <si>
    <t>Производство готовых кормов для животных, содержащихся на фермах</t>
  </si>
  <si>
    <t>Перегонка, очистка и смешивание спиртов</t>
  </si>
  <si>
    <t>Производство вина из винограда</t>
  </si>
  <si>
    <t>Производство сидра и прочих плодовых вин</t>
  </si>
  <si>
    <t>Производство прочих недистиллированных напитков из сброженных материалов</t>
  </si>
  <si>
    <t>Производство пива</t>
  </si>
  <si>
    <t>Производство солода</t>
  </si>
  <si>
    <t>Производство безалкогольных напитков; производство минеральных вод и прочих питьевых вод в бутылках</t>
  </si>
  <si>
    <t>12.00</t>
  </si>
  <si>
    <t>Производство табачных изделий</t>
  </si>
  <si>
    <t>Подготовка и прядение текстильных волокон</t>
  </si>
  <si>
    <t>20.53</t>
  </si>
  <si>
    <t>Производство эфирных масел</t>
  </si>
  <si>
    <t>20.59.2</t>
  </si>
  <si>
    <t>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</si>
  <si>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20.59.6</t>
  </si>
  <si>
    <t>Производство желатина и его производных</t>
  </si>
  <si>
    <t>20.15.3</t>
  </si>
  <si>
    <t>Производство азотных минеральных или химических удобрений</t>
  </si>
  <si>
    <t>20.15.4</t>
  </si>
  <si>
    <t>Производство фосфорных минеральных или химических удобрений</t>
  </si>
  <si>
    <t>20.15.5</t>
  </si>
  <si>
    <t>Производство калийных минеральных или химических удобрений</t>
  </si>
  <si>
    <t>20.15.6</t>
  </si>
  <si>
    <t>Производство нитрата натрия</t>
  </si>
  <si>
    <t>20.15.7</t>
  </si>
  <si>
    <t>Производство удобрений, не включенных в другие группировки</t>
  </si>
  <si>
    <t>20.15.8</t>
  </si>
  <si>
    <t>Производство удобрений животного или растительного происхождения</t>
  </si>
  <si>
    <t>20.20</t>
  </si>
  <si>
    <t>Производство пестицидов и прочих агрохимических продуктов</t>
  </si>
  <si>
    <t>Производство фармацевтических субстанций</t>
  </si>
  <si>
    <t>21.20</t>
  </si>
  <si>
    <t>Производство лекарственных препаратов и материалов, применяемых в медицинских целях</t>
  </si>
  <si>
    <t>25.73</t>
  </si>
  <si>
    <t>Производство инструмента</t>
  </si>
  <si>
    <t>28.22</t>
  </si>
  <si>
    <t>Производство подъемно-транспортного оборудования</t>
  </si>
  <si>
    <t>28.30</t>
  </si>
  <si>
    <t>Производство машин и оборудования для сельского и лесного хозяйства</t>
  </si>
  <si>
    <t>28.93</t>
  </si>
  <si>
    <t>Производство машин и оборудования для производства пищевых продуктов, напитков и табачных изделий</t>
  </si>
  <si>
    <t>Строительство кораблей, судов и плавучих конструкций</t>
  </si>
  <si>
    <t>41.20</t>
  </si>
  <si>
    <t>Строительство жилых и нежилых зданий</t>
  </si>
  <si>
    <t>43.12.2</t>
  </si>
  <si>
    <t>Производство дренажных работ на сельскохозяйственных землях, землях лесных территорий, а также на строительных площадках</t>
  </si>
  <si>
    <t>33.12</t>
  </si>
  <si>
    <t>Ремонт машин и оборудования</t>
  </si>
  <si>
    <t>33.20</t>
  </si>
  <si>
    <t>Монтаж промышленных машин и оборудования</t>
  </si>
  <si>
    <t>46.11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</si>
  <si>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</si>
  <si>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46.12.32</t>
  </si>
  <si>
    <t>Деятельность агентов по оптовой торговле удобрениями и агрохимикатами</t>
  </si>
  <si>
    <t>46.17</t>
  </si>
  <si>
    <t>Деятельность агентов по оптовой торговле пищевыми продуктами, напитками и табачными изделиями</t>
  </si>
  <si>
    <t>46.21</t>
  </si>
  <si>
    <t>Торговля оптовая зерном, необработанным табаком, семенами и кормами для сельскохозяйственных животных</t>
  </si>
  <si>
    <t>46.22</t>
  </si>
  <si>
    <t>Торговля оптовая цветами и растениями</t>
  </si>
  <si>
    <t>46.23</t>
  </si>
  <si>
    <t>Торговля оптовая живыми животными</t>
  </si>
  <si>
    <t>46.24</t>
  </si>
  <si>
    <t>Торговля оптовая шкурами и кожей</t>
  </si>
  <si>
    <t>46.31</t>
  </si>
  <si>
    <t>Торговля оптовая фруктами и овощами</t>
  </si>
  <si>
    <t>46.32</t>
  </si>
  <si>
    <t>Торговля оптовая мясом и мясными продуктами</t>
  </si>
  <si>
    <t>46.33</t>
  </si>
  <si>
    <t>Торговля оптовая молочными продуктами, яйцами и пищевыми маслами и жирами</t>
  </si>
  <si>
    <t>46.34</t>
  </si>
  <si>
    <t>Торговля оптовая напитками</t>
  </si>
  <si>
    <t>46.35</t>
  </si>
  <si>
    <t>Торговля оптовая табачными изделиями</t>
  </si>
  <si>
    <t>46.36</t>
  </si>
  <si>
    <t>Торговля оптовая сахаром, шоколадом и сахаристыми кондитерскими изделиями</t>
  </si>
  <si>
    <t>46.37</t>
  </si>
  <si>
    <t>Торговля оптовая кофе, чаем, какао и пряностями</t>
  </si>
  <si>
    <t>46.38</t>
  </si>
  <si>
    <t>Торговля оптовая прочими пищевыми продуктами, включая рыбу, ракообразных и моллюсков</t>
  </si>
  <si>
    <t>46.39</t>
  </si>
  <si>
    <t>Торговля оптовая неспециализированная пищевыми продуктами, напитками и табачными изделиями</t>
  </si>
  <si>
    <t>46.45.2</t>
  </si>
  <si>
    <t>Торговля оптовая туалетным и хозяйственным мылом</t>
  </si>
  <si>
    <t>46.61</t>
  </si>
  <si>
    <t>Торговля оптовая машинами, оборудованием и инструментами для сельского хозяйства</t>
  </si>
  <si>
    <t>46.69.4</t>
  </si>
  <si>
    <t>Торговля оптовая машинами и оборудованием для производства пищевых продуктов, напитков и табачных изделий</t>
  </si>
  <si>
    <t>46.73.1</t>
  </si>
  <si>
    <t>Торговля оптовая древесным сырьем и необработанными лесоматериалами</t>
  </si>
  <si>
    <t>46.75.1</t>
  </si>
  <si>
    <t>Торговля оптовая удобрениями и агрохимическими продуктами</t>
  </si>
  <si>
    <t>49.41.2</t>
  </si>
  <si>
    <t>Перевозка грузов неспециализированными автотранспортными средствами</t>
  </si>
  <si>
    <t>50.40.1</t>
  </si>
  <si>
    <t>Перевозка грузов по внутренним водным путям</t>
  </si>
  <si>
    <t>52.10.1</t>
  </si>
  <si>
    <t>Хранение и складирование замороженных или охлажденных грузов</t>
  </si>
  <si>
    <t>52.10.3</t>
  </si>
  <si>
    <t>Хранение и складирование зерна</t>
  </si>
  <si>
    <t>64.91.1</t>
  </si>
  <si>
    <t>Деятельность по финансовой аренде (лизингу/сублизингу) племенных животных</t>
  </si>
  <si>
    <t>71.20.2</t>
  </si>
  <si>
    <t>72.11</t>
  </si>
  <si>
    <t>Научные исследования и разработки в области биотехнологии</t>
  </si>
  <si>
    <t>72.19</t>
  </si>
  <si>
    <t>Научные исследования и разработки в области естественных и технических наук</t>
  </si>
  <si>
    <t>74.90.4</t>
  </si>
  <si>
    <t>Предоставление консультационных услуг в области сельского хозяйства</t>
  </si>
  <si>
    <t>75.00</t>
  </si>
  <si>
    <t>Деятельность ветеринарная</t>
  </si>
  <si>
    <t>77.31</t>
  </si>
  <si>
    <t>Аренда и лизинг сельскохозяйственных машин и оборудования</t>
  </si>
  <si>
    <t>77.39.3</t>
  </si>
  <si>
    <t>Аренда и лизинг племенных сельскохозяйственных животных</t>
  </si>
  <si>
    <t>84.13</t>
  </si>
  <si>
    <t>Регулирование и содействие эффективному ведению экономической деятельности предприятий</t>
  </si>
  <si>
    <t>01.11</t>
  </si>
  <si>
    <t>01.12</t>
  </si>
  <si>
    <t>01.13</t>
  </si>
  <si>
    <t>01.14</t>
  </si>
  <si>
    <t>01.15</t>
  </si>
  <si>
    <t>01.16</t>
  </si>
  <si>
    <t>01.19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</si>
  <si>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</si>
  <si>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</si>
  <si>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</si>
  <si>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</si>
  <si>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</si>
  <si>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</si>
  <si>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</si>
  <si>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</si>
  <si>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</si>
  <si>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</si>
  <si>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01.41</t>
  </si>
  <si>
    <t>01.42</t>
  </si>
  <si>
    <t>01.43</t>
  </si>
  <si>
    <t>01.44</t>
  </si>
  <si>
    <t>01.45</t>
  </si>
  <si>
    <t>01.46</t>
  </si>
  <si>
    <t>01.47</t>
  </si>
  <si>
    <t>01.49</t>
  </si>
  <si>
    <t>01.50</t>
  </si>
  <si>
    <t>01.61</t>
  </si>
  <si>
    <t>01.62</t>
  </si>
  <si>
    <t>01.63</t>
  </si>
  <si>
    <t>01.64</t>
  </si>
  <si>
    <t>01.70</t>
  </si>
  <si>
    <t>02.10</t>
  </si>
  <si>
    <t>02.20</t>
  </si>
  <si>
    <t>02.30</t>
  </si>
  <si>
    <t>02.40</t>
  </si>
  <si>
    <t>03.11</t>
  </si>
  <si>
    <t>03.12</t>
  </si>
  <si>
    <t>03.21</t>
  </si>
  <si>
    <t>03.22</t>
  </si>
  <si>
    <t>10.11</t>
  </si>
  <si>
    <t>10.12</t>
  </si>
  <si>
    <t>10.13</t>
  </si>
  <si>
    <t>10.20</t>
  </si>
  <si>
    <t>10.31</t>
  </si>
  <si>
    <t>10.32</t>
  </si>
  <si>
    <t>10.39</t>
  </si>
  <si>
    <t>10.41</t>
  </si>
  <si>
    <t>10.42</t>
  </si>
  <si>
    <t>10.51</t>
  </si>
  <si>
    <t>10.52</t>
  </si>
  <si>
    <t>10.61</t>
  </si>
  <si>
    <t>10.62</t>
  </si>
  <si>
    <t>10.71</t>
  </si>
  <si>
    <t>10.72</t>
  </si>
  <si>
    <t>10.73</t>
  </si>
  <si>
    <t>10.81</t>
  </si>
  <si>
    <t>10.82</t>
  </si>
  <si>
    <t>10.83</t>
  </si>
  <si>
    <t>10.84</t>
  </si>
  <si>
    <t>10.85</t>
  </si>
  <si>
    <t>10.86</t>
  </si>
  <si>
    <t>10.89</t>
  </si>
  <si>
    <t>10.91</t>
  </si>
  <si>
    <t>10.92</t>
  </si>
  <si>
    <t>11.01</t>
  </si>
  <si>
    <t>11.02</t>
  </si>
  <si>
    <t>11.03</t>
  </si>
  <si>
    <t>11.04</t>
  </si>
  <si>
    <t>11.05</t>
  </si>
  <si>
    <t>11.06</t>
  </si>
  <si>
    <t>11.07</t>
  </si>
  <si>
    <t>13.10</t>
  </si>
  <si>
    <t>21.10</t>
  </si>
  <si>
    <t>30.11</t>
  </si>
  <si>
    <t>Агропромышленный комплекс</t>
  </si>
  <si>
    <t>01.1</t>
  </si>
  <si>
    <t>Выращивание однолетних культур</t>
  </si>
  <si>
    <t>01.11.1</t>
  </si>
  <si>
    <t>Выращивание зерновых культур</t>
  </si>
  <si>
    <t>01.11.11</t>
  </si>
  <si>
    <t>Выращивание пшеницы</t>
  </si>
  <si>
    <t>01.11.12</t>
  </si>
  <si>
    <t>Выращивание ячменя</t>
  </si>
  <si>
    <t>01.11.13</t>
  </si>
  <si>
    <t>Выращивание ржи</t>
  </si>
  <si>
    <t>01.11.14</t>
  </si>
  <si>
    <t>Выращивание кукурузы</t>
  </si>
  <si>
    <t>01.11.15</t>
  </si>
  <si>
    <t>Выращивание овса</t>
  </si>
  <si>
    <t>01.11.16</t>
  </si>
  <si>
    <t>Выращивание гречихи</t>
  </si>
  <si>
    <t>01.11.19</t>
  </si>
  <si>
    <t>Выращивание прочих зерновых культур</t>
  </si>
  <si>
    <t>01.11.2</t>
  </si>
  <si>
    <t>Выращивание зернобобовых культур</t>
  </si>
  <si>
    <t>01.11.3</t>
  </si>
  <si>
    <t>Выращивание семян масличных культур</t>
  </si>
  <si>
    <t>01.11.31</t>
  </si>
  <si>
    <t>Выращивание семян подсолнечника</t>
  </si>
  <si>
    <t>01.11.32</t>
  </si>
  <si>
    <t>Выращивание семян рапса</t>
  </si>
  <si>
    <t>01.11.33</t>
  </si>
  <si>
    <t>Выращивание семян соевых бобов</t>
  </si>
  <si>
    <t>01.11.39</t>
  </si>
  <si>
    <t>Выращивание семян прочих масличных культур</t>
  </si>
  <si>
    <t>01.13.1</t>
  </si>
  <si>
    <t>Выращивание овощей</t>
  </si>
  <si>
    <t>01.13.11</t>
  </si>
  <si>
    <t>Выращивание овощей открытого грунта</t>
  </si>
  <si>
    <t>01.13.12</t>
  </si>
  <si>
    <t>Выращивание овощей защищенного грунта</t>
  </si>
  <si>
    <t>01.13.2</t>
  </si>
  <si>
    <t>Выращивание бахчевых культур</t>
  </si>
  <si>
    <t>01.13.3</t>
  </si>
  <si>
    <t>Выращивание столовых корнеплодных и клубнеплодных культур с высоким содержанием крахмала или инулина</t>
  </si>
  <si>
    <t>01.13.31</t>
  </si>
  <si>
    <t>Выращивание картофеля</t>
  </si>
  <si>
    <t>01.13.39</t>
  </si>
  <si>
    <t>Выращивание прочих столовых корнеплодных и клубнеплодных культур с высоким содержанием крахмала или инулина</t>
  </si>
  <si>
    <t>01.13.4</t>
  </si>
  <si>
    <t>Выращивание семян овощных культур, за исключением семян сахарной свеклы</t>
  </si>
  <si>
    <t>01.13.5</t>
  </si>
  <si>
    <t>Выращивание сахарной свеклы и семян сахарной свеклы</t>
  </si>
  <si>
    <t>01.13.51</t>
  </si>
  <si>
    <t>Выращивание сахарной свеклы</t>
  </si>
  <si>
    <t>01.13.52</t>
  </si>
  <si>
    <t>Выращивание семян сахарной свеклы</t>
  </si>
  <si>
    <t>01.13.6</t>
  </si>
  <si>
    <t>Выращивание грибов и трюфелей</t>
  </si>
  <si>
    <t>01.13.9</t>
  </si>
  <si>
    <t>Выращивание овощей, не включенных в другие группировки</t>
  </si>
  <si>
    <t>01.16.1</t>
  </si>
  <si>
    <t>Выращивание хлопчатника</t>
  </si>
  <si>
    <t>01.16.2</t>
  </si>
  <si>
    <t>Выращивание льна</t>
  </si>
  <si>
    <t>01.16.3</t>
  </si>
  <si>
    <t>Выращивание обыкновенной конопли</t>
  </si>
  <si>
    <t>01.16.9</t>
  </si>
  <si>
    <t>Выращивание прочих текстильных культур</t>
  </si>
  <si>
    <t>01.19.1</t>
  </si>
  <si>
    <t>Выращивание однолетних кормовых культур</t>
  </si>
  <si>
    <t>01.19.2</t>
  </si>
  <si>
    <t>Цветоводство</t>
  </si>
  <si>
    <t>01.19.21</t>
  </si>
  <si>
    <t>Выращивание цветов в открытом и защищенном грунте</t>
  </si>
  <si>
    <t>01.19.22</t>
  </si>
  <si>
    <t>Выращивание семян цветов</t>
  </si>
  <si>
    <t>01.19.3</t>
  </si>
  <si>
    <t>Выращивание семян свеклы (кроме семян сахарной свеклы) и семян кормовых культур</t>
  </si>
  <si>
    <t>01.19.9</t>
  </si>
  <si>
    <t>Выращивание прочих однолетних культур, не включенных в другие группировки</t>
  </si>
  <si>
    <t>01.2</t>
  </si>
  <si>
    <t>Выращивание многолетних культур</t>
  </si>
  <si>
    <t>01.25.1</t>
  </si>
  <si>
    <t>Выращивание прочих плодовых и ягодных культур</t>
  </si>
  <si>
    <t>01.25.2</t>
  </si>
  <si>
    <t>Выращивание семян плодовых и ягодных культур</t>
  </si>
  <si>
    <t>01.25.3</t>
  </si>
  <si>
    <t>Выращивание орехоплодных культур</t>
  </si>
  <si>
    <t>01.27.1</t>
  </si>
  <si>
    <t>Выращивание чая</t>
  </si>
  <si>
    <t>01.27.9</t>
  </si>
  <si>
    <t>Выращивание прочих культур для производства напитков</t>
  </si>
  <si>
    <t>01.28.1</t>
  </si>
  <si>
    <t>Выращивание пряностей</t>
  </si>
  <si>
    <t>01.28.2</t>
  </si>
  <si>
    <t>Выращивание хмеля</t>
  </si>
  <si>
    <t>01.28.3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</si>
  <si>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</si>
  <si>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01.3</t>
  </si>
  <si>
    <t>01.4</t>
  </si>
  <si>
    <t>Животноводство</t>
  </si>
  <si>
    <t>01.41.1</t>
  </si>
  <si>
    <t>Разведение молочного крупного рогатого скота</t>
  </si>
  <si>
    <t>01.41.11</t>
  </si>
  <si>
    <t>Разведение молочного крупного рогатого скота, кроме племенного</t>
  </si>
  <si>
    <t>01.41.12</t>
  </si>
  <si>
    <t>Разведение племенного молочного крупного рогатого скота</t>
  </si>
  <si>
    <t>01.41.2</t>
  </si>
  <si>
    <t>Производство сырого коровьего молока и сырого молока прочего крупного рогатого скота (буйволов, яков и др.)</t>
  </si>
  <si>
    <t>01.41.21</t>
  </si>
  <si>
    <t>Производство сырого коровьего молока</t>
  </si>
  <si>
    <t>01.41.29</t>
  </si>
  <si>
    <t>Производство сырого молока прочего крупного рогатого скота (буйволов, яков и др.)</t>
  </si>
  <si>
    <t>01.42.1</t>
  </si>
  <si>
    <t>Разведение мясного и прочего крупного рогатого скота, включая буйволов, яков и др.</t>
  </si>
  <si>
    <t>01.42.11</t>
  </si>
  <si>
    <t>Разведение мясного и прочего крупного рогатого скота, включая буйволов, яков и др., на мясо</t>
  </si>
  <si>
    <t>01.42.12</t>
  </si>
  <si>
    <t>Разведение племенного мясного и прочего крупного рогатого скота, включая буйволов, яков и др.</t>
  </si>
  <si>
    <t>01.42.2</t>
  </si>
  <si>
    <t>Производство бычьей спермы, а также спермы буйволов, яков и др.</t>
  </si>
  <si>
    <t>01.43.1</t>
  </si>
  <si>
    <t>Разведение лошадей, ослов, мулов, лошаков</t>
  </si>
  <si>
    <t>01.43.2</t>
  </si>
  <si>
    <t>Производство сырого кобыльего молока</t>
  </si>
  <si>
    <t>01.43.3</t>
  </si>
  <si>
    <t>Производство спермы жеребцов и ослов</t>
  </si>
  <si>
    <t>01.45.1</t>
  </si>
  <si>
    <t>01.45.2</t>
  </si>
  <si>
    <t>Производство сырого овечьего и козьего молока</t>
  </si>
  <si>
    <t>01.45.3</t>
  </si>
  <si>
    <t>Производство сырой (немытой) шерсти и волоса козы</t>
  </si>
  <si>
    <t>01.45.4</t>
  </si>
  <si>
    <t>Разведение племенных овец и коз</t>
  </si>
  <si>
    <t>01.46.1</t>
  </si>
  <si>
    <t>Выращивание и разведение свиней</t>
  </si>
  <si>
    <t>01.46.11</t>
  </si>
  <si>
    <t>Выращивание свиней на мясо</t>
  </si>
  <si>
    <t>01.46.12</t>
  </si>
  <si>
    <t>Разведение племенного поголовья свиней</t>
  </si>
  <si>
    <t>01.46.2</t>
  </si>
  <si>
    <t>Производство спермы хряков</t>
  </si>
  <si>
    <t>01.47.1</t>
  </si>
  <si>
    <t>Выращивание и разведение сельскохозяйственной птицы: кур, индеек, уток, гусей и цесарок</t>
  </si>
  <si>
    <t>01.47.11</t>
  </si>
  <si>
    <t>Выращивание сельскохозяйственной птицы на мясо</t>
  </si>
  <si>
    <t>01.47.12</t>
  </si>
  <si>
    <t>Разведение племенной сельскохозяйственной птицы</t>
  </si>
  <si>
    <t>01.47.2</t>
  </si>
  <si>
    <t>Производство яиц сельскохозяйственной птицы</t>
  </si>
  <si>
    <t>01.47.3</t>
  </si>
  <si>
    <t>Деятельность инкубаторов для птицеводства</t>
  </si>
  <si>
    <t>01.49.1</t>
  </si>
  <si>
    <t>Пчеловодство</t>
  </si>
  <si>
    <t>01.49.11</t>
  </si>
  <si>
    <t>Пчеловодство медового направления</t>
  </si>
  <si>
    <t>01.49.12</t>
  </si>
  <si>
    <t>Пчеловодство опылительного направления</t>
  </si>
  <si>
    <t>01.49.13</t>
  </si>
  <si>
    <t>Пчеловодство разведенческого направления</t>
  </si>
  <si>
    <t>01.49.2</t>
  </si>
  <si>
    <t>Разведение кроликов и прочих пушных зверей на фермах</t>
  </si>
  <si>
    <t>01.49.21</t>
  </si>
  <si>
    <t>Разведение кроликов, производство тонкого волоса кроликов на фермах</t>
  </si>
  <si>
    <t>01.49.22</t>
  </si>
  <si>
    <t>Разведение прочих пушных зверей на фермах</t>
  </si>
  <si>
    <t>01.49.3</t>
  </si>
  <si>
    <t>Разведение шелкопряда</t>
  </si>
  <si>
    <t>01.49.31</t>
  </si>
  <si>
    <t>Производство грен шелкопряда</t>
  </si>
  <si>
    <t>01.49.32</t>
  </si>
  <si>
    <t>Производство коконов шелкопряда</t>
  </si>
  <si>
    <t>01.49.4</t>
  </si>
  <si>
    <t>Разведение оленей</t>
  </si>
  <si>
    <t>01.49.41</t>
  </si>
  <si>
    <t>Разведение домашних северных оленей</t>
  </si>
  <si>
    <t>01.49.42</t>
  </si>
  <si>
    <t>Разведение пятнистых оленей, ланей</t>
  </si>
  <si>
    <t>01.49.43</t>
  </si>
  <si>
    <t>Разведение благородных оленей (европейских, кавказских, маралов, изюбрей)</t>
  </si>
  <si>
    <t>01.49.44</t>
  </si>
  <si>
    <t>Производство пантов северных оленей, пятнистых оленей, благородных оленей (европейских, кавказских, маралов, изюбрей), ланей</t>
  </si>
  <si>
    <t>01.49.5</t>
  </si>
  <si>
    <t>Разведение домашних животных</t>
  </si>
  <si>
    <t>01.49.6</t>
  </si>
  <si>
    <t>Разведение лабораторных животных</t>
  </si>
  <si>
    <t>01.49.7</t>
  </si>
  <si>
    <t>Разведение дождевых червей</t>
  </si>
  <si>
    <t>01.49.9</t>
  </si>
  <si>
    <t>Разведение прочих животных, не включенных в другие группировки</t>
  </si>
  <si>
    <t>01.5</t>
  </si>
  <si>
    <t>01.6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</si>
  <si>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</si>
  <si>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01.7</t>
  </si>
  <si>
    <t>02.1</t>
  </si>
  <si>
    <t>02.10.1</t>
  </si>
  <si>
    <t>Деятельность лесопитомников</t>
  </si>
  <si>
    <t>02.10.11</t>
  </si>
  <si>
    <t>Выращивание посадочного материала лесных растений (саженцев, сеянцев)</t>
  </si>
  <si>
    <t>02.10.19</t>
  </si>
  <si>
    <t>Выращивание прочей продукции лесопитомниками</t>
  </si>
  <si>
    <t>02.10.2</t>
  </si>
  <si>
    <t>Деятельность лесохозяйственная прочая</t>
  </si>
  <si>
    <t>02.2</t>
  </si>
  <si>
    <t>02.3</t>
  </si>
  <si>
    <t>02.30.1</t>
  </si>
  <si>
    <t>Сбор и заготовка пищевых лесных ресурсов</t>
  </si>
  <si>
    <t>02.30.11</t>
  </si>
  <si>
    <t>Сбор и заготовка дикорастущих грибов</t>
  </si>
  <si>
    <t>02.30.12</t>
  </si>
  <si>
    <t>Сбор и заготовка дикорастущих плодов, ягод</t>
  </si>
  <si>
    <t>02.30.13</t>
  </si>
  <si>
    <t>Сбор и заготовка дикорастущих орехов</t>
  </si>
  <si>
    <t>02.30.14</t>
  </si>
  <si>
    <t>Сбор лекарственных растений</t>
  </si>
  <si>
    <t>02.30.2</t>
  </si>
  <si>
    <t>Сбор и заготовка недревесных лесных ресурсов</t>
  </si>
  <si>
    <t>02.4</t>
  </si>
  <si>
    <t>02.40.1</t>
  </si>
  <si>
    <t>Предоставление услуг в области лесоводства</t>
  </si>
  <si>
    <t>02.40.2</t>
  </si>
  <si>
    <t>Предоставление услуг в области лесозаготовок</t>
  </si>
  <si>
    <t>03.1</t>
  </si>
  <si>
    <t>Рыболовство</t>
  </si>
  <si>
    <t>03.11.1</t>
  </si>
  <si>
    <t>Рыболовство морское промышленное</t>
  </si>
  <si>
    <t>03.11.2</t>
  </si>
  <si>
    <t>Рыболовство морское прибрежное</t>
  </si>
  <si>
    <t>03.11.3</t>
  </si>
  <si>
    <t>Рыболовство в научно-исследовательских и контрольных целях</t>
  </si>
  <si>
    <t>03.11.4</t>
  </si>
  <si>
    <t>Рыболовство в учебных и культурно-просветительских целях</t>
  </si>
  <si>
    <t>03.11.5</t>
  </si>
  <si>
    <t>Рыболовство морское в целях аквакультуры (рыбоводства)</t>
  </si>
  <si>
    <t>03.12.1</t>
  </si>
  <si>
    <t>Рыболовство пресноводное промышленное</t>
  </si>
  <si>
    <t>03.12.2</t>
  </si>
  <si>
    <t>Рыболовство пресноводное в целях аквакультуры (рыбоводства)</t>
  </si>
  <si>
    <t>03.12.3</t>
  </si>
  <si>
    <t>Рыболовство любительское и спортивное</t>
  </si>
  <si>
    <t>03.12.4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</si>
  <si>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</si>
  <si>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03.2</t>
  </si>
  <si>
    <t>Рыбоводство</t>
  </si>
  <si>
    <t>03.21.1</t>
  </si>
  <si>
    <t>Рыбоводство морское индустриальное</t>
  </si>
  <si>
    <t>03.21.2</t>
  </si>
  <si>
    <t>Рыбоводство морское пастбищное</t>
  </si>
  <si>
    <t>03.21.3</t>
  </si>
  <si>
    <t>Мелиорация рыбохозяйственная морских и минерализированных водных объектов</t>
  </si>
  <si>
    <t>03.21.4</t>
  </si>
  <si>
    <t>Воспроизводство морских биоресурсов искусственное</t>
  </si>
  <si>
    <t>03.21.5</t>
  </si>
  <si>
    <t>Акклиматизация морских биоресурсов</t>
  </si>
  <si>
    <t>03.21.9</t>
  </si>
  <si>
    <t>Деятельность по морскому рыбоводству прочая</t>
  </si>
  <si>
    <t>03.22.1</t>
  </si>
  <si>
    <t>Рыбоводство пресноводное индустриальное</t>
  </si>
  <si>
    <t>03.22.2</t>
  </si>
  <si>
    <t>Рыбоводство пресноводное пастбищное</t>
  </si>
  <si>
    <t>03.22.3</t>
  </si>
  <si>
    <t>Рыбоводство прудовое</t>
  </si>
  <si>
    <t>03.22.4</t>
  </si>
  <si>
    <t>Мелиорация рыбохозяйственная пресноводных объектов</t>
  </si>
  <si>
    <t>03.22.5</t>
  </si>
  <si>
    <t>Воспроизводство пресноводных биоресурсов искусственное</t>
  </si>
  <si>
    <t>03.22.6</t>
  </si>
  <si>
    <t>Акклиматизация пресноводных биоресурсов</t>
  </si>
  <si>
    <t>03.22.9</t>
  </si>
  <si>
    <t>Деятельность по пресноводному рыбоводству прочая</t>
  </si>
  <si>
    <t>Для сельхозтоваропотребителей</t>
  </si>
  <si>
    <t>32.99.8</t>
  </si>
  <si>
    <t>Производство изделий народных художественных промыслов</t>
  </si>
  <si>
    <t>Ювелир</t>
  </si>
  <si>
    <t>32.1</t>
  </si>
  <si>
    <t>Производство ювелирных изделий, бижутерии и подобных товаров</t>
  </si>
  <si>
    <t>32.11</t>
  </si>
  <si>
    <t>Чеканка монет</t>
  </si>
  <si>
    <t>32.12</t>
  </si>
  <si>
    <t>Производство ювелирных изделий и аналогичных изделий</t>
  </si>
  <si>
    <t>32.12.1</t>
  </si>
  <si>
    <t>Производство изделий технического назначения из драгоценных металлов</t>
  </si>
  <si>
    <t>32.12.2</t>
  </si>
  <si>
    <t>Производство изделий технического назначения из драгоценных камней</t>
  </si>
  <si>
    <t>32.12.3</t>
  </si>
  <si>
    <t>Обработка алмазов</t>
  </si>
  <si>
    <t>32.12.4</t>
  </si>
  <si>
    <t>Обработка драгоценных, полудрагоценных, поделочных и синтетических камней, кроме алмазов и янтаря; производство изделий из полудрагоценных, поделочных и синтетических камней, кроме янтаря</t>
  </si>
  <si>
    <t>32.12.5</t>
  </si>
  <si>
    <t>Производство ювелирных изделий, медалей из драгоценных металлов и драгоценных камней</t>
  </si>
  <si>
    <t>32.13</t>
  </si>
  <si>
    <t>Производство бижутерии и подобных товаров</t>
  </si>
  <si>
    <t>32.12.6</t>
  </si>
  <si>
    <t>Изготовление ювелирных изделий и аналогичных изделий по индивидуальному заказу населения</t>
  </si>
  <si>
    <t>32.13.1</t>
  </si>
  <si>
    <t>Производство бижутерии и подобных товаров, кроме изготовленных по индивидуальному заказу</t>
  </si>
  <si>
    <t>32.13.2</t>
  </si>
  <si>
    <t>Изготовление бижутерии и подобных товаров по индивидуальному заказу населения</t>
  </si>
  <si>
    <t>32.12.7</t>
  </si>
  <si>
    <t>Обработка янтаря и производство изделий из янтаря</t>
  </si>
  <si>
    <t>ФЛ на НПД</t>
  </si>
  <si>
    <t>ИП на НПД</t>
  </si>
  <si>
    <t>Резидент ТОСЭР / ОЭЗ</t>
  </si>
  <si>
    <t>Резидент объекта имущественной инфраструктуры (промышленный парк, технопарк, бизнес-инкубатор и пр.)</t>
  </si>
  <si>
    <t>Экспортер</t>
  </si>
  <si>
    <t>Субъект женского предпринимательства</t>
  </si>
  <si>
    <t>Социальное предприятие</t>
  </si>
  <si>
    <t>Сельскохозяйственный или потребительский кооператив</t>
  </si>
  <si>
    <t>Реализация проекта в сферах туризма, экологии или спорта</t>
  </si>
  <si>
    <t>Субъект молодежного предпринимательства</t>
  </si>
  <si>
    <t>Субъект малого и среднего предпринимательства, созданный физическим лицом старше 45 лет и зарегистрированным и осуществляющим деятельность менее 1 года</t>
  </si>
  <si>
    <t>Физическое лицо, применяющее НПД</t>
  </si>
  <si>
    <t>Начинающий предприниматель зарегистрированный и осуществляющий деятельность менее 1 года</t>
  </si>
  <si>
    <t>Иной региональный приоритет</t>
  </si>
  <si>
    <t>Общая программа</t>
  </si>
  <si>
    <t>Приоритетная группа в соответствии с приказом Минэкономразвития России № 142</t>
  </si>
  <si>
    <t>Абыйский</t>
  </si>
  <si>
    <t>Аллаиховский</t>
  </si>
  <si>
    <t>Анабарский</t>
  </si>
  <si>
    <t>Булунский</t>
  </si>
  <si>
    <t>Верхнеколымский</t>
  </si>
  <si>
    <t>Верхоянский</t>
  </si>
  <si>
    <t>Жиганский</t>
  </si>
  <si>
    <t>Момский</t>
  </si>
  <si>
    <t>Нижнеколымский</t>
  </si>
  <si>
    <t>Оленекский</t>
  </si>
  <si>
    <t>Среднеколымский</t>
  </si>
  <si>
    <t>Усть-Янский</t>
  </si>
  <si>
    <t>Эвено-Бытантайский</t>
  </si>
  <si>
    <t>Моногород</t>
  </si>
  <si>
    <t>Арктика</t>
  </si>
  <si>
    <t>№</t>
  </si>
  <si>
    <t>Код</t>
  </si>
  <si>
    <t>Название</t>
  </si>
  <si>
    <t>+</t>
  </si>
  <si>
    <t>45.2</t>
  </si>
  <si>
    <t>A</t>
  </si>
  <si>
    <t>СЕЛЬСКОЕ, ЛЕСНОЕ ХОЗЯЙСТВО, ОХОТА, РЫБОЛОВСТВО И РЫБОВОДСТВО</t>
  </si>
  <si>
    <t>B</t>
  </si>
  <si>
    <t>ДОБЫЧА ПОЛЕЗНЫХ ИСКОПАЕМЫХ</t>
  </si>
  <si>
    <t>05.1</t>
  </si>
  <si>
    <t>Добыча и обогащение угля и антрацита</t>
  </si>
  <si>
    <t>05.10</t>
  </si>
  <si>
    <t>05.10.1</t>
  </si>
  <si>
    <t>Добыча угля и антрацита</t>
  </si>
  <si>
    <t>05.10.11</t>
  </si>
  <si>
    <t>Добыча антрацита открытым способом</t>
  </si>
  <si>
    <t>05.10.12</t>
  </si>
  <si>
    <t>Добыча коксующегося угля открытым способом</t>
  </si>
  <si>
    <t>05.10.13</t>
  </si>
  <si>
    <t>Добыча угля, за исключением антрацита, угля коксующегося и угля бурого, открытым способом</t>
  </si>
  <si>
    <t>05.10.14</t>
  </si>
  <si>
    <t>Добыча антрацита подземным способом</t>
  </si>
  <si>
    <t>05.10.15</t>
  </si>
  <si>
    <t>Добыча коксующегося угля подземным способом</t>
  </si>
  <si>
    <t>05.10.16</t>
  </si>
  <si>
    <t>Добыча угля, за исключением антрацита, угля коксующегося и угля бурого, подземным способом</t>
  </si>
  <si>
    <t>05.10.2</t>
  </si>
  <si>
    <t>Обогащение угля</t>
  </si>
  <si>
    <t>05.10.21</t>
  </si>
  <si>
    <t>Обогащение антрацита</t>
  </si>
  <si>
    <t>05.10.22</t>
  </si>
  <si>
    <t>Обогащение коксующегося угля</t>
  </si>
  <si>
    <t>05.10.23</t>
  </si>
  <si>
    <t>Обогащение угля, кроме антрацита, угля коксующегося и угля бурого</t>
  </si>
  <si>
    <t>05.2</t>
  </si>
  <si>
    <t>Добыча и обогащение бурого угля (лигнита)</t>
  </si>
  <si>
    <t>05.20</t>
  </si>
  <si>
    <t>05.20.1</t>
  </si>
  <si>
    <t>Добыча бурого угля (лигнита)</t>
  </si>
  <si>
    <t>05.20.11</t>
  </si>
  <si>
    <t>Добыча бурого угля (лигнита) открытым способом</t>
  </si>
  <si>
    <t>05.20.12</t>
  </si>
  <si>
    <t>Добыча бурого угля (лигнита) подземным способом</t>
  </si>
  <si>
    <t>05.20.2</t>
  </si>
  <si>
    <t>Обогащение бурого угля (лигнита)</t>
  </si>
  <si>
    <t>06.1</t>
  </si>
  <si>
    <t>Добыча сырой нефти и нефтяного (попутного) газа</t>
  </si>
  <si>
    <t>06.10</t>
  </si>
  <si>
    <t>06.10.1</t>
  </si>
  <si>
    <t>Добыча сырой нефти</t>
  </si>
  <si>
    <t>06.10.2</t>
  </si>
  <si>
    <t>Добыча горючих (битуминозных) сланцев, песка и озокерита</t>
  </si>
  <si>
    <t>06.10.3</t>
  </si>
  <si>
    <t>Добыча нефтяного (попутного) газа</t>
  </si>
  <si>
    <t>06.2</t>
  </si>
  <si>
    <t>Добыча природного газа и газового конденсата</t>
  </si>
  <si>
    <t>06.20</t>
  </si>
  <si>
    <t>06.20.1</t>
  </si>
  <si>
    <t>Добыча природного газа</t>
  </si>
  <si>
    <t>06.20.2</t>
  </si>
  <si>
    <t>Добыча газового конденсата</t>
  </si>
  <si>
    <t>07.1</t>
  </si>
  <si>
    <t>Добыча и обогащение железных руд</t>
  </si>
  <si>
    <t>07.10</t>
  </si>
  <si>
    <t>07.10.1</t>
  </si>
  <si>
    <t>Добыча железных руд подземным способом</t>
  </si>
  <si>
    <t>07.10.2</t>
  </si>
  <si>
    <t>Добыча железных руд открытым способом</t>
  </si>
  <si>
    <t>07.10.3</t>
  </si>
  <si>
    <t>Обогащение и агломерация железных руд</t>
  </si>
  <si>
    <t>07.2</t>
  </si>
  <si>
    <t>Добыча руд цветных металлов</t>
  </si>
  <si>
    <t>07.21</t>
  </si>
  <si>
    <t>Добыча урановой и ториевой руд</t>
  </si>
  <si>
    <t>07.21.1</t>
  </si>
  <si>
    <t>Добыча и первичное обогащение урановых руд</t>
  </si>
  <si>
    <t>07.21.11</t>
  </si>
  <si>
    <t>Добыча урановых руд подземным способом, включая способы подземного и кучного выщелачивания</t>
  </si>
  <si>
    <t>07.21.12</t>
  </si>
  <si>
    <t>Добыча урановых руд открытым способом, включая способ кучного выщелачивания</t>
  </si>
  <si>
    <t>07.21.2</t>
  </si>
  <si>
    <t>Добыча и первичное обогащение ториевых руд</t>
  </si>
  <si>
    <t>07.29</t>
  </si>
  <si>
    <t>Добыча руд прочих цветных металлов</t>
  </si>
  <si>
    <t>07.29.1</t>
  </si>
  <si>
    <t>Добыча и обогащение медной руды</t>
  </si>
  <si>
    <t>07.29.2</t>
  </si>
  <si>
    <t>Добыча и обогащение никелевой и кобальтовой руд</t>
  </si>
  <si>
    <t>07.29.21</t>
  </si>
  <si>
    <t>Добыча и обогащение никелевой руды</t>
  </si>
  <si>
    <t>07.29.22</t>
  </si>
  <si>
    <t>Добыча и обогащение кобальтовой руды</t>
  </si>
  <si>
    <t>07.29.3</t>
  </si>
  <si>
    <t>Добыча и обогащение алюминийсодержащего сырья (бокситов и нефелин-апатитовых руд)</t>
  </si>
  <si>
    <t>07.29.31</t>
  </si>
  <si>
    <t>Добыча алюминийсодержащего сырья подземным способом</t>
  </si>
  <si>
    <t>07.29.32</t>
  </si>
  <si>
    <t>Добыча алюминийсодержащего сырья открытым способом</t>
  </si>
  <si>
    <t>07.29.33</t>
  </si>
  <si>
    <t>Обогащение нефелин-апатитовых руд</t>
  </si>
  <si>
    <t>07.29.4</t>
  </si>
  <si>
    <t>Добыча руд и песков драгоценных металлов и руд редких металлов</t>
  </si>
  <si>
    <t>07.29.41</t>
  </si>
  <si>
    <t>Добыча руд и песков драгоценных металлов (золота, серебра и металлов платиновой группы)</t>
  </si>
  <si>
    <t>07.29.42</t>
  </si>
  <si>
    <t>Добыча и обогащение руд редких металлов (циркония, тантала, ниобия и т. п.)</t>
  </si>
  <si>
    <t>07.29.5</t>
  </si>
  <si>
    <t>Добыча и обогащение свинцово-цинковой руды</t>
  </si>
  <si>
    <t>07.29.6</t>
  </si>
  <si>
    <t>Добыча и обогащение оловянной руды</t>
  </si>
  <si>
    <t>07.29.7</t>
  </si>
  <si>
    <t>Добыча и обогащение титаномагниевого сырья</t>
  </si>
  <si>
    <t>07.29.8</t>
  </si>
  <si>
    <t>Добыча и обогащение вольфраммолибденовой руды</t>
  </si>
  <si>
    <t>07.29.9</t>
  </si>
  <si>
    <t>Добыча и обогащение руд прочих цветных металлов</t>
  </si>
  <si>
    <t>07.29.91</t>
  </si>
  <si>
    <t>Добыча и обогащение сурьмяно-ртутных руд</t>
  </si>
  <si>
    <t>07.29.92</t>
  </si>
  <si>
    <t>Добыча и обогащение марганцевых руд</t>
  </si>
  <si>
    <t>07.29.93</t>
  </si>
  <si>
    <t>Добыча и обогащение хромовых (хромитовых) руд</t>
  </si>
  <si>
    <t>07.29.99</t>
  </si>
  <si>
    <t>Добыча и обогащение руд прочих цветных металлов, не включенных в другие группировки</t>
  </si>
  <si>
    <t>08.1</t>
  </si>
  <si>
    <t>Добыча камня, песка и глины</t>
  </si>
  <si>
    <t>08.11</t>
  </si>
  <si>
    <t>Добыча декоративного и строительного камня, известняка, гипса, мела и сланцев</t>
  </si>
  <si>
    <t>08.11.1</t>
  </si>
  <si>
    <t>Добыча и первичная обработка камня для памятников и строительства</t>
  </si>
  <si>
    <t>08.11.2</t>
  </si>
  <si>
    <t>Добыча и первичная обработка известняка и гипсового камня</t>
  </si>
  <si>
    <t>08.11.3</t>
  </si>
  <si>
    <t>Добыча мела и некальцинированного доломита</t>
  </si>
  <si>
    <t>08.11.4</t>
  </si>
  <si>
    <t>Добыча и первичная обработка сланцев</t>
  </si>
  <si>
    <t>08.12</t>
  </si>
  <si>
    <t>Разработка гравийных и песчаных карьеров, добыча глины и каолина</t>
  </si>
  <si>
    <t>08.12.1</t>
  </si>
  <si>
    <t>Разработка гравийных и песчаных карьеров</t>
  </si>
  <si>
    <t>08.12.2</t>
  </si>
  <si>
    <t>Добыча глины и каолина</t>
  </si>
  <si>
    <t>08.9</t>
  </si>
  <si>
    <t>Добыча полезных ископаемых, не включенных в другие группировки</t>
  </si>
  <si>
    <t>08.91</t>
  </si>
  <si>
    <t>Добыча минерального сырья для химической промышленности и производства минеральных удобрений</t>
  </si>
  <si>
    <t>08.92</t>
  </si>
  <si>
    <t>Добыча и агломерация торфа</t>
  </si>
  <si>
    <t>08.92.1</t>
  </si>
  <si>
    <t>Добыча торфа</t>
  </si>
  <si>
    <t>08.92.2</t>
  </si>
  <si>
    <t>Агломерация торфа</t>
  </si>
  <si>
    <t>08.93</t>
  </si>
  <si>
    <t>Добыча соли</t>
  </si>
  <si>
    <t>08.99</t>
  </si>
  <si>
    <t>Добыча прочих полезных ископаемых, не включенных в другие группировки</t>
  </si>
  <si>
    <t>08.99.1</t>
  </si>
  <si>
    <t>Добыча природного асфальта, асфальтитов и битумных пород</t>
  </si>
  <si>
    <t>08.99.2</t>
  </si>
  <si>
    <t>Добыча абразивных материалов, асбеста, кремнеземистой каменной муки, природных графитов, мыльного камня (талька), полевого шпата и т. д.</t>
  </si>
  <si>
    <t>08.99.21</t>
  </si>
  <si>
    <t>Добыча природных абразивов, кроме алмазов</t>
  </si>
  <si>
    <t>08.99.22</t>
  </si>
  <si>
    <t>Добыча вермикулита</t>
  </si>
  <si>
    <t>08.99.23</t>
  </si>
  <si>
    <t>Добыча асбеста</t>
  </si>
  <si>
    <t>08.99.3</t>
  </si>
  <si>
    <t>Добыча драгоценных камней, кварца, слюды, мусковита и т. д.</t>
  </si>
  <si>
    <t>08.99.31</t>
  </si>
  <si>
    <t>Добыча драгоценных и полудрагоценных камней, кроме алмазов</t>
  </si>
  <si>
    <t>08.99.32</t>
  </si>
  <si>
    <t>Добыча алмазов</t>
  </si>
  <si>
    <t>08.99.33</t>
  </si>
  <si>
    <t>Добыча мусковита</t>
  </si>
  <si>
    <t>08.99.34</t>
  </si>
  <si>
    <t>Добыча пьезокварца</t>
  </si>
  <si>
    <t>08.99.35</t>
  </si>
  <si>
    <t>Добыча гранулированного кварца</t>
  </si>
  <si>
    <t>08.99.36</t>
  </si>
  <si>
    <t>Добыча слюды</t>
  </si>
  <si>
    <t>09.1</t>
  </si>
  <si>
    <t>Предоставление услуг в области добычи нефти и природного газа</t>
  </si>
  <si>
    <t>09.10</t>
  </si>
  <si>
    <t>09.10.1</t>
  </si>
  <si>
    <t>Предоставление услуг по бурению, связанному с добычей нефти, газа и газового конденсата</t>
  </si>
  <si>
    <t>09.10.2</t>
  </si>
  <si>
    <t>Предоставление услуг по монтажу, ремонту и демонтажу буровых вышек</t>
  </si>
  <si>
    <t>09.10.3</t>
  </si>
  <si>
    <t>Предоставление услуг по доразведке месторождений нефти и газа на особых экономических условиях (по соглашению о разделе продукции - СРП)</t>
  </si>
  <si>
    <t>09.10.4</t>
  </si>
  <si>
    <t>Сжижение и обогащение природного газа на месте добычи для последующей транспортировки</t>
  </si>
  <si>
    <t>09.10.9</t>
  </si>
  <si>
    <t>Предоставление прочих услуг в области добычи нефти и природного газа</t>
  </si>
  <si>
    <t>09.9</t>
  </si>
  <si>
    <t>Предоставление услуг в других областях добычи полезных ископаемых</t>
  </si>
  <si>
    <t>09.90</t>
  </si>
  <si>
    <t>C</t>
  </si>
  <si>
    <t>ОБРАБАТЫВАЮЩИЕ ПРОИЗВОДСТВА</t>
  </si>
  <si>
    <t>10.1</t>
  </si>
  <si>
    <t>Переработка и консервирование мяса и мясной пищевой продукции</t>
  </si>
  <si>
    <t>10.11.1</t>
  </si>
  <si>
    <t>Производство мяса в охлажденном виде</t>
  </si>
  <si>
    <t>10.11.2</t>
  </si>
  <si>
    <t>Производство пищевых субпродуктов в охлажденном виде</t>
  </si>
  <si>
    <t>10.11.3</t>
  </si>
  <si>
    <t>Производство мяса и пищевых субпродуктов в замороженном виде</t>
  </si>
  <si>
    <t>10.11.4</t>
  </si>
  <si>
    <t>Производство щипаной шерсти, сырых шкур и кож крупного рогатого скота, животных семейств лошадиных и оленевых, овец и коз</t>
  </si>
  <si>
    <t>10.11.5</t>
  </si>
  <si>
    <t>Производство животных жиров</t>
  </si>
  <si>
    <t>10.11.6</t>
  </si>
  <si>
    <t>Производство субпродуктов, непригодных для употребления в пищу</t>
  </si>
  <si>
    <t>10.12.1</t>
  </si>
  <si>
    <t>Производство мяса птицы в охлажденном виде</t>
  </si>
  <si>
    <t>10.12.2</t>
  </si>
  <si>
    <t>Производство мяса птицы в замороженном виде</t>
  </si>
  <si>
    <t>10.12.3</t>
  </si>
  <si>
    <t>Производство жиров домашней птицы</t>
  </si>
  <si>
    <t>10.12.4</t>
  </si>
  <si>
    <t>Производство субпродуктов домашней птицы, пригодных для употребления в пищу</t>
  </si>
  <si>
    <t>10.12.5</t>
  </si>
  <si>
    <t>Производство пера и пуха</t>
  </si>
  <si>
    <t>10.13.1</t>
  </si>
  <si>
    <t>Производство соленого, вареного, запеченого, копченого, вяленого и прочего мяса</t>
  </si>
  <si>
    <t>10.13.2</t>
  </si>
  <si>
    <t>Производство колбасных изделий</t>
  </si>
  <si>
    <t>10.13.3</t>
  </si>
  <si>
    <t>Производство мясных (мясосодержащих) консервов</t>
  </si>
  <si>
    <t>10.13.4</t>
  </si>
  <si>
    <t>Производство мясных (мясосодержащих) полуфабрикатов</t>
  </si>
  <si>
    <t>10.13.5</t>
  </si>
  <si>
    <t>Производство кулинарных мясных (мясосодержащих) изделий</t>
  </si>
  <si>
    <t>10.13.6</t>
  </si>
  <si>
    <t>Производство прочей пищевой продукции из мяса или мясных пищевых субпродуктов</t>
  </si>
  <si>
    <t>10.13.7</t>
  </si>
  <si>
    <t>Производство муки и гранул из мяса и мясных субпродуктов, непригодных для употребления в пищу</t>
  </si>
  <si>
    <t>10.13.9</t>
  </si>
  <si>
    <t>Предоставление услуг по тепловой обработке и прочим способам переработки мясных продуктов</t>
  </si>
  <si>
    <t>10.2</t>
  </si>
  <si>
    <t>10.20.1</t>
  </si>
  <si>
    <t>Переработка и консервирование рыбы</t>
  </si>
  <si>
    <t>10.20.2</t>
  </si>
  <si>
    <t>Переработка и консервирование ракообразных и моллюсков</t>
  </si>
  <si>
    <t>10.20.3</t>
  </si>
  <si>
    <t>Производство пищевой рыбной муки или муки для корма животных</t>
  </si>
  <si>
    <t>10.20.4</t>
  </si>
  <si>
    <t>Производство муки грубого помола и растворимых компонентов из рыбы и прочих водных животных, непригодных для потребления человеком</t>
  </si>
  <si>
    <t>10.20.5</t>
  </si>
  <si>
    <t>Деятельность по обработке морских водорослей, в том числе морской капусты</t>
  </si>
  <si>
    <t>10.20.9</t>
  </si>
  <si>
    <t>Производство прочих продуктов из рыбы, ракообразных, моллюсков и прочих водных беспозвоночных, непригодных для употребления в пищу</t>
  </si>
  <si>
    <t>10.3</t>
  </si>
  <si>
    <t>Переработка и консервирование фруктов и овощей</t>
  </si>
  <si>
    <t>10.39.1</t>
  </si>
  <si>
    <t>Переработка и консервирование овощей (кроме картофеля) и грибов</t>
  </si>
  <si>
    <t>10.39.2</t>
  </si>
  <si>
    <t>Переработка и консервирование фруктов и орехов</t>
  </si>
  <si>
    <t>10.39.9</t>
  </si>
  <si>
    <t>Предоставление услуг по тепловой обработке и прочим способам подготовки овощей и фруктов для консервирования</t>
  </si>
  <si>
    <t>10.4</t>
  </si>
  <si>
    <t>Производство растительных и животных масел и жиров</t>
  </si>
  <si>
    <t>10.41.1</t>
  </si>
  <si>
    <t>Производство нерафинированных животных масел и жиров, их фракций</t>
  </si>
  <si>
    <t>10.41.2</t>
  </si>
  <si>
    <t>Производство нерафинированных растительных масел и их фракций</t>
  </si>
  <si>
    <t>10.41.21</t>
  </si>
  <si>
    <t>Производство нерафинированного соевого масла и его фракций</t>
  </si>
  <si>
    <t>10.41.22</t>
  </si>
  <si>
    <t>Производство нерафинированного арахисового масла и его фракций</t>
  </si>
  <si>
    <t>10.41.23</t>
  </si>
  <si>
    <t>Производство нерафинированного оливкового масла и его фракций</t>
  </si>
  <si>
    <t>10.41.24</t>
  </si>
  <si>
    <t>Производство нерафинированного подсолнечного масла и его фракций</t>
  </si>
  <si>
    <t>10.41.25</t>
  </si>
  <si>
    <t>Производство нерафинированного хлопкового масла и его фракций</t>
  </si>
  <si>
    <t>10.41.26</t>
  </si>
  <si>
    <t>Производство нерафинированного рапсового сурепного и горчичного масла и их фракций</t>
  </si>
  <si>
    <t>10.41.27</t>
  </si>
  <si>
    <t>Производство нерафинированного пальмового масла и его фракций</t>
  </si>
  <si>
    <t>10.41.28</t>
  </si>
  <si>
    <t>Производство нерафинированного кокосового масла и его фракций</t>
  </si>
  <si>
    <t>10.41.29</t>
  </si>
  <si>
    <t>Производство прочих нерафинированных растительных масел и их фракций</t>
  </si>
  <si>
    <t>10.41.3</t>
  </si>
  <si>
    <t>Производство хлопкового линта</t>
  </si>
  <si>
    <t>10.41.4</t>
  </si>
  <si>
    <t>Производство жмыха и муки тонкого и грубого помола из семян или плодов масличных культур</t>
  </si>
  <si>
    <t>10.41.5</t>
  </si>
  <si>
    <t>Производство рафинированных растительных масел и их фракций</t>
  </si>
  <si>
    <t>10.41.51</t>
  </si>
  <si>
    <t>Производство рафинированного соевого масла и его фракций</t>
  </si>
  <si>
    <t>10.41.52</t>
  </si>
  <si>
    <t>Производство рафинированного арахисового масла и его фракций</t>
  </si>
  <si>
    <t>10.41.53</t>
  </si>
  <si>
    <t>Производство рафинированного оливкового масла и его фракций</t>
  </si>
  <si>
    <t>10.41.54</t>
  </si>
  <si>
    <t>Производство рафинированного подсолнечного масла и его фракций</t>
  </si>
  <si>
    <t>10.41.55</t>
  </si>
  <si>
    <t>Производство рафинированного хлопкового масла и его фракций</t>
  </si>
  <si>
    <t>10.41.56</t>
  </si>
  <si>
    <t>Производство рафинированного рапсового, сурепного, горчичного масел и их фракций</t>
  </si>
  <si>
    <t>10.41.57</t>
  </si>
  <si>
    <t>Производство рафинированного пальмового масла и его фракций</t>
  </si>
  <si>
    <t>10.41.58</t>
  </si>
  <si>
    <t>Производство рафинированного кокосового масла и его фракций</t>
  </si>
  <si>
    <t>10.41.59</t>
  </si>
  <si>
    <t>Производство прочих рафинированных растительных масел и их фракций</t>
  </si>
  <si>
    <t>10.41.6</t>
  </si>
  <si>
    <t>Производство гидрогенизированных и переэтерифицированных животных и растительных жиров и масел и их фракций</t>
  </si>
  <si>
    <t>10.41.7</t>
  </si>
  <si>
    <t>Производство растительных восков и дегры</t>
  </si>
  <si>
    <t>10.5</t>
  </si>
  <si>
    <t>Производство молочной продукции</t>
  </si>
  <si>
    <t>10.51.1</t>
  </si>
  <si>
    <t>Производство питьевого молока и питьевых сливок</t>
  </si>
  <si>
    <t>10.51.2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</si>
  <si>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</si>
  <si>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10.51.3</t>
  </si>
  <si>
    <t>Производство сыра и сырных продуктов</t>
  </si>
  <si>
    <t>10.51.4</t>
  </si>
  <si>
    <t>Производство молока и сливок в твердой форме</t>
  </si>
  <si>
    <t>10.51.9</t>
  </si>
  <si>
    <t>Производство прочей молочной продукции</t>
  </si>
  <si>
    <t>10.6</t>
  </si>
  <si>
    <t>Производство продуктов мукомольной и крупяной промышленности, крахмала и крахмалосодержащих продуктов</t>
  </si>
  <si>
    <t>10.61.1</t>
  </si>
  <si>
    <t>Производство обработанного риса</t>
  </si>
  <si>
    <t>10.61.2</t>
  </si>
  <si>
    <t>Производство муки из зерновых культур</t>
  </si>
  <si>
    <t>10.61.3</t>
  </si>
  <si>
    <t>Производство крупы и гранул из зерновых культур</t>
  </si>
  <si>
    <t>10.61.4</t>
  </si>
  <si>
    <t>Производство мучных смесей и приготовление мучных смесей или теста для хлеба, тортов, бисквитов и блинов</t>
  </si>
  <si>
    <t>10.62.1</t>
  </si>
  <si>
    <t>Производство крахмала</t>
  </si>
  <si>
    <t>10.62.2</t>
  </si>
  <si>
    <t>Производство нерафинированного кукурузного масла и его фракций</t>
  </si>
  <si>
    <t>10.62.3</t>
  </si>
  <si>
    <t>Производство рафинированного кукурузного масла и его фракций</t>
  </si>
  <si>
    <t>10.62.9</t>
  </si>
  <si>
    <t>Производство прочих крахмалосодержащих продуктов</t>
  </si>
  <si>
    <t>10.7</t>
  </si>
  <si>
    <t>Производство хлебобулочных и мучных кондитерских изделий</t>
  </si>
  <si>
    <t>10.71.1</t>
  </si>
  <si>
    <t>Производство хлеба и хлебобулочных изделий недлительного хранения</t>
  </si>
  <si>
    <t>10.71.2</t>
  </si>
  <si>
    <t>Производство мучных кондитерских изделий, тортов и пирожных недлительного хранения</t>
  </si>
  <si>
    <t>10.71.3</t>
  </si>
  <si>
    <t>Производство охлажденных хлебобулочных полуфабрикатов</t>
  </si>
  <si>
    <t>10.72.1</t>
  </si>
  <si>
    <t>Производство хрустящих хлебцев, сухарей и прочих сухарных хлебобулочных изделий</t>
  </si>
  <si>
    <t>10.72.2</t>
  </si>
  <si>
    <t>Производство тортов и пирожных длительного хранения</t>
  </si>
  <si>
    <t>10.72.3</t>
  </si>
  <si>
    <t>Производство прочих мучных кондитерских изделий длительного хранения</t>
  </si>
  <si>
    <t>10.72.31</t>
  </si>
  <si>
    <t>Производство печенья</t>
  </si>
  <si>
    <t>10.72.32</t>
  </si>
  <si>
    <t>Производство пряников и коврижек</t>
  </si>
  <si>
    <t>10.72.33</t>
  </si>
  <si>
    <t>Производство вафель</t>
  </si>
  <si>
    <t>10.72.34</t>
  </si>
  <si>
    <t>Производство галет и крекеров</t>
  </si>
  <si>
    <t>10.72.35</t>
  </si>
  <si>
    <t>Производство кексов, рулетов и аналогичных изделий длительного хранения</t>
  </si>
  <si>
    <t>10.72.39</t>
  </si>
  <si>
    <t>Производство восточных сладостей и прочих мучных кондитерских изделий</t>
  </si>
  <si>
    <t>10.72.4</t>
  </si>
  <si>
    <t>Производство замороженных хлебобулочных полуфабрикатов</t>
  </si>
  <si>
    <t>Производство макаронных изделий кускуса и аналогичных мучных изделий</t>
  </si>
  <si>
    <t>10.73.1</t>
  </si>
  <si>
    <t>Производство макаронных изделий</t>
  </si>
  <si>
    <t>10.73.2</t>
  </si>
  <si>
    <t>Производство кускуса</t>
  </si>
  <si>
    <t>10.73.3</t>
  </si>
  <si>
    <t>Производство консервированных или замороженных макаронных изделий</t>
  </si>
  <si>
    <t>10.8</t>
  </si>
  <si>
    <t>Производство прочих пищевых продуктов</t>
  </si>
  <si>
    <t>10.81.1</t>
  </si>
  <si>
    <t>Производство сахара из сахарной свеклы и тростникового сырца</t>
  </si>
  <si>
    <t>10.81.11</t>
  </si>
  <si>
    <t>Производство сахара из сахарной свеклы</t>
  </si>
  <si>
    <t>10.81.12</t>
  </si>
  <si>
    <t>Производство сахара из тростникового сырца</t>
  </si>
  <si>
    <t>10.81.2</t>
  </si>
  <si>
    <t>Производство сахарного сиропа</t>
  </si>
  <si>
    <t>10.81.3</t>
  </si>
  <si>
    <t>Производство мелассы</t>
  </si>
  <si>
    <t>10.82.1</t>
  </si>
  <si>
    <t>Производство какао, масла какао, жира какао, растительного масла какао, порошка какао</t>
  </si>
  <si>
    <t>10.82.2</t>
  </si>
  <si>
    <t>Производство шоколада и сахаристых кондитерских изделий</t>
  </si>
  <si>
    <t>10.82.3</t>
  </si>
  <si>
    <t>Производство кондитерских изделий из сахара</t>
  </si>
  <si>
    <t>10.82.4</t>
  </si>
  <si>
    <t>Производство жевательной резинки</t>
  </si>
  <si>
    <t>10.82.5</t>
  </si>
  <si>
    <t>Производство засахаренных фруктов, орехов, цукатов из кожуры и прочих частей растений</t>
  </si>
  <si>
    <t>10.82.6</t>
  </si>
  <si>
    <t>Производство кондитерских леденцов и пастилок</t>
  </si>
  <si>
    <t>10.86.1</t>
  </si>
  <si>
    <t>Производство молока и молочных продуктов для детского питания</t>
  </si>
  <si>
    <t>10.86.11</t>
  </si>
  <si>
    <t>Производство молока и молочных продуктов для детей раннего возраста</t>
  </si>
  <si>
    <t>10.86.12</t>
  </si>
  <si>
    <t>Производство молока и молочных продуктов для детей дошкольного и школьного возраста</t>
  </si>
  <si>
    <t>10.86.2</t>
  </si>
  <si>
    <t>Производство соковой продукции из фруктов и овощей для детского питания</t>
  </si>
  <si>
    <t>10.86.3</t>
  </si>
  <si>
    <t>Производство мясной продукции для детского питания, в том числе из мяса птицы</t>
  </si>
  <si>
    <t>10.86.4</t>
  </si>
  <si>
    <t>Производство продуктов на злаковой основе для детского питания</t>
  </si>
  <si>
    <t>10.86.5</t>
  </si>
  <si>
    <t>Производство продуктов детского питания профилактического и лечебного назначения</t>
  </si>
  <si>
    <t>10.86.6</t>
  </si>
  <si>
    <t>Производство специализированной пищевой продукции, в том числе диетических пищевых продуктов</t>
  </si>
  <si>
    <t>10.86.61</t>
  </si>
  <si>
    <t>Производство пищевой продукции диетического и диабетического питания</t>
  </si>
  <si>
    <t>10.86.62</t>
  </si>
  <si>
    <t>Производство пищевой продукции для питания спортсменов</t>
  </si>
  <si>
    <t>10.86.63</t>
  </si>
  <si>
    <t>Производство пищевой продукции для питания беременных и кормящих женщин</t>
  </si>
  <si>
    <t>10.86.64</t>
  </si>
  <si>
    <t>Производство пищевой продукции энтерального питания</t>
  </si>
  <si>
    <t>10.86.69</t>
  </si>
  <si>
    <t>Производство прочих диетических пищевых продуктов</t>
  </si>
  <si>
    <t>10.89.1</t>
  </si>
  <si>
    <t>Производство супов и бульонов</t>
  </si>
  <si>
    <t>10.89.2</t>
  </si>
  <si>
    <t>Производство скоропортящихся продуктов, таких как: сэндвичи и свежая пицца (полуфабрикат)</t>
  </si>
  <si>
    <t>10.89.3</t>
  </si>
  <si>
    <t>Производство растительных соков и экстрактов, пептических веществ, растительных клеев и загустителей</t>
  </si>
  <si>
    <t>10.89.4</t>
  </si>
  <si>
    <t>Производство пищевых ферментов</t>
  </si>
  <si>
    <t>10.89.5</t>
  </si>
  <si>
    <t>Производство искусственного меда и карамели</t>
  </si>
  <si>
    <t>10.89.6</t>
  </si>
  <si>
    <t>Переработка меда (темперирование, фильтрация, декристаллизация и смешивание меда)</t>
  </si>
  <si>
    <t>10.89.7</t>
  </si>
  <si>
    <t>Производство рационов питания и пайков</t>
  </si>
  <si>
    <t>10.89.8</t>
  </si>
  <si>
    <t>Производство биологически активных добавок к пище</t>
  </si>
  <si>
    <t>10.89.9</t>
  </si>
  <si>
    <t>Производство прочих продуктов питания, не включенных в другие группировки</t>
  </si>
  <si>
    <t>10.9</t>
  </si>
  <si>
    <t>Производство готовых кормов для животных</t>
  </si>
  <si>
    <t>10.91.1</t>
  </si>
  <si>
    <t>Производство готовых кормов (смешанных и несмешанных), кроме муки и гранул из люцерны, для животных, содержащихся на фермах</t>
  </si>
  <si>
    <t>10.91.2</t>
  </si>
  <si>
    <t>Производство муки грубого помола и гранул из люцерны</t>
  </si>
  <si>
    <t>10.91.3</t>
  </si>
  <si>
    <t>Производство кормового микробиологического белка, премиксов, кормовых витаминов, антибиотиков, аминокислот и ферментов</t>
  </si>
  <si>
    <t>Производство готовых кормов для непродуктивных животных</t>
  </si>
  <si>
    <t>Производство напитков</t>
  </si>
  <si>
    <t>11.0</t>
  </si>
  <si>
    <t>11.01.1</t>
  </si>
  <si>
    <t>Производство дистиллированных питьевых алкогольных напитков: водки, виски, бренди, джина, ликеров и т. п.</t>
  </si>
  <si>
    <t>11.01.2</t>
  </si>
  <si>
    <t>Производство напитков, смешанных с дистиллированными алкогольными напитками</t>
  </si>
  <si>
    <t>11.01.3</t>
  </si>
  <si>
    <t>Смешивание дистиллированных спиртов</t>
  </si>
  <si>
    <t>11.01.4</t>
  </si>
  <si>
    <t>Производство пищевого спирта</t>
  </si>
  <si>
    <t>11.07.1</t>
  </si>
  <si>
    <t>Производство минеральных вод</t>
  </si>
  <si>
    <t>11.07.2</t>
  </si>
  <si>
    <t>Производство безалкогольных напитков ароматизированных и/или с добавлением сахара, кроме минеральных вод</t>
  </si>
  <si>
    <t>12.0</t>
  </si>
  <si>
    <t>12.00.1</t>
  </si>
  <si>
    <t>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</si>
  <si>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>12.00.2</t>
  </si>
  <si>
    <t>Производство гомогенизированного или восстановленного табака</t>
  </si>
  <si>
    <t>12.00.3</t>
  </si>
  <si>
    <t>Стрипсование (удаление главной жилки) и редраинг-обработка табака</t>
  </si>
  <si>
    <t>13.1</t>
  </si>
  <si>
    <t>13.10.1</t>
  </si>
  <si>
    <t>Прядение хлопчатобумажных волокон</t>
  </si>
  <si>
    <t>13.10.2</t>
  </si>
  <si>
    <t>Прядение кардное шерстяных волокон</t>
  </si>
  <si>
    <t>13.10.3</t>
  </si>
  <si>
    <t>Прядение гребенное шерстяных волокон</t>
  </si>
  <si>
    <t>13.10.4</t>
  </si>
  <si>
    <t>Прядение льняных волокон</t>
  </si>
  <si>
    <t>13.10.5</t>
  </si>
  <si>
    <t>Изготовление натуральных шелковых, искусственных и синтетических волокон</t>
  </si>
  <si>
    <t>13.10.6</t>
  </si>
  <si>
    <t>Производство швейных ниток</t>
  </si>
  <si>
    <t>13.10.9</t>
  </si>
  <si>
    <t>Подготовка и прядение прочих текстильных волокон</t>
  </si>
  <si>
    <t>13.2</t>
  </si>
  <si>
    <t>Производство текстильных тканей</t>
  </si>
  <si>
    <t>13.20</t>
  </si>
  <si>
    <t>13.20.1</t>
  </si>
  <si>
    <t>Производство тканей (без специальных тканей) из натуральных волокон, кроме хлопка</t>
  </si>
  <si>
    <t>13.20.11</t>
  </si>
  <si>
    <t>Производство шелковых тканей</t>
  </si>
  <si>
    <t>13.20.12</t>
  </si>
  <si>
    <t>Производство шерстяных тканей</t>
  </si>
  <si>
    <t>13.20.13</t>
  </si>
  <si>
    <t>Производство льняных тканей</t>
  </si>
  <si>
    <t>13.20.14</t>
  </si>
  <si>
    <t>Производство тканей из джутовых и прочих лубяных текстильных волокон</t>
  </si>
  <si>
    <t>13.20.19</t>
  </si>
  <si>
    <t>Производство ткани из прочих растительных текстильных волокон; ткани из бумажной пряжи</t>
  </si>
  <si>
    <t>13.20.2</t>
  </si>
  <si>
    <t>Производство хлопчатобумажных тканей</t>
  </si>
  <si>
    <t>13.20.3</t>
  </si>
  <si>
    <t>Производство тканей, за исключением специальных тканей, из химических комплексных нитей и штапельных волокон</t>
  </si>
  <si>
    <t>13.20.4</t>
  </si>
  <si>
    <t>Производство ворсовых, махровых полотенечных тканей и прочих специальных тканей</t>
  </si>
  <si>
    <t>13.20.41</t>
  </si>
  <si>
    <t>Производство ворсовых тканей и ткани из синели</t>
  </si>
  <si>
    <t>13.20.42</t>
  </si>
  <si>
    <t>Производство хлопчатобумажных махровых полотенечных тканей</t>
  </si>
  <si>
    <t>13.20.43</t>
  </si>
  <si>
    <t>Производство прочих махровых полотенечных и аналогичных махровых тканей</t>
  </si>
  <si>
    <t>13.20.44</t>
  </si>
  <si>
    <t>Производство марли</t>
  </si>
  <si>
    <t>13.20.45</t>
  </si>
  <si>
    <t>Производство ворсовых тканей</t>
  </si>
  <si>
    <t>13.20.46</t>
  </si>
  <si>
    <t>Производство тканей из стекловолокна</t>
  </si>
  <si>
    <t>13.20.5</t>
  </si>
  <si>
    <t>Производство искусственного меха ткацким способом</t>
  </si>
  <si>
    <t>13.20.6</t>
  </si>
  <si>
    <t>Производство арамидных нитей и волокна</t>
  </si>
  <si>
    <t>13.3</t>
  </si>
  <si>
    <t>Отделка тканей и текстильных изделий</t>
  </si>
  <si>
    <t>13.30</t>
  </si>
  <si>
    <t>13.30.1</t>
  </si>
  <si>
    <t>Отбеливание и окрашивание текстиля, волокон, тканей и текстильных изделий, включая готовую одежду</t>
  </si>
  <si>
    <t>13.30.2</t>
  </si>
  <si>
    <t>Аппретирование, сушка, обработка паром, декатировка, противоусадочная отделка, смягчение тканей и текстильных изделий, включая готовую одежду</t>
  </si>
  <si>
    <t>13.30.3</t>
  </si>
  <si>
    <t>Плиссировка и подобные работы на текстильных материалах</t>
  </si>
  <si>
    <t>13.30.4</t>
  </si>
  <si>
    <t>Нанесение водозащитного слоя, специальных покрытий, прорезинивание, пропитка приобретенной одежды</t>
  </si>
  <si>
    <t>13.30.5</t>
  </si>
  <si>
    <t>Нанесение рисунка на текстильные изделия и готовую одежду</t>
  </si>
  <si>
    <t>13.9</t>
  </si>
  <si>
    <t>Производство прочих текстильных изделий</t>
  </si>
  <si>
    <t>13.91</t>
  </si>
  <si>
    <t>Производство трикотажного и вязаного полотна</t>
  </si>
  <si>
    <t>13.91.1</t>
  </si>
  <si>
    <t>Производство и обработка трикотажного или вязаного полотна</t>
  </si>
  <si>
    <t>13.91.2</t>
  </si>
  <si>
    <t>Производство искусственного меха методом вязания</t>
  </si>
  <si>
    <t>13.92</t>
  </si>
  <si>
    <t>Производство готовых текстильных изделий, кроме одежды</t>
  </si>
  <si>
    <t>13.93</t>
  </si>
  <si>
    <t>Производство ковров и ковровых изделий</t>
  </si>
  <si>
    <t>13.94</t>
  </si>
  <si>
    <t>Производство канатов, веревок, шпагата и сетей</t>
  </si>
  <si>
    <t>13.94.1</t>
  </si>
  <si>
    <t>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t>
  </si>
  <si>
    <t>13.94.2</t>
  </si>
  <si>
    <t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</si>
  <si>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>13.95</t>
  </si>
  <si>
    <t>Производство нетканых текстильных материалов и изделий из них, кроме одежды</t>
  </si>
  <si>
    <t>13.96</t>
  </si>
  <si>
    <t>Производство прочих технических и промышленных текстильных изделий</t>
  </si>
  <si>
    <t>13.96.1</t>
  </si>
  <si>
    <t>Производство металлизированной пряжи или металлизированной позументной тесьмы</t>
  </si>
  <si>
    <t>13.96.2</t>
  </si>
  <si>
    <t>Производство ткани из металлической нити и ткани из металлизированной пряжи</t>
  </si>
  <si>
    <t>13.96.3</t>
  </si>
  <si>
    <t>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t>
  </si>
  <si>
    <t>13.96.4</t>
  </si>
  <si>
    <t>Производство текстильных материалов, пропитанных или с покрытием</t>
  </si>
  <si>
    <t>13.96.5</t>
  </si>
  <si>
    <t>Производство кордных тканей</t>
  </si>
  <si>
    <t>13.96.6</t>
  </si>
  <si>
    <t>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t>
  </si>
  <si>
    <t>13.96.7</t>
  </si>
  <si>
    <t>Производство узких текстильных тканей, в том числе состоящих из основы безуточного переплетения и соединяемых клеящим веществом</t>
  </si>
  <si>
    <t>13.99</t>
  </si>
  <si>
    <t>Производство прочих текстильных изделий, не включенных в другие группировки</t>
  </si>
  <si>
    <t>13.99.1</t>
  </si>
  <si>
    <t>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</si>
  <si>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13.99.2</t>
  </si>
  <si>
    <t>Производство фетра и войлока</t>
  </si>
  <si>
    <t>13.99.3</t>
  </si>
  <si>
    <t>Производство ваты из текстильных материалов</t>
  </si>
  <si>
    <t>13.99.9</t>
  </si>
  <si>
    <t>Производство текстильных изделий различного назначения, не включенных в другие группировки</t>
  </si>
  <si>
    <t>14.1</t>
  </si>
  <si>
    <t>Производство одежды, кроме одежды из меха</t>
  </si>
  <si>
    <t>14.11</t>
  </si>
  <si>
    <t>Производство одежды из кожи</t>
  </si>
  <si>
    <t>14.12</t>
  </si>
  <si>
    <t>Производство спецодежды</t>
  </si>
  <si>
    <t>14.13</t>
  </si>
  <si>
    <t>Производство прочей верхней одежды</t>
  </si>
  <si>
    <t>14.13.1</t>
  </si>
  <si>
    <t>Производство верхней трикотажной или вязаной одежды</t>
  </si>
  <si>
    <t>14.13.11</t>
  </si>
  <si>
    <t>Производство верхней трикотажной или вязаной одежды для мужчин или мальчиков</t>
  </si>
  <si>
    <t>14.13.12</t>
  </si>
  <si>
    <t>Производство верхней трикотажной или вязаной одежды для женщин или девочек</t>
  </si>
  <si>
    <t>14.13.2</t>
  </si>
  <si>
    <t>Производство верхней одежды из текстильных материалов, кроме трикотажных или вязаных</t>
  </si>
  <si>
    <t>14.13.21</t>
  </si>
  <si>
    <t>Производство верхней одежды из текстильных материалов, кроме трикотажных или вязаных, для мужчин или мальчиков</t>
  </si>
  <si>
    <t>14.13.22</t>
  </si>
  <si>
    <t>Производство верхней одежды из текстильных материалов, кроме трикотажных или вязаных, для женщин или девочек</t>
  </si>
  <si>
    <t>14.14</t>
  </si>
  <si>
    <t>Производство нательного белья</t>
  </si>
  <si>
    <t>14.14.1</t>
  </si>
  <si>
    <t>Производство трикотажного и вязаного нательного белья</t>
  </si>
  <si>
    <t>14.14.11</t>
  </si>
  <si>
    <t>Производство трикотажных или вязаных рубашек для мужчин или для мальчиков</t>
  </si>
  <si>
    <t>14.14.12</t>
  </si>
  <si>
    <t>Производство маек и прочего трикотажного или вязаного нательного белья для мужчин или мальчиков</t>
  </si>
  <si>
    <t>14.14.13</t>
  </si>
  <si>
    <t>Производство трикотажных или вязаных блузок, рубашек и батников для женщин или для девочек</t>
  </si>
  <si>
    <t>14.14.14</t>
  </si>
  <si>
    <t>Производство маек и прочего трикотажного или вязаного нательного белья для женщин или для девочек</t>
  </si>
  <si>
    <t>14.14.2</t>
  </si>
  <si>
    <t>Производство нательного белья из тканей</t>
  </si>
  <si>
    <t>14.14.21</t>
  </si>
  <si>
    <t>Производство рубашек из текстильных материалов, кроме трикотажных или вязаных, для мужчин или для мальчиков</t>
  </si>
  <si>
    <t>14.14.22</t>
  </si>
  <si>
    <t>Производство маек и прочего нательного белья из текстильных материалов, кроме трикотажных или вязаных, для мужчин или для мальчиков</t>
  </si>
  <si>
    <t>14.14.23</t>
  </si>
  <si>
    <t>Производство блузок, рубашек и батников из текстильных материалов, кроме трикотажных или вязаных, для женщин или для девочек</t>
  </si>
  <si>
    <t>14.14.24</t>
  </si>
  <si>
    <t>Производство маек и прочего нательного белья из текстильных материалов, кроме трикотажных или вязаных, для женщин или для девочек</t>
  </si>
  <si>
    <t>14.14.25</t>
  </si>
  <si>
    <t>Производство бюстгальтеров, поясов, корсетов и аналогичных изделий, и их частей из любого текстильного материала, включая трикотажные или вязаные</t>
  </si>
  <si>
    <t>14.14.3</t>
  </si>
  <si>
    <t>Производство трикотажных или вязаных футболок, маек и прочих нижних рубашек</t>
  </si>
  <si>
    <t>14.19</t>
  </si>
  <si>
    <t>Производство прочей одежды и аксессуаров одежды</t>
  </si>
  <si>
    <t>14.19.1</t>
  </si>
  <si>
    <t>Производство трикотажной или вязаной одежды для детей младшего возраста, спортивной или прочей одежды, аксессуаров и деталей одежды</t>
  </si>
  <si>
    <t>14.19.11</t>
  </si>
  <si>
    <t>Производство трикотажных или вязаных одежды и аксессуаров одежды для детей младшего возраста</t>
  </si>
  <si>
    <t>14.19.12</t>
  </si>
  <si>
    <t>Производство спортивных костюмов, лыжных костюмов, купальных костюмов и прочей трикотажной или вязаной одежды</t>
  </si>
  <si>
    <t>14.19.13</t>
  </si>
  <si>
    <t>Производство трикотажных или вязаных перчаток, рукавиц (варежек) и митенок</t>
  </si>
  <si>
    <t>14.19.19</t>
  </si>
  <si>
    <t>Производство прочих трикотажных или вязаных аксессуаров одежды, в том числе платков, шарфов, галстуков и прочих аналогичных изделий</t>
  </si>
  <si>
    <t>14.19.2</t>
  </si>
  <si>
    <t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</si>
  <si>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>14.19.21</t>
  </si>
  <si>
    <t>Производство одежды и аксессуаров одежды для детей младшего возраста из текстильных материалов, кроме трикотажных или вязаных</t>
  </si>
  <si>
    <t>14.19.22</t>
  </si>
  <si>
    <t>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</si>
  <si>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>14.19.23</t>
  </si>
  <si>
    <t>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t>
  </si>
  <si>
    <t>14.19.3</t>
  </si>
  <si>
    <t>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</si>
  <si>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>14.19.31</t>
  </si>
  <si>
    <t>Производство аксессуаров одежды из натуральной или композиционной кожи</t>
  </si>
  <si>
    <t>14.19.32</t>
  </si>
  <si>
    <t>Производство одежды из фетра, нетканых материалов, из текстильных материалов с пропиткой или покрытием</t>
  </si>
  <si>
    <t>14.19.4</t>
  </si>
  <si>
    <t>Производство головных уборов</t>
  </si>
  <si>
    <t>14.2</t>
  </si>
  <si>
    <t>Производство меховых изделий</t>
  </si>
  <si>
    <t>14.20</t>
  </si>
  <si>
    <t>14.3</t>
  </si>
  <si>
    <t>Производство вязаных и трикотажных изделий одежды</t>
  </si>
  <si>
    <t>14.31</t>
  </si>
  <si>
    <t>Производство вязаных и трикотажных чулочно-носочных изделий</t>
  </si>
  <si>
    <t>14.39</t>
  </si>
  <si>
    <t>Производство прочих вязаных и трикотажных изделий</t>
  </si>
  <si>
    <t>15.1</t>
  </si>
  <si>
    <t>Дубление и отделка кожи, производство чемоданов, сумок, шорно-седельных изделий из кожи; выделка и крашение меха</t>
  </si>
  <si>
    <t>15.11</t>
  </si>
  <si>
    <t>Дубление и выделка кожи, выделка и крашение меха</t>
  </si>
  <si>
    <t>15.11.1</t>
  </si>
  <si>
    <t>Выделка и крашение меха</t>
  </si>
  <si>
    <t>15.11.2</t>
  </si>
  <si>
    <t>Производство замши, пергаментной кожи, лакированной и металлизированной кожи</t>
  </si>
  <si>
    <t>15.11.3</t>
  </si>
  <si>
    <t>Дубление, выделка и крашение кожи из шкур крупного рогатого скота или животных семейства лошадиных</t>
  </si>
  <si>
    <t>15.11.4</t>
  </si>
  <si>
    <t>Дубление, выделка и крашение кожи из шкур овец, коз и свиней</t>
  </si>
  <si>
    <t>15.11.5</t>
  </si>
  <si>
    <t>Дубление, выделка и крашение кожи из шкур прочих животных, производство композиционной кожи</t>
  </si>
  <si>
    <t>15.11.51</t>
  </si>
  <si>
    <t>Дубление, выделка и крашение кожи из шкур прочих животных</t>
  </si>
  <si>
    <t>15.11.52</t>
  </si>
  <si>
    <t>Производство композиционной кожи</t>
  </si>
  <si>
    <t>15.12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</si>
  <si>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</si>
  <si>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15.2</t>
  </si>
  <si>
    <t>Производство обуви</t>
  </si>
  <si>
    <t>15.20</t>
  </si>
  <si>
    <t>15.20.1</t>
  </si>
  <si>
    <t>Производство обуви, кроме спортивной, защитной и ортопедической</t>
  </si>
  <si>
    <t>15.20.11</t>
  </si>
  <si>
    <t>Производство водонепроницаемой обуви с верхом из резины или пластмассы</t>
  </si>
  <si>
    <t>15.20.12</t>
  </si>
  <si>
    <t>Производство обуви с верхом из резины и пластмассы, кроме водопроницаемой</t>
  </si>
  <si>
    <t>15.20.13</t>
  </si>
  <si>
    <t>Производство обуви с верхом из кожи, кроме спортивной обуви, обуви с защитным металлическим подноском и различной специальной обуви</t>
  </si>
  <si>
    <t>15.20.14</t>
  </si>
  <si>
    <t>Производство обуви с верхом из текстильных материалов, кроме спортивной обуви</t>
  </si>
  <si>
    <t>15.20.2</t>
  </si>
  <si>
    <t>Производство спортивной обуви</t>
  </si>
  <si>
    <t>15.20.3</t>
  </si>
  <si>
    <t>Производство защитной обуви</t>
  </si>
  <si>
    <t>15.20.31</t>
  </si>
  <si>
    <t>Производство обуви с защитным металлическим подноском</t>
  </si>
  <si>
    <t>15.20.32</t>
  </si>
  <si>
    <t>Производство деревянной и различной специальной обуви</t>
  </si>
  <si>
    <t>15.20.4</t>
  </si>
  <si>
    <t>Производство деталей обуви из кожи; вкладных стелек, подпяточников и аналогичных изделий; производство гетр, гамашей и аналогичных изделий</t>
  </si>
  <si>
    <t>15.20.41</t>
  </si>
  <si>
    <t>Производство деталей обуви из кожи; вкладных стелек, подпяточников и аналогичных изделий</t>
  </si>
  <si>
    <t>15.20.42</t>
  </si>
  <si>
    <t>Производство гетр, гамашей и аналогичных изделий</t>
  </si>
  <si>
    <t>16.1</t>
  </si>
  <si>
    <t>Распиловка и строгание древесины</t>
  </si>
  <si>
    <t>16.10</t>
  </si>
  <si>
    <t>16.10.1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</si>
  <si>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</si>
  <si>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16.10.2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</si>
  <si>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</si>
  <si>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16.10.3</t>
  </si>
  <si>
    <t>Производство древесины, пропитанной или обработанной защитными или другими веществами</t>
  </si>
  <si>
    <t>16.10.9</t>
  </si>
  <si>
    <t>Предоставление услуг по пропитке древесины</t>
  </si>
  <si>
    <t>16.2</t>
  </si>
  <si>
    <t>Производство изделий из дерева, пробки, соломки и материалов для плетения</t>
  </si>
  <si>
    <t>16.21</t>
  </si>
  <si>
    <t>Производство шпона, фанеры, деревянных плит и панелей</t>
  </si>
  <si>
    <t>16.21.1</t>
  </si>
  <si>
    <t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</si>
  <si>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16.21.11</t>
  </si>
  <si>
    <t>Производство фанеры, деревянных фанерованных панелей и аналогичных слоистых материалов</t>
  </si>
  <si>
    <t>16.21.12</t>
  </si>
  <si>
    <t>Производство древесно-стружечных плит из древесины или других одревесневших материалов</t>
  </si>
  <si>
    <t>16.21.13</t>
  </si>
  <si>
    <t>Производство древесно-волокнистых плит из древесины или других одревесневших материалов</t>
  </si>
  <si>
    <t>16.21.2</t>
  </si>
  <si>
    <t>Производство листов для облицовки, шпона для фанеры, производство прессованной древесины</t>
  </si>
  <si>
    <t>16.21.21</t>
  </si>
  <si>
    <t>Производство листов для облицовки, шпона для фанеры</t>
  </si>
  <si>
    <t>16.21.22</t>
  </si>
  <si>
    <t>Производство прессованной древесины</t>
  </si>
  <si>
    <t>16.22</t>
  </si>
  <si>
    <t>Производство сборных паркетных покрытий</t>
  </si>
  <si>
    <t>16.23</t>
  </si>
  <si>
    <t>Производство прочих деревянных строительных конструкций и столярных изделий</t>
  </si>
  <si>
    <t>16.23.1</t>
  </si>
  <si>
    <t>Производство деревянных строительных конструкций и столярных изделий</t>
  </si>
  <si>
    <t>16.23.2</t>
  </si>
  <si>
    <t>Производство сборных деревянных строений</t>
  </si>
  <si>
    <t>16.24</t>
  </si>
  <si>
    <t>Производство деревянной тары</t>
  </si>
  <si>
    <t>16.29</t>
  </si>
  <si>
    <t>Производство прочих деревянных изделий; производство изделий из пробки, соломки и материалов для плетения</t>
  </si>
  <si>
    <t>16.29.1</t>
  </si>
  <si>
    <t>Производство прочих деревянных изделий</t>
  </si>
  <si>
    <t>16.29.11</t>
  </si>
  <si>
    <t>Производство деревянных инструментов, корпусов и рукояток инструментов, рукояток щеток и метелок, обувных колодок и растяжек для обуви</t>
  </si>
  <si>
    <t>16.29.12</t>
  </si>
  <si>
    <t>Производство деревянных столовых и кухонных принадлежностей</t>
  </si>
  <si>
    <t>16.29.13</t>
  </si>
  <si>
    <t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</si>
  <si>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16.29.14</t>
  </si>
  <si>
    <t>Производство деревянных рам для картин, фотографий, зеркал или аналогичных предметов и прочих изделий из дерева</t>
  </si>
  <si>
    <t>16.29.15</t>
  </si>
  <si>
    <t>Производство топливных гранул и брикетов из отходов деревопереработки</t>
  </si>
  <si>
    <t>16.29.2</t>
  </si>
  <si>
    <t>Производство изделий из пробки, соломки и материалов для плетения; производство корзиночных и плетеных изделий</t>
  </si>
  <si>
    <t>16.29.21</t>
  </si>
  <si>
    <t>Производство изделий из пробки</t>
  </si>
  <si>
    <t>16.29.22</t>
  </si>
  <si>
    <t>Производство изделий из соломки, эспарто (альфы) и прочих материалов для плетения</t>
  </si>
  <si>
    <t>16.29.23</t>
  </si>
  <si>
    <t>Производство корзиночных и плетеных изделий</t>
  </si>
  <si>
    <t>17.1</t>
  </si>
  <si>
    <t>Производство целлюлозы, древесной массы, бумаги и картона</t>
  </si>
  <si>
    <t>17.11</t>
  </si>
  <si>
    <t>Производство целлюлозы и древесной массы</t>
  </si>
  <si>
    <t>17.11.1</t>
  </si>
  <si>
    <t>Производство целлюлозы</t>
  </si>
  <si>
    <t>17.11.2</t>
  </si>
  <si>
    <t>Производство древесной массы</t>
  </si>
  <si>
    <t>17.11.9</t>
  </si>
  <si>
    <t>Производство прочих волокнистых полуфабрикатов</t>
  </si>
  <si>
    <t>17.12</t>
  </si>
  <si>
    <t>Производство бумаги и картона</t>
  </si>
  <si>
    <t>17.12.1</t>
  </si>
  <si>
    <t>Производство бумаги</t>
  </si>
  <si>
    <t>17.12.2</t>
  </si>
  <si>
    <t>Производство картона</t>
  </si>
  <si>
    <t>17.2</t>
  </si>
  <si>
    <t>Производство изделий из бумаги и картона</t>
  </si>
  <si>
    <t>17.21</t>
  </si>
  <si>
    <t>Производство гофрированной бумаги и картона, бумажной и картонной тары</t>
  </si>
  <si>
    <t>17.22</t>
  </si>
  <si>
    <t>Производство бумажных изделий хозяйственно-бытового и санитарно-гигиенического назначения</t>
  </si>
  <si>
    <t>17.23</t>
  </si>
  <si>
    <t>Производство бумажных канцелярских принадлежностей</t>
  </si>
  <si>
    <t>17.24</t>
  </si>
  <si>
    <t>Производство обоев</t>
  </si>
  <si>
    <t>17.29</t>
  </si>
  <si>
    <t>Производство прочих изделий из бумаги и картона</t>
  </si>
  <si>
    <t>18.1</t>
  </si>
  <si>
    <t>Деятельность полиграфическая и предоставление услуг в этой области</t>
  </si>
  <si>
    <t>18.11</t>
  </si>
  <si>
    <t>Печатание газет</t>
  </si>
  <si>
    <t>18.12</t>
  </si>
  <si>
    <t>Прочие виды полиграфической деятельности</t>
  </si>
  <si>
    <t>18.13</t>
  </si>
  <si>
    <t>Изготовление печатных форм и подготовительная деятельность</t>
  </si>
  <si>
    <t>18.14</t>
  </si>
  <si>
    <t>Деятельность брошюровочно- переплетная и отделочная и сопутствующие услуги</t>
  </si>
  <si>
    <t>18.2</t>
  </si>
  <si>
    <t>Копирование записанных носителей информации</t>
  </si>
  <si>
    <t>18.20</t>
  </si>
  <si>
    <t>19.1</t>
  </si>
  <si>
    <t>Производство кокса</t>
  </si>
  <si>
    <t>19.10</t>
  </si>
  <si>
    <t>19.2</t>
  </si>
  <si>
    <t>Производство нефтепродуктов</t>
  </si>
  <si>
    <t>19.20</t>
  </si>
  <si>
    <t>19.3</t>
  </si>
  <si>
    <t>Агломерация угля, антрацита и бурого угля (лигнита) и производство термоуглей</t>
  </si>
  <si>
    <t>19.31</t>
  </si>
  <si>
    <t>Агломерация антрацита</t>
  </si>
  <si>
    <t>19.32</t>
  </si>
  <si>
    <t>Агломерация угля</t>
  </si>
  <si>
    <t>19.33</t>
  </si>
  <si>
    <t>Агломерация бурого угля (лигнита)</t>
  </si>
  <si>
    <t>19.34</t>
  </si>
  <si>
    <t>Производство термоуглей</t>
  </si>
  <si>
    <t>19.34.1</t>
  </si>
  <si>
    <t>Производство термоуглей из антрацита</t>
  </si>
  <si>
    <t>19.34.2</t>
  </si>
  <si>
    <t>Производство термоуглей из бурого угля (лигнита)</t>
  </si>
  <si>
    <t>19.34.3</t>
  </si>
  <si>
    <t>Производство теромуглей из угля за исключением антрацитов, лигнитов и угля каменного коксующегося</t>
  </si>
  <si>
    <t>20.1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</si>
  <si>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</si>
  <si>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20.11</t>
  </si>
  <si>
    <t>Производство промышленных газов</t>
  </si>
  <si>
    <t>20.12</t>
  </si>
  <si>
    <t>Производство красителей и пигментов</t>
  </si>
  <si>
    <t>20.13</t>
  </si>
  <si>
    <t>Производство прочих основных неорганических химических веществ</t>
  </si>
  <si>
    <t>20.14</t>
  </si>
  <si>
    <t>Производство прочих основных органических химических веществ</t>
  </si>
  <si>
    <t>20.14.1</t>
  </si>
  <si>
    <t>Производство углеводородов и их производных</t>
  </si>
  <si>
    <t>20.14.2</t>
  </si>
  <si>
    <t>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t>
  </si>
  <si>
    <t>20.14.3</t>
  </si>
  <si>
    <t>Производство промышленных монокарбоновых жирных кислот, карбоновых кислот и их производных</t>
  </si>
  <si>
    <t>20.14.4</t>
  </si>
  <si>
    <t>Производство органических соединений с азотсодержащими функциональными группами</t>
  </si>
  <si>
    <t>20.14.5</t>
  </si>
  <si>
    <t>Производство сераорганических соединений и прочих элементоорганических соединений</t>
  </si>
  <si>
    <t>20.14.6</t>
  </si>
  <si>
    <t>Производство простых эфиров, органических пероксидов, эпоксидов, ацеталей и полуацеталей, прочих органических соединений</t>
  </si>
  <si>
    <t>20.14.7</t>
  </si>
  <si>
    <t>Производство прочих химических органических основных веществ</t>
  </si>
  <si>
    <t>20.15</t>
  </si>
  <si>
    <t>Производство удобрений и азотных соединений</t>
  </si>
  <si>
    <t>20.15.1</t>
  </si>
  <si>
    <t>Производство азотных кислот, сульфоазотных кислот, аммиака</t>
  </si>
  <si>
    <t>20.15.2</t>
  </si>
  <si>
    <t>Производство хлорида аммония, нитритов</t>
  </si>
  <si>
    <t>20.16</t>
  </si>
  <si>
    <t>Производство пластмасс и синтетических смол в первичных формах</t>
  </si>
  <si>
    <t>20.17</t>
  </si>
  <si>
    <t>Производство синтетического каучука в первичных формах</t>
  </si>
  <si>
    <t>20.2</t>
  </si>
  <si>
    <t>20.3</t>
  </si>
  <si>
    <t>Производство красок, лаков и аналогичных материалов для нанесения покрытий, полиграфических красок и мастик</t>
  </si>
  <si>
    <t>20.30</t>
  </si>
  <si>
    <t>20.30.1</t>
  </si>
  <si>
    <t>Производство красок и лаков на основе полимеров</t>
  </si>
  <si>
    <t>20.30.2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</si>
  <si>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</si>
  <si>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20.4</t>
  </si>
  <si>
    <t>Производство мыла и моющих, чистящих и полирующих средств; парфюмерных и косметических средств</t>
  </si>
  <si>
    <t>20.41</t>
  </si>
  <si>
    <t>Производство мыла и моющих, чистящих и полирующих средств</t>
  </si>
  <si>
    <t>20.41.1</t>
  </si>
  <si>
    <t>Производство глицерина</t>
  </si>
  <si>
    <t>20.41.2</t>
  </si>
  <si>
    <t>Производство органических поверхностно-активных веществ, кроме мыла</t>
  </si>
  <si>
    <t>20.41.3</t>
  </si>
  <si>
    <t>Производство мыла и моющих средств, чистящих и полирующих средств</t>
  </si>
  <si>
    <t>20.41.4</t>
  </si>
  <si>
    <t>Производство средств для ароматизации и дезодорирования воздуха и восков</t>
  </si>
  <si>
    <t>20.42</t>
  </si>
  <si>
    <t>Производство парфюмерных и косметических средств</t>
  </si>
  <si>
    <t>20.5</t>
  </si>
  <si>
    <t>Производство прочих химических продуктов</t>
  </si>
  <si>
    <t>20.51</t>
  </si>
  <si>
    <t>Производство взрывчатых веществ</t>
  </si>
  <si>
    <t>20.52</t>
  </si>
  <si>
    <t>Производство клеев</t>
  </si>
  <si>
    <t>20.59</t>
  </si>
  <si>
    <t>Производство прочих химических продуктов, не включенных в другие группировки</t>
  </si>
  <si>
    <t>20.59.1</t>
  </si>
  <si>
    <t>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</si>
  <si>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>20.59.3</t>
  </si>
  <si>
    <t>Производство чернил для письма и рисования</t>
  </si>
  <si>
    <t>20.59.4</t>
  </si>
  <si>
    <t>Производство смазочных материалов, присадок к смазочным материалам и антифризов</t>
  </si>
  <si>
    <t>20.59.5</t>
  </si>
  <si>
    <t>20.6</t>
  </si>
  <si>
    <t>Производство химических волокон</t>
  </si>
  <si>
    <t>20.60</t>
  </si>
  <si>
    <t>20.60.1</t>
  </si>
  <si>
    <t>Производство синтетических волокон</t>
  </si>
  <si>
    <t>20.60.2</t>
  </si>
  <si>
    <t>Производство искусственных волокон</t>
  </si>
  <si>
    <t>21.1</t>
  </si>
  <si>
    <t>21.2</t>
  </si>
  <si>
    <t>21.20.1</t>
  </si>
  <si>
    <t>Производство лекарственных препаратов</t>
  </si>
  <si>
    <t>21.20.2</t>
  </si>
  <si>
    <t>Производство материалов, применяемых в медицинских целях</t>
  </si>
  <si>
    <t>22.1</t>
  </si>
  <si>
    <t>Производство резиновых изделий</t>
  </si>
  <si>
    <t>22.11</t>
  </si>
  <si>
    <t>Производство резиновых шин, покрышек и камер; восстановление резиновых шин и покрышек</t>
  </si>
  <si>
    <t>22.19</t>
  </si>
  <si>
    <t>Производство прочих резиновых изделий</t>
  </si>
  <si>
    <t>22.19.1</t>
  </si>
  <si>
    <t>Производство регенерированной резины в первичной форме или в виде пластин, листов или полос (лент)</t>
  </si>
  <si>
    <t>22.19.2</t>
  </si>
  <si>
    <t>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</si>
  <si>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22.19.3</t>
  </si>
  <si>
    <t>Производство труб, трубок, рукавов и шлангов из вулканизированной резины</t>
  </si>
  <si>
    <t>22.19.4</t>
  </si>
  <si>
    <t>Производство конвейерных лент и приводных ремней, бельтинга из вулканизированной резины</t>
  </si>
  <si>
    <t>22.19.5</t>
  </si>
  <si>
    <t>Производство прорезиненных текстильных материалов, кроме кордных тканей</t>
  </si>
  <si>
    <t>22.19.6</t>
  </si>
  <si>
    <t>Производство предметов одежды и ее аксессуаров из вулканизированной резины</t>
  </si>
  <si>
    <t>22.19.7</t>
  </si>
  <si>
    <t>Производство изделий из вулканизированной резины, не включенных в другие группировки</t>
  </si>
  <si>
    <t>22.2</t>
  </si>
  <si>
    <t>Производство изделий из пластмасс</t>
  </si>
  <si>
    <t>22.21</t>
  </si>
  <si>
    <t>Производство пластмассовых плит, полос, труб и профилей</t>
  </si>
  <si>
    <t>22.22</t>
  </si>
  <si>
    <t>Производство пластмассовых изделий для упаковывания товаров</t>
  </si>
  <si>
    <t>22.23</t>
  </si>
  <si>
    <t>Производство пластмассовых изделий, используемых в строительстве</t>
  </si>
  <si>
    <t>22.29</t>
  </si>
  <si>
    <t>Производство прочих пластмассовых изделий</t>
  </si>
  <si>
    <t>22.29.1</t>
  </si>
  <si>
    <t>Производство предметов одежды и аксессуаров для нее, включая перчатки, из пластмасс</t>
  </si>
  <si>
    <t>22.29.2</t>
  </si>
  <si>
    <t>Производство прочих изделий из пластмасс, не включенных в другие группировки, кроме устройств пломбировочных их пластика</t>
  </si>
  <si>
    <t>22.29.9</t>
  </si>
  <si>
    <t>Предоставление услуг в области производства прочих пластмассовых изделий</t>
  </si>
  <si>
    <t>23.1</t>
  </si>
  <si>
    <t>Производство стекла и изделий из стекла</t>
  </si>
  <si>
    <t>23.11</t>
  </si>
  <si>
    <t>Производство листового стекла</t>
  </si>
  <si>
    <t>23.11.1</t>
  </si>
  <si>
    <t>Производство необработанного листового стекла</t>
  </si>
  <si>
    <t>23.11.2</t>
  </si>
  <si>
    <t>Производство листового армированного стекла</t>
  </si>
  <si>
    <t>23.11.3</t>
  </si>
  <si>
    <t>Производство листового окрашенного стекла</t>
  </si>
  <si>
    <t>23.11.4</t>
  </si>
  <si>
    <t>Производство листового матового стекла</t>
  </si>
  <si>
    <t>23.12</t>
  </si>
  <si>
    <t>Формирование и обработка листового стекла</t>
  </si>
  <si>
    <t>23.12.1</t>
  </si>
  <si>
    <t>Производство многослойного и закаленного стекла</t>
  </si>
  <si>
    <t>23.12.2</t>
  </si>
  <si>
    <t>Производство стеклянных зеркал</t>
  </si>
  <si>
    <t>23.12.3</t>
  </si>
  <si>
    <t>Производство многослойных изолирующих изделий из стекла</t>
  </si>
  <si>
    <t>23.13</t>
  </si>
  <si>
    <t>Производство полых стеклянных изделий</t>
  </si>
  <si>
    <t>23.13.1</t>
  </si>
  <si>
    <t>Производство бутылок и прочих емкостей из стекла или хрусталя</t>
  </si>
  <si>
    <t>23.13.2</t>
  </si>
  <si>
    <t>Производство стаканов и прочих сосудов для питья из стекла или хрусталя</t>
  </si>
  <si>
    <t>23.13.3</t>
  </si>
  <si>
    <t>Производство столовой и кухонной посуды из стекла или хрусталя</t>
  </si>
  <si>
    <t>23.13.4</t>
  </si>
  <si>
    <t>Производство туалетных и канцелярских принадлежностей из стекла или хрусталя</t>
  </si>
  <si>
    <t>23.13.5</t>
  </si>
  <si>
    <t>Производство украшений для интерьера и аналогичных изделий из стекла или хрусталя</t>
  </si>
  <si>
    <t>23.13.6</t>
  </si>
  <si>
    <t>Производство стеклянных колб для вакуумных сосудов</t>
  </si>
  <si>
    <t>23.14</t>
  </si>
  <si>
    <t>Производство стекловолокна</t>
  </si>
  <si>
    <t>23.19</t>
  </si>
  <si>
    <t>Производство и обработка прочих стеклянных изделий, включая технические изделия из стекла</t>
  </si>
  <si>
    <t>23.19.1</t>
  </si>
  <si>
    <t>Производство необработанного стекла в блоках, в виде шаров, прутков, труб или трубок</t>
  </si>
  <si>
    <t>23.19.2</t>
  </si>
  <si>
    <t>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 огичных формах</t>
  </si>
  <si>
    <t>23.19.3</t>
  </si>
  <si>
    <t>Производство стеклянных колб для электрических ламп, электронно-лучевых приборов или аналогичных изделий</t>
  </si>
  <si>
    <t>23.19.4</t>
  </si>
  <si>
    <t>Производство стекол для часов или очков, не подвергнутых оптической обработке</t>
  </si>
  <si>
    <t>23.19.5</t>
  </si>
  <si>
    <t>Производство посуды для лабораторных, фармацевтических и гигиенических целей из стекла; производство ампул и прочих изделий из медицинского стекла</t>
  </si>
  <si>
    <t>23.19.6</t>
  </si>
  <si>
    <t>Производство стеклянных деталей электрических ламп и осветительной арматуры, световых указателей, световых табло и аналогичных изделий</t>
  </si>
  <si>
    <t>23.19.7</t>
  </si>
  <si>
    <t>Производство электрических изоляторов из стекла</t>
  </si>
  <si>
    <t>23.19.9</t>
  </si>
  <si>
    <t>Производство прочих изделий из стекла, не включенных в другие группировки</t>
  </si>
  <si>
    <t>23.2</t>
  </si>
  <si>
    <t>Производство огнеупорных изделий</t>
  </si>
  <si>
    <t>23.20</t>
  </si>
  <si>
    <t>23.20.1</t>
  </si>
  <si>
    <t>Производство огнеупорных кирпичей, блоков, плиток</t>
  </si>
  <si>
    <t>23.20.2</t>
  </si>
  <si>
    <t>Производство огнеупорных цементов, растворов, бетонов и аналогичных составов</t>
  </si>
  <si>
    <t>23.20.3</t>
  </si>
  <si>
    <t>Производство безобжиговых огнеупорных изделий</t>
  </si>
  <si>
    <t>23.20.9</t>
  </si>
  <si>
    <t>Производство прочих огнеупорных керамических изделий</t>
  </si>
  <si>
    <t>23.3</t>
  </si>
  <si>
    <t>Производство строительных керамических материалов</t>
  </si>
  <si>
    <t>23.31</t>
  </si>
  <si>
    <t>Производство керамических плит и плиток</t>
  </si>
  <si>
    <t>23.32</t>
  </si>
  <si>
    <t>Производство кирпича, черепицы и прочих строительных изделий из обожженной глины</t>
  </si>
  <si>
    <t>23.4</t>
  </si>
  <si>
    <t>Производство прочих фарфоровых и керамических изделий</t>
  </si>
  <si>
    <t>23.41</t>
  </si>
  <si>
    <t>Производство хозяйственных и декоративных керамических изделий</t>
  </si>
  <si>
    <t>23.41.1</t>
  </si>
  <si>
    <t>Производство столовой и кухонной керамической посуды</t>
  </si>
  <si>
    <t>23.41.2</t>
  </si>
  <si>
    <t>Производство прочих хозяйственных и туалетных керамических принадлежностей</t>
  </si>
  <si>
    <t>23.41.3</t>
  </si>
  <si>
    <t>Производство статуэток и прочих декоративных керамических изделий</t>
  </si>
  <si>
    <t>23.42</t>
  </si>
  <si>
    <t>Производство керамических санитарно-технических изделий</t>
  </si>
  <si>
    <t>23.43</t>
  </si>
  <si>
    <t>Производство керамических изоляторов и изолирующей арматуры</t>
  </si>
  <si>
    <t>23.44</t>
  </si>
  <si>
    <t>Производство прочих технических керамических изделий</t>
  </si>
  <si>
    <t>23.44.1</t>
  </si>
  <si>
    <t>Производство керамических изделий лабораторного, химического и промышленного назначения</t>
  </si>
  <si>
    <t>23.44.2</t>
  </si>
  <si>
    <t>Производство керамических и ферритовых магнитов</t>
  </si>
  <si>
    <t>23.49</t>
  </si>
  <si>
    <t>Производство прочих керамических изделий</t>
  </si>
  <si>
    <t>23.49.1</t>
  </si>
  <si>
    <t>Производство керамических горшков, банок, кувшинов и подобных изделий, используемых для транспортирования или упаковывания товаров</t>
  </si>
  <si>
    <t>23.49.9</t>
  </si>
  <si>
    <t>Производство керамических изделий, не включенных в другие группировки</t>
  </si>
  <si>
    <t>23.5</t>
  </si>
  <si>
    <t>Производство цемента, извести и гипса</t>
  </si>
  <si>
    <t>23.51</t>
  </si>
  <si>
    <t>Производство цемента</t>
  </si>
  <si>
    <t>23.52</t>
  </si>
  <si>
    <t>Производство извести и гипса</t>
  </si>
  <si>
    <t>23.52.1</t>
  </si>
  <si>
    <t>Производство негашеной, гашеной и гидравлической извести</t>
  </si>
  <si>
    <t>23.52.2</t>
  </si>
  <si>
    <t>Производство гипса</t>
  </si>
  <si>
    <t>23.52.3</t>
  </si>
  <si>
    <t>Производство кальцинированного доломита</t>
  </si>
  <si>
    <t>23.6</t>
  </si>
  <si>
    <t>Производство изделий из бетона, цемента и гипса</t>
  </si>
  <si>
    <t>23.61</t>
  </si>
  <si>
    <t>Производство изделий из бетона для использования в строительстве</t>
  </si>
  <si>
    <t>23.61.1</t>
  </si>
  <si>
    <t>Производство готовых строительных изделий из бетона, цемента и искусственного камня</t>
  </si>
  <si>
    <t>23.61.2</t>
  </si>
  <si>
    <t>Производство сборных строительных конструкций из бетона, цемента и искусственного камня</t>
  </si>
  <si>
    <t>23.62</t>
  </si>
  <si>
    <t>Производство гипсовых изделий для использования в строительстве</t>
  </si>
  <si>
    <t>23.63</t>
  </si>
  <si>
    <t>Производство товарного бетона</t>
  </si>
  <si>
    <t>23.64</t>
  </si>
  <si>
    <t>Производство сухих бетонных смесей</t>
  </si>
  <si>
    <t>23.65</t>
  </si>
  <si>
    <t>Производство изделий из асбестоцемента и волокнистого цемента</t>
  </si>
  <si>
    <t>23.65.1</t>
  </si>
  <si>
    <t>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</si>
  <si>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23.65.2</t>
  </si>
  <si>
    <t>Производство изделий из асбестоцемента и волокнистого цемента с волокнами целлюлозы или аналогичных материалов</t>
  </si>
  <si>
    <t>23.69</t>
  </si>
  <si>
    <t>Производство прочих изделий из гипса, бетона или цемента</t>
  </si>
  <si>
    <t>23.7</t>
  </si>
  <si>
    <t>Резка, обработка и отделка камня</t>
  </si>
  <si>
    <t>23.70</t>
  </si>
  <si>
    <t>23.70.1</t>
  </si>
  <si>
    <t>Резка, обработка и отделка камня для использования в строительстве в качестве дорожного покрытия</t>
  </si>
  <si>
    <t>23.70.2</t>
  </si>
  <si>
    <t>Резка, обработка и отделка камня для памятников</t>
  </si>
  <si>
    <t>23.70.3</t>
  </si>
  <si>
    <t>Производство гранул и порошков из природного камня</t>
  </si>
  <si>
    <t>23.9</t>
  </si>
  <si>
    <t>Производство абразивных и неметаллических минеральных изделий, не включенных в другие группировки</t>
  </si>
  <si>
    <t>23.91</t>
  </si>
  <si>
    <t>Производство абразивных изделий</t>
  </si>
  <si>
    <t>23.99</t>
  </si>
  <si>
    <t>Производство прочей неметаллической минеральной продукции, не включенной в другие группировки</t>
  </si>
  <si>
    <t>23.99.1</t>
  </si>
  <si>
    <t>Производство обработанных асбестовых волокон, смесей на основе асбеста и изделий из них</t>
  </si>
  <si>
    <t>23.99.2</t>
  </si>
  <si>
    <t>Производство изделий из асфальта или аналогичных материалов</t>
  </si>
  <si>
    <t>23.99.3</t>
  </si>
  <si>
    <t>Производство битуминозных смесей на основе природного асфальта или битума, нефтяного битума, минеральных смол или их пеков</t>
  </si>
  <si>
    <t>23.99.4</t>
  </si>
  <si>
    <t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</si>
  <si>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23.99.5</t>
  </si>
  <si>
    <t>Производство искусственного корунда</t>
  </si>
  <si>
    <t>23.99.6</t>
  </si>
  <si>
    <t>Производство минеральных тепло- и звукоизоляционных материалов и изделий</t>
  </si>
  <si>
    <t>23.99.61</t>
  </si>
  <si>
    <t>Производство минеральных теплоизоляционных материалов и изделий</t>
  </si>
  <si>
    <t>23.99.62</t>
  </si>
  <si>
    <t>Производство минеральных звукоизоляционных материалов и изделий</t>
  </si>
  <si>
    <t>24.1</t>
  </si>
  <si>
    <t>Производство чугуна, стали и ферросплавов</t>
  </si>
  <si>
    <t>24.10</t>
  </si>
  <si>
    <t>24.10.1</t>
  </si>
  <si>
    <t>Производство основных продуктов из железа и стали</t>
  </si>
  <si>
    <t>24.10.11</t>
  </si>
  <si>
    <t>Производство чугуна</t>
  </si>
  <si>
    <t>24.10.12</t>
  </si>
  <si>
    <t>Производство ферросплавов</t>
  </si>
  <si>
    <t>24.10.13</t>
  </si>
  <si>
    <t>Производство продуктов прямого восстановления железной руды и губчатого железа</t>
  </si>
  <si>
    <t>24.10.14</t>
  </si>
  <si>
    <t>Производство гранул и порошков из чугуна или стали</t>
  </si>
  <si>
    <t>24.10.2</t>
  </si>
  <si>
    <t>Производство стали в слитках</t>
  </si>
  <si>
    <t>24.10.3</t>
  </si>
  <si>
    <t>Производство листового горячекатаного стального проката</t>
  </si>
  <si>
    <t>24.10.4</t>
  </si>
  <si>
    <t>Производство листового холоднокатаного стального проката</t>
  </si>
  <si>
    <t>24.10.5</t>
  </si>
  <si>
    <t>Производство листового холоднокатаного стального проката, плакированного, с гальваническим или иным покрытием</t>
  </si>
  <si>
    <t>24.10.6</t>
  </si>
  <si>
    <t>Производство сортового горячекатаного проката и катанки</t>
  </si>
  <si>
    <t>24.10.7</t>
  </si>
  <si>
    <t>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t>
  </si>
  <si>
    <t>24.10.9</t>
  </si>
  <si>
    <t>Производство прочего проката из черных металлов, не включенного в другие группировки</t>
  </si>
  <si>
    <t>24.2</t>
  </si>
  <si>
    <t>Производство стальных труб, полых профилей и фитингов</t>
  </si>
  <si>
    <t>24.20</t>
  </si>
  <si>
    <t>24.20.1</t>
  </si>
  <si>
    <t>Производство бесшовных труб и пустотелых профилей</t>
  </si>
  <si>
    <t>24.20.2</t>
  </si>
  <si>
    <t>Производство сварных труб</t>
  </si>
  <si>
    <t>24.20.3</t>
  </si>
  <si>
    <t>Производство стальных фитингов для труб, кроме литых</t>
  </si>
  <si>
    <t>24.3</t>
  </si>
  <si>
    <t>Производство прочих стальных изделий первичной обработкой</t>
  </si>
  <si>
    <t>24.31</t>
  </si>
  <si>
    <t>Производство стальных прутков и сплошных профилей методом холодного волочения</t>
  </si>
  <si>
    <t>24.32</t>
  </si>
  <si>
    <t>Производство холоднотянутого штрипса</t>
  </si>
  <si>
    <t>24.33</t>
  </si>
  <si>
    <t>Производство профилей с помощью холодной штамповки или гибки</t>
  </si>
  <si>
    <t>24.34</t>
  </si>
  <si>
    <t>Производство проволоки методом холодного волочения</t>
  </si>
  <si>
    <t>24.4</t>
  </si>
  <si>
    <t>Производство основных драгоценных металлов и прочих цветных металлов, производство ядерного топлива</t>
  </si>
  <si>
    <t>24.41</t>
  </si>
  <si>
    <t>Производство драгоценных металлов</t>
  </si>
  <si>
    <t>24.42</t>
  </si>
  <si>
    <t>Производство алюминия</t>
  </si>
  <si>
    <t>24.43</t>
  </si>
  <si>
    <t>Производство свинца, цинка и олова</t>
  </si>
  <si>
    <t>24.43.1</t>
  </si>
  <si>
    <t>Производство свинца</t>
  </si>
  <si>
    <t>24.43.2</t>
  </si>
  <si>
    <t>Производство цинка</t>
  </si>
  <si>
    <t>24.43.3</t>
  </si>
  <si>
    <t>Производство олова</t>
  </si>
  <si>
    <t>24.44</t>
  </si>
  <si>
    <t>Производство меди</t>
  </si>
  <si>
    <t>24.45</t>
  </si>
  <si>
    <t>Производство прочих цветных металлов</t>
  </si>
  <si>
    <t>24.45.1</t>
  </si>
  <si>
    <t>Производство никеля</t>
  </si>
  <si>
    <t>24.45.2</t>
  </si>
  <si>
    <t>Производство титана</t>
  </si>
  <si>
    <t>24.45.3</t>
  </si>
  <si>
    <t>Производство магния</t>
  </si>
  <si>
    <t>24.45.4</t>
  </si>
  <si>
    <t>Производство вольфрама</t>
  </si>
  <si>
    <t>24.45.5</t>
  </si>
  <si>
    <t>Производство молибдена</t>
  </si>
  <si>
    <t>24.45.6</t>
  </si>
  <si>
    <t>Производство кобальта</t>
  </si>
  <si>
    <t>24.45.7</t>
  </si>
  <si>
    <t>Производство хрома</t>
  </si>
  <si>
    <t>24.45.8</t>
  </si>
  <si>
    <t>Производство марганца</t>
  </si>
  <si>
    <t>24.45.9</t>
  </si>
  <si>
    <t>Производство редких (тантал, ниобий, галлий, германий, иридий) и редкоземельных металлов</t>
  </si>
  <si>
    <t>24.46</t>
  </si>
  <si>
    <t>Производство ядерного топлива</t>
  </si>
  <si>
    <t>24.5</t>
  </si>
  <si>
    <t>Литье металлов</t>
  </si>
  <si>
    <t>24.51</t>
  </si>
  <si>
    <t>Литье чугуна</t>
  </si>
  <si>
    <t>24.52</t>
  </si>
  <si>
    <t>Литье стали</t>
  </si>
  <si>
    <t>24.53</t>
  </si>
  <si>
    <t>Литье легких металлов</t>
  </si>
  <si>
    <t>24.54</t>
  </si>
  <si>
    <t>Литье прочих цветных металлов</t>
  </si>
  <si>
    <t>25.1</t>
  </si>
  <si>
    <t>Производство строительных металлических конструкций и изделий</t>
  </si>
  <si>
    <t>25.11</t>
  </si>
  <si>
    <t>Производство строительных металлических конструкций, изделий и их частей</t>
  </si>
  <si>
    <t>25.12</t>
  </si>
  <si>
    <t>Производство металлических дверей и окон</t>
  </si>
  <si>
    <t>25.2</t>
  </si>
  <si>
    <t>Производство металлических цистерн, резервуаров и прочих емкостей</t>
  </si>
  <si>
    <t>25.21</t>
  </si>
  <si>
    <t>Производство радиаторов и котлов центрального отопления</t>
  </si>
  <si>
    <t>25.21.1</t>
  </si>
  <si>
    <t>Производство радиаторов</t>
  </si>
  <si>
    <t>25.21.2</t>
  </si>
  <si>
    <t>Производство котлов центрального отопления</t>
  </si>
  <si>
    <t>25.29</t>
  </si>
  <si>
    <t>Производство прочих металлических цистерн, резервуаров и емкостей</t>
  </si>
  <si>
    <t>25.3</t>
  </si>
  <si>
    <t>Производство паровых котлов, кроме котлов центрального отопления</t>
  </si>
  <si>
    <t>25.30</t>
  </si>
  <si>
    <t>25.30.1</t>
  </si>
  <si>
    <t>Производство паровых котлов и их частей</t>
  </si>
  <si>
    <t>25.30.2</t>
  </si>
  <si>
    <t>Производство ядерных установок и их составных частей, в том числе для транспортных средств</t>
  </si>
  <si>
    <t>25.4</t>
  </si>
  <si>
    <t>Производство оружия и боеприпасов</t>
  </si>
  <si>
    <t>25.40</t>
  </si>
  <si>
    <t>25.5</t>
  </si>
  <si>
    <t>Ковка, прессование, штамповка и профилирование; изготовление изделий методом порошковой металлургии</t>
  </si>
  <si>
    <t>25.50</t>
  </si>
  <si>
    <t>Ковка, прессование, штамповка и профилирование, изготовление изделий методом порошковой металлургии</t>
  </si>
  <si>
    <t>25.50.1</t>
  </si>
  <si>
    <t>Предоставление услуг по ковке, прессованию, объемной и листовой штамповке и профилированию листового металла</t>
  </si>
  <si>
    <t>25.50.2</t>
  </si>
  <si>
    <t>Предоставление услуг по производству изделий методом порошковой металлургии</t>
  </si>
  <si>
    <t>25.6</t>
  </si>
  <si>
    <t>Обработка металлов и нанесение покрытий на металлы; механическая обработка металлов</t>
  </si>
  <si>
    <t>25.61</t>
  </si>
  <si>
    <t>Обработка металлов и нанесение покрытий на металлы</t>
  </si>
  <si>
    <t>25.62</t>
  </si>
  <si>
    <t>Обработка металлических изделий механическая</t>
  </si>
  <si>
    <t>25.7</t>
  </si>
  <si>
    <t>Производство ножевых изделий и столовых приборов, инструментов и универсальных скобяных изделий</t>
  </si>
  <si>
    <t>25.71</t>
  </si>
  <si>
    <t>Производство ножевых изделий и столовых приборов</t>
  </si>
  <si>
    <t>25.72</t>
  </si>
  <si>
    <t>Производство замков, петель</t>
  </si>
  <si>
    <t>25.9</t>
  </si>
  <si>
    <t>Производство прочих готовых металлических изделий</t>
  </si>
  <si>
    <t>25.91</t>
  </si>
  <si>
    <t>Производство металлических бочек и аналогичных емкостей</t>
  </si>
  <si>
    <t>25.92</t>
  </si>
  <si>
    <t>Производство тары из легких металлов</t>
  </si>
  <si>
    <t>25.93</t>
  </si>
  <si>
    <t>Производство изделий из проволоки, цепей и пружин</t>
  </si>
  <si>
    <t>25.93.1</t>
  </si>
  <si>
    <t>Производство изделий из проволоки и пружин</t>
  </si>
  <si>
    <t>25.93.2</t>
  </si>
  <si>
    <t>Производство цепей, кроме шарнирных, и составных частей к ним</t>
  </si>
  <si>
    <t>25.94</t>
  </si>
  <si>
    <t>Производство крепежных изделий</t>
  </si>
  <si>
    <t>25.99</t>
  </si>
  <si>
    <t>Производство прочих готовых металлических изделий, не включенных в другие группировки</t>
  </si>
  <si>
    <t>25.99.1</t>
  </si>
  <si>
    <t>Производство металлических изделий для ванных комнат и кухни</t>
  </si>
  <si>
    <t>25.99.11</t>
  </si>
  <si>
    <t>Производство раковин, моек, ванн и прочих санитарно-технических изделий и их составных частей из черных металлов, меди или алюминия</t>
  </si>
  <si>
    <t>25.99.12</t>
  </si>
  <si>
    <t>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</si>
  <si>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>25.99.2</t>
  </si>
  <si>
    <t>Производство прочих металлических изделий</t>
  </si>
  <si>
    <t>25.99.21</t>
  </si>
  <si>
    <t>Производство бронированных или армированных сейфов, несгораемых шкафов и дверей</t>
  </si>
  <si>
    <t>25.99.22</t>
  </si>
  <si>
    <t>Производство канцелярского настольного оборудования (ящиков, картотек, лотков и т. п.) из недрагоценных металлов</t>
  </si>
  <si>
    <t>25.99.23</t>
  </si>
  <si>
    <t>Производство деталей для скоросшивателей или папок; канцелярских принадлежностей и скоб в виде полос из недрагоценных металлов</t>
  </si>
  <si>
    <t>25.99.24</t>
  </si>
  <si>
    <t>Производство статуэток, рам для фотографий, картин, зеркал и прочих декоративных изделий из недрагоценных металлов</t>
  </si>
  <si>
    <t>25.99.25</t>
  </si>
  <si>
    <t>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</si>
  <si>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>25.99.26</t>
  </si>
  <si>
    <t>Производство судовых гребных винтов и гребных колес</t>
  </si>
  <si>
    <t>25.99.29</t>
  </si>
  <si>
    <t>Производство прочих изделий из недрагоценных металлов, не включенных в другие группировки</t>
  </si>
  <si>
    <t>26.1</t>
  </si>
  <si>
    <t>Производство элементов электронной аппаратуры и печатных схем (плат)</t>
  </si>
  <si>
    <t>26.11</t>
  </si>
  <si>
    <t>Производство элементов электронной аппаратуры</t>
  </si>
  <si>
    <t>26.11.1</t>
  </si>
  <si>
    <t>Производство электронных вакуумных ламп и трубок и прочих электронных вакуумных приборов</t>
  </si>
  <si>
    <t>26.11.2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</si>
  <si>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</si>
  <si>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26.11.3</t>
  </si>
  <si>
    <t>Производство интегральных электронных схем</t>
  </si>
  <si>
    <t>26.11.9</t>
  </si>
  <si>
    <t>Производство частей электронных ламп, трубок и прочих электронных компонентов, не включенных в другие группировки</t>
  </si>
  <si>
    <t>26.12</t>
  </si>
  <si>
    <t>Производство электронных печатных плат</t>
  </si>
  <si>
    <t>26.2</t>
  </si>
  <si>
    <t>Производство компьютеров и периферийного оборудования</t>
  </si>
  <si>
    <t>26.20</t>
  </si>
  <si>
    <t>26.3</t>
  </si>
  <si>
    <t>Производство коммуникационного оборудования</t>
  </si>
  <si>
    <t>26.30</t>
  </si>
  <si>
    <t>26.30.1</t>
  </si>
  <si>
    <t>Производство коммуникационной аппаратуры, радио- и телевизионной передающей аппаратуры, телевизионных камер</t>
  </si>
  <si>
    <t>26.30.11</t>
  </si>
  <si>
    <t>Производство средств связи, выполняющих функцию систем коммутации</t>
  </si>
  <si>
    <t>26.30.12</t>
  </si>
  <si>
    <t>Производство средств связи, выполняющих функцию цифровых транспортных систем</t>
  </si>
  <si>
    <t>26.30.13</t>
  </si>
  <si>
    <t>Производство средств связи, выполняющих функцию систем управления и мониторинга</t>
  </si>
  <si>
    <t>26.30.14</t>
  </si>
  <si>
    <t>Производство оборудования, используемого для учета объема оказанных услуг связи</t>
  </si>
  <si>
    <t>26.30.15</t>
  </si>
  <si>
    <t>Производство радиоэлектронных средств связи</t>
  </si>
  <si>
    <t>26.30.16</t>
  </si>
  <si>
    <t>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t>
  </si>
  <si>
    <t>26.30.17</t>
  </si>
  <si>
    <t>Производство радио- и телевизионной передающей аппаратуры</t>
  </si>
  <si>
    <t>26.30.18</t>
  </si>
  <si>
    <t>Производство телевизионных камер</t>
  </si>
  <si>
    <t>26.30.19</t>
  </si>
  <si>
    <t>Производство прочего коммуникационного оборудования</t>
  </si>
  <si>
    <t>26.30.2</t>
  </si>
  <si>
    <t>Производство оконечного (пользовательского) оборудования телефонной или телеграфной связи, аппаратуры видеосвязи</t>
  </si>
  <si>
    <t>26.30.21</t>
  </si>
  <si>
    <t>Производство пользовательского (оконечного) оборудования проводной телефонной связи с проводными или беспроводными телефонными трубками</t>
  </si>
  <si>
    <t>26.30.22</t>
  </si>
  <si>
    <t>Производство телефонных аппаратов для работы в сотовых или иных беспроводных сетях связи</t>
  </si>
  <si>
    <t>26.30.29</t>
  </si>
  <si>
    <t>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 тях)</t>
  </si>
  <si>
    <t>26.30.3</t>
  </si>
  <si>
    <t>Производство запасных частей и комплектующих коммуникационного оборудования</t>
  </si>
  <si>
    <t>26.30.4</t>
  </si>
  <si>
    <t>Производство антенн, антенных отражателей всех видов и их деталей</t>
  </si>
  <si>
    <t>26.30.5</t>
  </si>
  <si>
    <t>Производство запасных частей и комплектующих радио- и телевизионной передающей аппаратуры и телевизионных камер</t>
  </si>
  <si>
    <t>26.30.6</t>
  </si>
  <si>
    <t>Производство охранно-пожарной сигнализации и аналогичных приборов</t>
  </si>
  <si>
    <t>26.4</t>
  </si>
  <si>
    <t>Производство бытовой электроники</t>
  </si>
  <si>
    <t>26.40</t>
  </si>
  <si>
    <t>26.40.1</t>
  </si>
  <si>
    <t>Производство радиоприемников</t>
  </si>
  <si>
    <t>26.40.2</t>
  </si>
  <si>
    <t>Производство телевизионных приемников, включая видеомониторы и видеопроекторы</t>
  </si>
  <si>
    <t>26.40.21</t>
  </si>
  <si>
    <t>Производство телевизоров с электронно-лучевой трубкой</t>
  </si>
  <si>
    <t>26.40.22</t>
  </si>
  <si>
    <t>Производство телевизоров жидкокристаллических и плазменных</t>
  </si>
  <si>
    <t>26.40.23</t>
  </si>
  <si>
    <t>Производство видеомониторов и видеопроекторов</t>
  </si>
  <si>
    <t>26.40.3</t>
  </si>
  <si>
    <t>Производство аппаратуры для записи и воспроизведения звука и изображения</t>
  </si>
  <si>
    <t>26.40.4</t>
  </si>
  <si>
    <t>Производство электроакустической аппаратуры</t>
  </si>
  <si>
    <t>26.40.5</t>
  </si>
  <si>
    <t>Производство частей звукозаписывающей и звуковоспроизводящей аппаратуры и видеоаппаратуры</t>
  </si>
  <si>
    <t>26.5</t>
  </si>
  <si>
    <t>Производство контрольно-измерительных и навигационных приборов и аппаратов; производство часов</t>
  </si>
  <si>
    <t>26.51</t>
  </si>
  <si>
    <t>Производство инструментов и приборов для измерения, тестирования и навигации</t>
  </si>
  <si>
    <t>26.51.1</t>
  </si>
  <si>
    <t>Производство навигационных, метеорологических, геодезических, геофизических и аналогичного типа приборов, аппаратуры и инструментов</t>
  </si>
  <si>
    <t>26.51.2</t>
  </si>
  <si>
    <t>Производство радиолокационной, радионавигационной аппаратуры и радиоаппаратуры дистанционного управления</t>
  </si>
  <si>
    <t>26.51.3</t>
  </si>
  <si>
    <t>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</si>
  <si>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26.51.4</t>
  </si>
  <si>
    <t>Производство приборов и аппаратуры для измерения электрических величин или ионизирующих излучений</t>
  </si>
  <si>
    <t>26.51.5</t>
  </si>
  <si>
    <t>Производство приборов для контроля прочих физических величин</t>
  </si>
  <si>
    <t>26.51.6</t>
  </si>
  <si>
    <t>Производство прочих приборов, датчиков, аппаратуры и инструментов для измерения, контроля и испытаний</t>
  </si>
  <si>
    <t>26.51.7</t>
  </si>
  <si>
    <t>Производство приборов и аппаратуры для автоматического регулирования или управления</t>
  </si>
  <si>
    <t>26.51.8</t>
  </si>
  <si>
    <t>Производство частей приборов и инструментов для навигации, управления, измерения, контроля, испытаний и прочих целей</t>
  </si>
  <si>
    <t>26.52</t>
  </si>
  <si>
    <t>Производство часов</t>
  </si>
  <si>
    <t>26.52.1</t>
  </si>
  <si>
    <t>Производство часов всех видов и прочих приборов времени</t>
  </si>
  <si>
    <t>26.52.2</t>
  </si>
  <si>
    <t>Производство часовых механизмов, деталей и составных частей часов и приборов времени</t>
  </si>
  <si>
    <t>26.6</t>
  </si>
  <si>
    <t>Производство облучающего и электротерапевтического оборудования, применяемого в медицинских целях</t>
  </si>
  <si>
    <t>26.60</t>
  </si>
  <si>
    <t>26.60.1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</si>
  <si>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</si>
  <si>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26.60.2</t>
  </si>
  <si>
    <t>Производство гемодиализного, диатермического, наркозного оборудования, применяемого в медицинских целях</t>
  </si>
  <si>
    <t>26.60.3</t>
  </si>
  <si>
    <t>Производство оборудования для переливания крови</t>
  </si>
  <si>
    <t>26.60.4</t>
  </si>
  <si>
    <t>Производство инструмента, оборудования и приспособлений, применяемых в медицинских целях</t>
  </si>
  <si>
    <t>26.60.5</t>
  </si>
  <si>
    <t>Производство диагностического и терапевтического оборудования, применяемого в медицинских целях</t>
  </si>
  <si>
    <t>26.60.6</t>
  </si>
  <si>
    <t>Производство компьютерных томографов</t>
  </si>
  <si>
    <t>26.60.7</t>
  </si>
  <si>
    <t>Производство ультразвукового оборудования, применяемого в медицинских целях</t>
  </si>
  <si>
    <t>26.60.9</t>
  </si>
  <si>
    <t>Производство прочего оборудования, применяемого в медицинских целях</t>
  </si>
  <si>
    <t>26.7</t>
  </si>
  <si>
    <t>Производство оптических приборов, фото- и кинооборудования</t>
  </si>
  <si>
    <t>26.70</t>
  </si>
  <si>
    <t>26.70.1</t>
  </si>
  <si>
    <t>Производство фото- и кинооборудования</t>
  </si>
  <si>
    <t>26.70.2</t>
  </si>
  <si>
    <t>Производство микроскопов (кроме электронных и протонных)</t>
  </si>
  <si>
    <t>26.70.3</t>
  </si>
  <si>
    <t>Производство оптических систем обнаружения оружия</t>
  </si>
  <si>
    <t>26.70.4</t>
  </si>
  <si>
    <t>Производство оборудования оптического позиционирования на местности</t>
  </si>
  <si>
    <t>26.70.5</t>
  </si>
  <si>
    <t>Производство линз, оптических микроскопов, биноклей и телескопов</t>
  </si>
  <si>
    <t>26.70.6</t>
  </si>
  <si>
    <t>Производство оптических прицелов и приборов определения координат целей</t>
  </si>
  <si>
    <t>26.70.7</t>
  </si>
  <si>
    <t>Производство пленочных и цифровых фото- и кинокамер</t>
  </si>
  <si>
    <t>26.8</t>
  </si>
  <si>
    <t>Производство незаписанных магнитных и оптических технических носителей информации</t>
  </si>
  <si>
    <t>26.80</t>
  </si>
  <si>
    <t>27.1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</si>
  <si>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</si>
  <si>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27.11</t>
  </si>
  <si>
    <t>Производство электродвигателей, электрогенераторов и трансформаторов</t>
  </si>
  <si>
    <t>27.11.1</t>
  </si>
  <si>
    <t>Производство электродвигателей, генераторов и трансформаторов, кроме ремонта</t>
  </si>
  <si>
    <t>27.11.11</t>
  </si>
  <si>
    <t>Производство электродвигателей</t>
  </si>
  <si>
    <t>27.11.12</t>
  </si>
  <si>
    <t>Производство генераторов</t>
  </si>
  <si>
    <t>27.11.13</t>
  </si>
  <si>
    <t>Производство трансформаторов</t>
  </si>
  <si>
    <t>27.12</t>
  </si>
  <si>
    <t>Производство электрической распределительной и регулирующей аппаратуры</t>
  </si>
  <si>
    <t>27.2</t>
  </si>
  <si>
    <t>Производство электрических аккумуляторов и аккумуляторных батарей</t>
  </si>
  <si>
    <t>27.20</t>
  </si>
  <si>
    <t>27.20.1</t>
  </si>
  <si>
    <t>Производство первичных элементов, батарей первичных элементов и их частей</t>
  </si>
  <si>
    <t>27.20.2</t>
  </si>
  <si>
    <t>Производство аккумуляторов, в том числе для автомобилей, аккумуляторных батарей и их составных частей</t>
  </si>
  <si>
    <t>27.20.21</t>
  </si>
  <si>
    <t>Производство аккумуляторов для автомобилей</t>
  </si>
  <si>
    <t>27.20.22</t>
  </si>
  <si>
    <t>Производство аккумуляторных батарей и их частей</t>
  </si>
  <si>
    <t>27.20.23</t>
  </si>
  <si>
    <t>Производство прочих аккумуляторов</t>
  </si>
  <si>
    <t>27.20.3</t>
  </si>
  <si>
    <t>Производство солнечных батарей для наземного энергообеспечения и их составных частей</t>
  </si>
  <si>
    <t>27.3</t>
  </si>
  <si>
    <t>Производство кабелей и кабельной арматуры</t>
  </si>
  <si>
    <t>27.31</t>
  </si>
  <si>
    <t>Производство волоконно-оптических кабелей</t>
  </si>
  <si>
    <t>27.32</t>
  </si>
  <si>
    <t>Производство прочих проводов и кабелей для электронного и электрического оборудования</t>
  </si>
  <si>
    <t>27.32.1</t>
  </si>
  <si>
    <t>Производство кабелей для телефонной связи</t>
  </si>
  <si>
    <t>27.32.2</t>
  </si>
  <si>
    <t>Производство силовых кабелей</t>
  </si>
  <si>
    <t>27.32.3</t>
  </si>
  <si>
    <t>Производство обмоточных эмалированных кабелей</t>
  </si>
  <si>
    <t>27.33</t>
  </si>
  <si>
    <t>Производство электроустановочных изделий</t>
  </si>
  <si>
    <t>27.4</t>
  </si>
  <si>
    <t>Производство электрических ламп и осветительного оборудования</t>
  </si>
  <si>
    <t>27.40</t>
  </si>
  <si>
    <t>27.5</t>
  </si>
  <si>
    <t>Производство бытовых приборов</t>
  </si>
  <si>
    <t>27.51</t>
  </si>
  <si>
    <t>Производство бытовых электрических приборов</t>
  </si>
  <si>
    <t>27.51.1</t>
  </si>
  <si>
    <t>Производство стиральных машин</t>
  </si>
  <si>
    <t>27.51.2</t>
  </si>
  <si>
    <t>Производство холодильников и морозильников</t>
  </si>
  <si>
    <t>27.51.3</t>
  </si>
  <si>
    <t>Производство пылесосов</t>
  </si>
  <si>
    <t>27.51.4</t>
  </si>
  <si>
    <t>Производство посудомоечных машин</t>
  </si>
  <si>
    <t>27.51.5</t>
  </si>
  <si>
    <t>Производство электропечей</t>
  </si>
  <si>
    <t>27.51.6</t>
  </si>
  <si>
    <t>Производство микроволновых печей</t>
  </si>
  <si>
    <t>27.52</t>
  </si>
  <si>
    <t>Производство бытовых неэлектрических приборов</t>
  </si>
  <si>
    <t>27.9</t>
  </si>
  <si>
    <t>Производство прочего электрического оборудования</t>
  </si>
  <si>
    <t>27.90</t>
  </si>
  <si>
    <t>28.1</t>
  </si>
  <si>
    <t>Производство машин и оборудования общего назначения</t>
  </si>
  <si>
    <t>28.11</t>
  </si>
  <si>
    <t>Производство двигателей и турбин, кроме авиационных, автомобильных и мотоциклетных двигателей</t>
  </si>
  <si>
    <t>28.11.1</t>
  </si>
  <si>
    <t>Производство двигателей, кроме авиационных, автомобильных и мотоциклетных</t>
  </si>
  <si>
    <t>28.11.2</t>
  </si>
  <si>
    <t>Производство турбин</t>
  </si>
  <si>
    <t>28.11.21</t>
  </si>
  <si>
    <t>Производство паровых турбин</t>
  </si>
  <si>
    <t>28.11.22</t>
  </si>
  <si>
    <t>Производство гидравлических турбин и водяных колес</t>
  </si>
  <si>
    <t>28.11.23</t>
  </si>
  <si>
    <t>Производство газовых турбин, кроме турбореактивных и турбовинтовых</t>
  </si>
  <si>
    <t>28.12</t>
  </si>
  <si>
    <t>Производство гидравлического и пневматического силового оборудования</t>
  </si>
  <si>
    <t>28.12.1</t>
  </si>
  <si>
    <t>Производство гидравлических и пневматических силовых установок и двигателей</t>
  </si>
  <si>
    <t>28.12.2</t>
  </si>
  <si>
    <t>Производство гидравлических насосов</t>
  </si>
  <si>
    <t>28.13</t>
  </si>
  <si>
    <t>Производство прочих насосов и компрессоров</t>
  </si>
  <si>
    <t>28.14</t>
  </si>
  <si>
    <t>Производство прочих кранов и клапанов</t>
  </si>
  <si>
    <t>28.15</t>
  </si>
  <si>
    <t>Производство подшипников, зубчатых передач, элементов механических передач и приводов</t>
  </si>
  <si>
    <t>28.15.1</t>
  </si>
  <si>
    <t>Производство шариковых и роликовых подшипников</t>
  </si>
  <si>
    <t>28.15.2</t>
  </si>
  <si>
    <t>Производство корпусов подшипников и подшипников скольжения, зубчатых колес, зубчатых передач и элементов приводов</t>
  </si>
  <si>
    <t>28.15.9</t>
  </si>
  <si>
    <t>Производство прочих подшипников</t>
  </si>
  <si>
    <t>28.2</t>
  </si>
  <si>
    <t>Производство прочих машин и оборудования общего назначения</t>
  </si>
  <si>
    <t>28.21</t>
  </si>
  <si>
    <t>Производство печей, термокамер и печных горелок</t>
  </si>
  <si>
    <t>28.21.1</t>
  </si>
  <si>
    <t>Производство неэлектрических печей, горелок и устройств для них</t>
  </si>
  <si>
    <t>28.21.2</t>
  </si>
  <si>
    <t>Производство электрических печей</t>
  </si>
  <si>
    <t>28.22.1</t>
  </si>
  <si>
    <t>Производство талей и подъемников</t>
  </si>
  <si>
    <t>28.22.2</t>
  </si>
  <si>
    <t>Производство лебедок и кабестанов</t>
  </si>
  <si>
    <t>28.22.3</t>
  </si>
  <si>
    <t>Производство домкратов и подъемных механизмов для транспортных средств</t>
  </si>
  <si>
    <t>28.22.4</t>
  </si>
  <si>
    <t>Производство подъемных кранов</t>
  </si>
  <si>
    <t>28.22.41</t>
  </si>
  <si>
    <t>Производство подъемных кранов для строительства</t>
  </si>
  <si>
    <t>28.22.42</t>
  </si>
  <si>
    <t>Производство прочих подъемных кранов</t>
  </si>
  <si>
    <t>28.22.5</t>
  </si>
  <si>
    <t>Производство автопогрузчиков и тягачей, используемых на железнодорожных платформах</t>
  </si>
  <si>
    <t>28.22.6</t>
  </si>
  <si>
    <t>Производство лифтов, скриповых подъемников, эскалаторов и движущихся пешеходных дорожек</t>
  </si>
  <si>
    <t>28.22.7</t>
  </si>
  <si>
    <t>Производство пневматических подъемников и конвейеров и прочего оборудования непрерывного действия для товаров или материалов</t>
  </si>
  <si>
    <t>28.22.9</t>
  </si>
  <si>
    <t>Производство прочего грузоподъемного, транспортирующего и погрузочно-разгрузочного оборудования</t>
  </si>
  <si>
    <t>28.23</t>
  </si>
  <si>
    <t>Производство офисной техники и оборудования (кроме компьютеров и периферийного оборудования)</t>
  </si>
  <si>
    <t>28.23.1</t>
  </si>
  <si>
    <t>Производство пишущих машин, машин для обработки текста, калькуляторов, счетных машин и их частей</t>
  </si>
  <si>
    <t>28.23.2</t>
  </si>
  <si>
    <t>Производство фотокопировальных машин, офисных машин для офсетной печати и прочих офисных машин и оборудования и их составных частей</t>
  </si>
  <si>
    <t>28.24</t>
  </si>
  <si>
    <t>Производство ручных инструментов с механизированным приводом</t>
  </si>
  <si>
    <t>28.25</t>
  </si>
  <si>
    <t>Производство промышленного холодильного и вентиляционного оборудования</t>
  </si>
  <si>
    <t>28.25.1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</si>
  <si>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</si>
  <si>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28.25.11</t>
  </si>
  <si>
    <t>Производство теплообменных устройств и машин для сжижения воздуха или прочих газов</t>
  </si>
  <si>
    <t>28.25.12</t>
  </si>
  <si>
    <t>Производство оборудования для кондиционирования воздуха</t>
  </si>
  <si>
    <t>28.25.13</t>
  </si>
  <si>
    <t>Производство промышленного холодильного и морозильного оборудования</t>
  </si>
  <si>
    <t>28.25.14</t>
  </si>
  <si>
    <t>Производство оборудования для фильтрования и очистки газов</t>
  </si>
  <si>
    <t>28.25.2</t>
  </si>
  <si>
    <t>Производство вентиляторов</t>
  </si>
  <si>
    <t>28.29</t>
  </si>
  <si>
    <t>Производство прочих машин и оборудования общего назначения, не включенного в другие группировки</t>
  </si>
  <si>
    <t>28.29.1</t>
  </si>
  <si>
    <t>Производство газогенераторов, аппаратов для дистилляции и фильтрования</t>
  </si>
  <si>
    <t>28.29.11</t>
  </si>
  <si>
    <t>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t>
  </si>
  <si>
    <t>28.29.12</t>
  </si>
  <si>
    <t>Производство оборудования и установок для фильтрования или очистки жидкостей</t>
  </si>
  <si>
    <t>28.29.13</t>
  </si>
  <si>
    <t>Производство масляных, бензиновых и всасывающих воздушных фильтров для двигателей внутреннего сгорания</t>
  </si>
  <si>
    <t>28.29.2</t>
  </si>
  <si>
    <t>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t>
  </si>
  <si>
    <t>28.29.21</t>
  </si>
  <si>
    <t>Производство оборудования для мойки, заполнения, закупоривания или упаковывания бутылок или прочих емкостей</t>
  </si>
  <si>
    <t>28.29.22</t>
  </si>
  <si>
    <t>Производство огнетушителей, распылителей, пароструйных или пескоструйных машин</t>
  </si>
  <si>
    <t>28.29.3</t>
  </si>
  <si>
    <t>Производство промышленного, бытового и прочего оборудования для взвешивания и дозировки</t>
  </si>
  <si>
    <t>28.29.31</t>
  </si>
  <si>
    <t>Производство промышленного оборудования для взвешивания и дозировки</t>
  </si>
  <si>
    <t>28.29.32</t>
  </si>
  <si>
    <t>Производство бытового оборудования для взвешивания</t>
  </si>
  <si>
    <t>28.29.39</t>
  </si>
  <si>
    <t>Производство прочего оборудования для взвешивания и дозировки</t>
  </si>
  <si>
    <t>28.29.4</t>
  </si>
  <si>
    <t>Производство центрифуг, каландров и торговых автоматов</t>
  </si>
  <si>
    <t>28.29.41</t>
  </si>
  <si>
    <t>Производство центрифуг</t>
  </si>
  <si>
    <t>28.29.42</t>
  </si>
  <si>
    <t>Производство каландров или прочих валковых машин, кроме машин для обработки металлов или стекла</t>
  </si>
  <si>
    <t>28.29.43</t>
  </si>
  <si>
    <t>Производство торговых автоматов</t>
  </si>
  <si>
    <t>28.29.5</t>
  </si>
  <si>
    <t>Производство посудомоечных машин промышленного типа</t>
  </si>
  <si>
    <t>28.29.6</t>
  </si>
  <si>
    <t>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t>
  </si>
  <si>
    <t>28.29.7</t>
  </si>
  <si>
    <t>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t>
  </si>
  <si>
    <t>28.3</t>
  </si>
  <si>
    <t>28.30.1</t>
  </si>
  <si>
    <t>Производство тракторов, управляемых рядом идущим водителем</t>
  </si>
  <si>
    <t>28.30.2</t>
  </si>
  <si>
    <t>Производство тракторов для сельского хозяйства</t>
  </si>
  <si>
    <t>28.30.21</t>
  </si>
  <si>
    <t>Производство колесных тракторов для сельского хозяйства</t>
  </si>
  <si>
    <t>28.30.22</t>
  </si>
  <si>
    <t>Производство гусеничных тракторов для сельского хозяйства</t>
  </si>
  <si>
    <t>28.30.3</t>
  </si>
  <si>
    <t>Производство машин и сельскохозяйственного оборудования для обработки почвы</t>
  </si>
  <si>
    <t>28.30.4</t>
  </si>
  <si>
    <t>Производство косилок для газонов, парков или спортивных площадок</t>
  </si>
  <si>
    <t>28.30.5</t>
  </si>
  <si>
    <t>Производство машин для уборки урожая</t>
  </si>
  <si>
    <t>28.30.51</t>
  </si>
  <si>
    <t>Производство зерноуборочных комбайнов</t>
  </si>
  <si>
    <t>28.30.52</t>
  </si>
  <si>
    <t>Производство кормозаготовительных комбайнов</t>
  </si>
  <si>
    <t>28.30.53</t>
  </si>
  <si>
    <t>Производство корнеуборочных или клубнеуборочных машин</t>
  </si>
  <si>
    <t>28.30.59</t>
  </si>
  <si>
    <t>Производство прочих машин для уборки урожая</t>
  </si>
  <si>
    <t>28.30.6</t>
  </si>
  <si>
    <t>Производство механических устройств для разбрасывания или распыления жидкостей или порошков, используемых в сельском хозяйстве или садоводстве</t>
  </si>
  <si>
    <t>28.30.7</t>
  </si>
  <si>
    <t>Производство самозагружающихся или саморазгружающихся прицепов и полуприцепов для сельского хозяйства</t>
  </si>
  <si>
    <t>28.30.8</t>
  </si>
  <si>
    <t>Производство прочих сельскохозяйственных машин и оборудования</t>
  </si>
  <si>
    <t>28.30.81</t>
  </si>
  <si>
    <t>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</si>
  <si>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>28.30.82</t>
  </si>
  <si>
    <t>Производство доильных аппаратов</t>
  </si>
  <si>
    <t>28.30.83</t>
  </si>
  <si>
    <t>Производство оборудования для приготовления кормов для животных</t>
  </si>
  <si>
    <t>28.30.84</t>
  </si>
  <si>
    <t>Производство инкубаторов и брудеров для птицеводства</t>
  </si>
  <si>
    <t>28.30.85</t>
  </si>
  <si>
    <t>Производство машин и оборудования для содержания птицы</t>
  </si>
  <si>
    <t>28.30.89</t>
  </si>
  <si>
    <t>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t>
  </si>
  <si>
    <t>28.4</t>
  </si>
  <si>
    <t>Производство станков, машин и оборудования для обработки металлов и прочих твердых материалов</t>
  </si>
  <si>
    <t>28.41</t>
  </si>
  <si>
    <t>Производство металлообрабатывающего оборудования</t>
  </si>
  <si>
    <t>28.41.1</t>
  </si>
  <si>
    <t>Производство металлообрабатывающих станков</t>
  </si>
  <si>
    <t>28.41.2</t>
  </si>
  <si>
    <t>Производство кузнечно-прессового оборудования</t>
  </si>
  <si>
    <t>28.49</t>
  </si>
  <si>
    <t>Производство прочих станков</t>
  </si>
  <si>
    <t>28.49.1</t>
  </si>
  <si>
    <t>Производство станков для обработки камня, дерева и аналогичных твердых материалов</t>
  </si>
  <si>
    <t>28.49.11</t>
  </si>
  <si>
    <t>Производство станков для обработки камня, керамики, бетона или аналогичных минеральных материалов или для холодной обработки стекла</t>
  </si>
  <si>
    <t>28.49.12</t>
  </si>
  <si>
    <t>Производство деревообрабатывающих станков</t>
  </si>
  <si>
    <t>28.49.13</t>
  </si>
  <si>
    <t>Производство станков для обработки кости, твердой резины, твердых пластмасс или аналогичных твердых материалов</t>
  </si>
  <si>
    <t>28.49.2</t>
  </si>
  <si>
    <t>Производство оборудования для нанесения гальванического покрытия</t>
  </si>
  <si>
    <t>28.49.3</t>
  </si>
  <si>
    <t>Производство оправок для крепления инструмента</t>
  </si>
  <si>
    <t>28.49.4</t>
  </si>
  <si>
    <t>Производство делительных головок и прочих специальных приспособлений для станков</t>
  </si>
  <si>
    <t>28.9</t>
  </si>
  <si>
    <t>Производство прочих машин специального назначения</t>
  </si>
  <si>
    <t>28.91</t>
  </si>
  <si>
    <t>Производство машин и оборудования для металлургии</t>
  </si>
  <si>
    <t>28.91.1</t>
  </si>
  <si>
    <t>Производство конвертеров, ковшей, изложниц и литейных машин</t>
  </si>
  <si>
    <t>28.91.2</t>
  </si>
  <si>
    <t>Производство прокатных станов</t>
  </si>
  <si>
    <t>28.91.3</t>
  </si>
  <si>
    <t>Производство валков для прокатных станов</t>
  </si>
  <si>
    <t>28.92</t>
  </si>
  <si>
    <t>Производство машин и оборудования для добычи полезных ископаемых и строительства</t>
  </si>
  <si>
    <t>28.92.1</t>
  </si>
  <si>
    <t>Производство оборудования для добычи полезных ископаемых подземным способом</t>
  </si>
  <si>
    <t>28.92.11</t>
  </si>
  <si>
    <t>Производство подъемников и конвейеров непрерывного действия для подземных работ</t>
  </si>
  <si>
    <t>28.92.12</t>
  </si>
  <si>
    <t>Производство врубовых машин и оборудования для проходки тоннелей</t>
  </si>
  <si>
    <t>28.92.2</t>
  </si>
  <si>
    <t>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t>
  </si>
  <si>
    <t>28.92.21</t>
  </si>
  <si>
    <t>Производство бульдозеров</t>
  </si>
  <si>
    <t>28.92.22</t>
  </si>
  <si>
    <t>Производство самоходных грейдеров и планировщиков</t>
  </si>
  <si>
    <t>28.92.23</t>
  </si>
  <si>
    <t>Производство самоходных скреперов</t>
  </si>
  <si>
    <t>28.92.24</t>
  </si>
  <si>
    <t>Производство трамбовочных машин и дорожных самоходных катков</t>
  </si>
  <si>
    <t>28.92.25</t>
  </si>
  <si>
    <t>Производство самоходных фронтальных одноковшовых погрузчиков</t>
  </si>
  <si>
    <t>28.92.26</t>
  </si>
  <si>
    <t>Производство одноковшовых полноповоротных экскаваторов и погрузчиков</t>
  </si>
  <si>
    <t>28.92.27</t>
  </si>
  <si>
    <t>Производство прочих экскаваторов и самоходных ковшовых погрузчиков</t>
  </si>
  <si>
    <t>28.92.28</t>
  </si>
  <si>
    <t>Производство отвалов бульдозеров</t>
  </si>
  <si>
    <t>28.92.29</t>
  </si>
  <si>
    <t>Производство автомобилей-самосвалов, предназначенных для использования в условиях бездорожья</t>
  </si>
  <si>
    <t>28.92.3</t>
  </si>
  <si>
    <t>Производство прочих машин для выемки грунта</t>
  </si>
  <si>
    <t>28.92.4</t>
  </si>
  <si>
    <t>Производство машин для сортировки, дробления, смешивания и аналогичной обработки грунта, камня, руды и прочих минеральных веществ</t>
  </si>
  <si>
    <t>28.92.5</t>
  </si>
  <si>
    <t>Производство гусеничных тракторов</t>
  </si>
  <si>
    <t>28.94</t>
  </si>
  <si>
    <t>Производство машин и оборудования для изготовления текстильных, швейных, меховых и кожаных изделий</t>
  </si>
  <si>
    <t>28.94.1</t>
  </si>
  <si>
    <t>Производство оборудования для подготовки, прядения текстильных волокон, производства тканых и трикотажных текстильных изделий</t>
  </si>
  <si>
    <t>28.94.2</t>
  </si>
  <si>
    <t>Производство прочего оборудования для текстильной и швейной промышленности, в том числе промышленных швейных машин</t>
  </si>
  <si>
    <t>28.94.3</t>
  </si>
  <si>
    <t>Производство оборудования для обработки шкур, сырых кож и выделанной кожи и для изготовления или ремонта обуви и прочих изделий</t>
  </si>
  <si>
    <t>28.94.4</t>
  </si>
  <si>
    <t>Производство бытовых швейных машин</t>
  </si>
  <si>
    <t>28.94.5</t>
  </si>
  <si>
    <t>Производство составных частей и принадлежностей машин для текстильного и швейного производства и для обработки кож</t>
  </si>
  <si>
    <t>28.95</t>
  </si>
  <si>
    <t>Производство машин и оборудования для изготовления бумаги и картона</t>
  </si>
  <si>
    <t>28.96</t>
  </si>
  <si>
    <t>Производство машин и оборудования для переработки пластмасс и резины</t>
  </si>
  <si>
    <t>28.99</t>
  </si>
  <si>
    <t>Производство прочих машин и оборудования специального назначения, не включенных в другие группировки</t>
  </si>
  <si>
    <t>28.99.1</t>
  </si>
  <si>
    <t>Производство переплетного, наборного, включая фотонаборные машины, печатного оборудования и его составных частей</t>
  </si>
  <si>
    <t>28.99.2</t>
  </si>
  <si>
    <t>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t>
  </si>
  <si>
    <t>28.99.3</t>
  </si>
  <si>
    <t>Производство пусковых устройств для воздушных судов, катапультирующих устройств для воздушных судов и т. п. оборудования</t>
  </si>
  <si>
    <t>28.99.9</t>
  </si>
  <si>
    <t>Производство оборудования специального назначения, не включенного в другие группировки</t>
  </si>
  <si>
    <t>29.1</t>
  </si>
  <si>
    <t>Производство автотранспортных средств</t>
  </si>
  <si>
    <t>29.10</t>
  </si>
  <si>
    <t>29.10.1</t>
  </si>
  <si>
    <t>Производство двигателей внутреннего сгорания автотранспортных средств</t>
  </si>
  <si>
    <t>29.10.11</t>
  </si>
  <si>
    <t>Производство двигателей внутреннего сгорания с искровым зажиганием с рабочим объемом цилиндров не более 1000 см3</t>
  </si>
  <si>
    <t>29.10.12</t>
  </si>
  <si>
    <t>Производство двигателей внутреннего сгорания с рабочим объемом цилиндров более 1000 см3</t>
  </si>
  <si>
    <t>29.10.13</t>
  </si>
  <si>
    <t>Производство двигателей внутреннего сгорания с воспламенением от сжатия</t>
  </si>
  <si>
    <t>29.10.2</t>
  </si>
  <si>
    <t>Производство легковых автомобилей</t>
  </si>
  <si>
    <t>29.10.3</t>
  </si>
  <si>
    <t>Производство автобусов и троллейбусов</t>
  </si>
  <si>
    <t>29.10.31</t>
  </si>
  <si>
    <t>Производство автобусов</t>
  </si>
  <si>
    <t>29.10.32</t>
  </si>
  <si>
    <t>Производство троллейбусов</t>
  </si>
  <si>
    <t>29.10.4</t>
  </si>
  <si>
    <t>Производство грузовых автомобилей</t>
  </si>
  <si>
    <t>29.10.5</t>
  </si>
  <si>
    <t>Производство автомобилей специального назначения</t>
  </si>
  <si>
    <t>29.2</t>
  </si>
  <si>
    <t>Производство кузовов для автотранспортных средств; производство прицепов и полуприцепов</t>
  </si>
  <si>
    <t>29.20</t>
  </si>
  <si>
    <t>29.20.1</t>
  </si>
  <si>
    <t>Производство кузовов для легковых автомобилей</t>
  </si>
  <si>
    <t>29.20.2</t>
  </si>
  <si>
    <t>Производство кузовов для грузовых автомобилей</t>
  </si>
  <si>
    <t>29.20.3</t>
  </si>
  <si>
    <t>Производство кузовов для автобусов</t>
  </si>
  <si>
    <t>29.20.4</t>
  </si>
  <si>
    <t>Производство прицепов и полуприцепов</t>
  </si>
  <si>
    <t>29.20.5</t>
  </si>
  <si>
    <t>Производство грузовых контейнеров</t>
  </si>
  <si>
    <t>29.3</t>
  </si>
  <si>
    <t>Производство комплектующих и принадлежностей для автотранспортных средств</t>
  </si>
  <si>
    <t>29.31</t>
  </si>
  <si>
    <t>Производство электрического и электронного оборудования для автотранспортных средств</t>
  </si>
  <si>
    <t>29.32</t>
  </si>
  <si>
    <t>Производство прочих комплектующих и принадлежностей для автотранспортных средств</t>
  </si>
  <si>
    <t>29.32.1</t>
  </si>
  <si>
    <t>Производство сидений для автотранспортных средств</t>
  </si>
  <si>
    <t>29.32.2</t>
  </si>
  <si>
    <t>Производство ремней безопасности, подушек безопасности, их частей и принадлежностей кузовов</t>
  </si>
  <si>
    <t>29.32.3</t>
  </si>
  <si>
    <t>Производство частей и принадлежностей для автотранспортных средств, не включенных в другие группировки</t>
  </si>
  <si>
    <t>30.1</t>
  </si>
  <si>
    <t>Строительство кораблей, судов и лодок</t>
  </si>
  <si>
    <t>30.12</t>
  </si>
  <si>
    <t>Строительство прогулочных и спортивных судов</t>
  </si>
  <si>
    <t>30.2</t>
  </si>
  <si>
    <t>Производство железнодорожных локомотивов и подвижного состава</t>
  </si>
  <si>
    <t>30.20</t>
  </si>
  <si>
    <t>30.20.1</t>
  </si>
  <si>
    <t>Производство железнодорожных локомотивов</t>
  </si>
  <si>
    <t>30.20.11</t>
  </si>
  <si>
    <t>Производство магистральных электровозов</t>
  </si>
  <si>
    <t>30.20.12</t>
  </si>
  <si>
    <t>Производство магистральных тепловозов</t>
  </si>
  <si>
    <t>30.20.13</t>
  </si>
  <si>
    <t>Производство маневровых тепловозов</t>
  </si>
  <si>
    <t>30.20.2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</si>
  <si>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</si>
  <si>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30.20.3</t>
  </si>
  <si>
    <t>Производство прочего подвижного состава</t>
  </si>
  <si>
    <t>30.20.31</t>
  </si>
  <si>
    <t>Производство транспортных средств для ремонта и технического обслуживания железнодорожных, трамвайных и прочих путей</t>
  </si>
  <si>
    <t>30.20.32</t>
  </si>
  <si>
    <t>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</si>
  <si>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>30.20.33</t>
  </si>
  <si>
    <t>Производство несамоходных железнодорожных, трамвайных и прочих вагонов для перевозки грузов</t>
  </si>
  <si>
    <t>30.20.4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</si>
  <si>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 ия для управления движением</t>
  </si>
  <si>
    <t>30.20.9</t>
  </si>
  <si>
    <t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</si>
  <si>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30.3</t>
  </si>
  <si>
    <t>Производство летательных аппаратов, включая космические, и соответствующего оборудования</t>
  </si>
  <si>
    <t>30.30</t>
  </si>
  <si>
    <t>30.30.1</t>
  </si>
  <si>
    <t>Производство силовых установок и двигателей для летательных аппаратов, включая космические; наземных тренажеров для летного состава; их частей</t>
  </si>
  <si>
    <t>30.30.11</t>
  </si>
  <si>
    <t>Производство двигателей летательных аппаратов с искровым зажиганием и их частей</t>
  </si>
  <si>
    <t>30.30.12</t>
  </si>
  <si>
    <t>Производство турбореактивных и турбовинтовых двигателей и их частей</t>
  </si>
  <si>
    <t>30.30.13</t>
  </si>
  <si>
    <t>Производство реактивных двигателей и их частей</t>
  </si>
  <si>
    <t>30.30.14</t>
  </si>
  <si>
    <t>Производство наземных тренажеров для летного состава и их частей</t>
  </si>
  <si>
    <t>30.30.2</t>
  </si>
  <si>
    <t>Производство аэростатов, дирижаблей, планеров, дельтапланов и прочих безмоторных летательных аппаратов</t>
  </si>
  <si>
    <t>30.30.3</t>
  </si>
  <si>
    <t>Производство вертолетов, самолетов и прочих летательных аппаратов</t>
  </si>
  <si>
    <t>30.30.31</t>
  </si>
  <si>
    <t>Производство вертолетов</t>
  </si>
  <si>
    <t>30.30.32</t>
  </si>
  <si>
    <t>Производство самолетов</t>
  </si>
  <si>
    <t>30.30.39</t>
  </si>
  <si>
    <t>Производство прочих летательных аппаратов</t>
  </si>
  <si>
    <t>30.30.4</t>
  </si>
  <si>
    <t>Производство космических аппаратов (в том числе спутников), ракет-носителей</t>
  </si>
  <si>
    <t>30.30.41</t>
  </si>
  <si>
    <t>Производство автоматических космических аппаратов</t>
  </si>
  <si>
    <t>30.30.42</t>
  </si>
  <si>
    <t>Производство пилотируемых и беспилотных космических кораблей и станций, включая орбитальные, межпланетные, многоразового использования</t>
  </si>
  <si>
    <t>30.30.43</t>
  </si>
  <si>
    <t>Производство ракет-носителей</t>
  </si>
  <si>
    <t>30.30.44</t>
  </si>
  <si>
    <t>Производство межконтинентальных баллистических ракет</t>
  </si>
  <si>
    <t>30.30.5</t>
  </si>
  <si>
    <t>Производство частей и принадлежностей летательных и космических аппаратов</t>
  </si>
  <si>
    <t>30.4</t>
  </si>
  <si>
    <t>Производство военных боевых машин</t>
  </si>
  <si>
    <t>30.40</t>
  </si>
  <si>
    <t>30.9</t>
  </si>
  <si>
    <t>Производство транспортных средств и оборудования, не включенных в другие группировки</t>
  </si>
  <si>
    <t>30.91</t>
  </si>
  <si>
    <t>Производство мотоциклов</t>
  </si>
  <si>
    <t>30.92</t>
  </si>
  <si>
    <t>Производство велосипедов и инвалидных колясок</t>
  </si>
  <si>
    <t>30.92.1</t>
  </si>
  <si>
    <t>Производство велосипедов</t>
  </si>
  <si>
    <t>30.92.2</t>
  </si>
  <si>
    <t>Производство инвалидных колясок</t>
  </si>
  <si>
    <t>30.92.3</t>
  </si>
  <si>
    <t>Производство частей и принадлежности велосипедов и инвалидных колясок</t>
  </si>
  <si>
    <t>30.92.4</t>
  </si>
  <si>
    <t>Производство детских колясок и их частей</t>
  </si>
  <si>
    <t>30.99</t>
  </si>
  <si>
    <t>Производство прочих транспортных средств и оборудования, не включенных в другие группировки</t>
  </si>
  <si>
    <t>Производство мебели</t>
  </si>
  <si>
    <t>31.0</t>
  </si>
  <si>
    <t>31.01</t>
  </si>
  <si>
    <t>Производство мебели для офисов и предприятий торговли</t>
  </si>
  <si>
    <t>31.02</t>
  </si>
  <si>
    <t>Производство кухонной мебели</t>
  </si>
  <si>
    <t>31.03</t>
  </si>
  <si>
    <t>Производство матрасов</t>
  </si>
  <si>
    <t>31.09</t>
  </si>
  <si>
    <t>Производство прочей мебели</t>
  </si>
  <si>
    <t>32.2</t>
  </si>
  <si>
    <t>Производство музыкальных инструментов</t>
  </si>
  <si>
    <t>32.20</t>
  </si>
  <si>
    <t>32.3</t>
  </si>
  <si>
    <t>Производство спортивных товаров</t>
  </si>
  <si>
    <t>32.30</t>
  </si>
  <si>
    <t>32.4</t>
  </si>
  <si>
    <t>Производство игр и игрушек</t>
  </si>
  <si>
    <t>32.40</t>
  </si>
  <si>
    <t>32.5</t>
  </si>
  <si>
    <t>Производство медицинских инструментов и оборудования</t>
  </si>
  <si>
    <t>32.50</t>
  </si>
  <si>
    <t>32.9</t>
  </si>
  <si>
    <t>Производство изделий, не включенных в другие группировки</t>
  </si>
  <si>
    <t>32.91</t>
  </si>
  <si>
    <t>Производство метел и щеток</t>
  </si>
  <si>
    <t>32.99</t>
  </si>
  <si>
    <t>Производство прочих готовых изделий, не включенных в другие группировки</t>
  </si>
  <si>
    <t>32.99.1</t>
  </si>
  <si>
    <t>Производство головных защитных уборов и прочих средств защиты</t>
  </si>
  <si>
    <t>32.99.2</t>
  </si>
  <si>
    <t>Производство пишущих принадлежностей</t>
  </si>
  <si>
    <t>32.99.3</t>
  </si>
  <si>
    <t>Производство зонтов, тростей, пуговиц, кнопок, застежек-молний</t>
  </si>
  <si>
    <t>32.99.4</t>
  </si>
  <si>
    <t>Производство изделий из волоса человека или животных; производство аналогичных изделий из текстильных материалов</t>
  </si>
  <si>
    <t>32.99.5</t>
  </si>
  <si>
    <t>Производство зажигалок и прочих курительных принадлежностей</t>
  </si>
  <si>
    <t>32.99.6</t>
  </si>
  <si>
    <t>Производство изделий для праздников, карнавалов или прочих изделий для увеселения</t>
  </si>
  <si>
    <t>32.99.7</t>
  </si>
  <si>
    <t>Производство приборов, аппаратуры и моделей, предназначенных для демонстрационных целей</t>
  </si>
  <si>
    <t>32.99.9</t>
  </si>
  <si>
    <t>Производство прочих изделий, не включенных в другие группировки</t>
  </si>
  <si>
    <t>33.1</t>
  </si>
  <si>
    <t>Ремонт и монтаж металлических изделий, машин и оборудования</t>
  </si>
  <si>
    <t>33.11</t>
  </si>
  <si>
    <t>Ремонт металлоизделий</t>
  </si>
  <si>
    <t>33.13</t>
  </si>
  <si>
    <t>Ремонт электронного и оптического оборудования</t>
  </si>
  <si>
    <t>33.14</t>
  </si>
  <si>
    <t>Ремонт электрического оборудования</t>
  </si>
  <si>
    <t>33.15</t>
  </si>
  <si>
    <t>Ремонт и техническое обслуживание судов и лодок</t>
  </si>
  <si>
    <t>33.16</t>
  </si>
  <si>
    <t>Ремонт и техническое обслуживание летательных аппаратов, включая космические</t>
  </si>
  <si>
    <t>33.17</t>
  </si>
  <si>
    <t>Ремонт и техническое обслуживание прочих транспортных средств и оборудования</t>
  </si>
  <si>
    <t>33.19</t>
  </si>
  <si>
    <t>Ремонт прочего оборудования</t>
  </si>
  <si>
    <t>33.2</t>
  </si>
  <si>
    <t>D</t>
  </si>
  <si>
    <t>ОБЕСПЕЧЕНИЕ ЭЛЕКТРИЧЕСКОЙ ЭНЕРГИЕЙ, ГАЗОМ И ПАРОМ; КОНДИЦИОНИРОВАНИЕ ВОЗДУХА</t>
  </si>
  <si>
    <t>35.1</t>
  </si>
  <si>
    <t>Производство, передача и распределение электроэнергии</t>
  </si>
  <si>
    <t>35.11</t>
  </si>
  <si>
    <t>Производство электроэнергии</t>
  </si>
  <si>
    <t>35.11.1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</si>
  <si>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</si>
  <si>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35.11.2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</si>
  <si>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</si>
  <si>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35.11.3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</si>
  <si>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</si>
  <si>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35.11.4</t>
  </si>
  <si>
    <t>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</si>
  <si>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</t>
  </si>
  <si>
    <t>Передача электроэнергии и технологическое присоединение к распределительным электросетям</t>
  </si>
  <si>
    <t>35.12.1</t>
  </si>
  <si>
    <t>Передача электроэнергии</t>
  </si>
  <si>
    <t>35.12.2</t>
  </si>
  <si>
    <t>Технологическое присоединение к распределительным электросетям</t>
  </si>
  <si>
    <t>35.13</t>
  </si>
  <si>
    <t>Распределение электроэнергии</t>
  </si>
  <si>
    <t>35.14</t>
  </si>
  <si>
    <t>Торговля электроэнергией</t>
  </si>
  <si>
    <t>35.2</t>
  </si>
  <si>
    <t>Производство и распределение газообразного топлива</t>
  </si>
  <si>
    <t>35.21</t>
  </si>
  <si>
    <t>Производство газа</t>
  </si>
  <si>
    <t>35.21.1</t>
  </si>
  <si>
    <t>Газификация угля</t>
  </si>
  <si>
    <t>35.21.11</t>
  </si>
  <si>
    <t>Газификация антрацита</t>
  </si>
  <si>
    <t>35.21.12</t>
  </si>
  <si>
    <t>Газификация каменного угля за исключением антрацита</t>
  </si>
  <si>
    <t>35.21.13</t>
  </si>
  <si>
    <t>Газификация бурого угля (лигнита)</t>
  </si>
  <si>
    <t>35.21.2</t>
  </si>
  <si>
    <t>Сжижение углей</t>
  </si>
  <si>
    <t>35.21.21</t>
  </si>
  <si>
    <t>Сжижение антрацита</t>
  </si>
  <si>
    <t>35.21.22</t>
  </si>
  <si>
    <t>Сжижение каменного угля за исключением антрацита</t>
  </si>
  <si>
    <t>35.21.23</t>
  </si>
  <si>
    <t>Сжижение бурого угля (лигнита)</t>
  </si>
  <si>
    <t>35.22</t>
  </si>
  <si>
    <t>Распределение газообразного топлива по газораспределительным сетям</t>
  </si>
  <si>
    <t>35.22.1</t>
  </si>
  <si>
    <t>Распределение природного, сухого (отбензиненного) газа по газораспределительным сетям</t>
  </si>
  <si>
    <t>35.22.11</t>
  </si>
  <si>
    <t>Распределение природного, сухого (отбензиненного) газа по газораспределительным сетям по тарифам, регулируемым государством</t>
  </si>
  <si>
    <t>35.22.12</t>
  </si>
  <si>
    <t>Распределение природного, сухого (отбензиненного) газа по газораспределительным сетям по тарифам, не регулируемым государством</t>
  </si>
  <si>
    <t>35.22.2</t>
  </si>
  <si>
    <t>Распределение сжиженных углеводородных газов по газораспределительным сетям</t>
  </si>
  <si>
    <t>35.22.21</t>
  </si>
  <si>
    <t>Распределение сжиженных углеводородных газов по газораспределительным сетям по тарифам, регулируемым государством</t>
  </si>
  <si>
    <t>35.22.22</t>
  </si>
  <si>
    <t>Распределение сжиженных углеводородных газов по газораспределительным сетям по тарифам, не регулируемым государством</t>
  </si>
  <si>
    <t>35.23</t>
  </si>
  <si>
    <t>Торговля газообразным топливом, подаваемым по распределительным сетям</t>
  </si>
  <si>
    <t>35.23.1</t>
  </si>
  <si>
    <t>Торговля природным, сухим (отбензиненным) газом, подаваемым по распределительным сетям</t>
  </si>
  <si>
    <t>35.23.11</t>
  </si>
  <si>
    <t>Торговля природным, сухим (отбензиненным) газом, подаваемым по распределительным сетям по регулируемым государством ценам (тарифам)</t>
  </si>
  <si>
    <t>35.23.12</t>
  </si>
  <si>
    <t>Торговля природным, сухим (отбензиненным) газом, подаваемым по распределительным сетям по не регулируемым государством ценам (тарифам)</t>
  </si>
  <si>
    <t>35.23.2</t>
  </si>
  <si>
    <t>Торговля сжиженными углеводородными газами, подаваемыми по распределительным сетям</t>
  </si>
  <si>
    <t>35.23.21</t>
  </si>
  <si>
    <t>Торговля сжиженными углеводородными газами, подаваемыми по распределительным сетям по регулируемым государством ценам (тарифам)</t>
  </si>
  <si>
    <t>35.23.22</t>
  </si>
  <si>
    <t>Торговля сжиженными углеводородными газами, подаваемыми по распределительным сетям по не регулируемым государством ценам (тарифам)</t>
  </si>
  <si>
    <t>35.3</t>
  </si>
  <si>
    <t>Производство, передача и распределение пара и горячей воды; кондиционирование воздуха</t>
  </si>
  <si>
    <t>35.30</t>
  </si>
  <si>
    <t>35.30.1</t>
  </si>
  <si>
    <t>Производство пара и горячей воды (тепловой энергии)</t>
  </si>
  <si>
    <t>35.30.11</t>
  </si>
  <si>
    <t>Производство пара и горячей воды (тепловой энергии) тепловыми электростанциями</t>
  </si>
  <si>
    <t>35.30.12</t>
  </si>
  <si>
    <t>Производство пара и горячей воды (тепловой энергии) атомными электростанциями</t>
  </si>
  <si>
    <t>35.30.13</t>
  </si>
  <si>
    <t>Производство пара и горячей воды (тепловой энергии) прочими электростанциями и промышленными блок-станциями</t>
  </si>
  <si>
    <t>35.30.14</t>
  </si>
  <si>
    <t>Производство пара и горячей воды (тепловой энергии) котельными</t>
  </si>
  <si>
    <t>35.30.15</t>
  </si>
  <si>
    <t>Производство охлажденной воды или льда (натурального из воды) для целей охлаждения</t>
  </si>
  <si>
    <t>35.30.2</t>
  </si>
  <si>
    <t>Передача пара и горячей воды (тепловой энергии)</t>
  </si>
  <si>
    <t>35.30.3</t>
  </si>
  <si>
    <t>Распределение пара и горячей воды (тепловой энергии)</t>
  </si>
  <si>
    <t>35.30.4</t>
  </si>
  <si>
    <t>Обеспечение работоспособности котельных</t>
  </si>
  <si>
    <t>35.30.5</t>
  </si>
  <si>
    <t>Обеспечение работоспособности тепловых сетей</t>
  </si>
  <si>
    <t>35.30.6</t>
  </si>
  <si>
    <t>Торговля паром и горячей водой (тепловой энергией)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</si>
  <si>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</si>
  <si>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</si>
  <si>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</si>
  <si>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36.0</t>
  </si>
  <si>
    <t>36.00</t>
  </si>
  <si>
    <t>36.00.1</t>
  </si>
  <si>
    <t>Забор и очистка воды для питьевых и промышленных нужд</t>
  </si>
  <si>
    <t>36.00.2</t>
  </si>
  <si>
    <t>Распределение воды для питьевых и промышленных нужд</t>
  </si>
  <si>
    <t>Сбор и обработка сточных вод</t>
  </si>
  <si>
    <t>37.0</t>
  </si>
  <si>
    <t>37.00</t>
  </si>
  <si>
    <t>38.1</t>
  </si>
  <si>
    <t>Сбор отходов</t>
  </si>
  <si>
    <t>38.11</t>
  </si>
  <si>
    <t>Сбор неопасных отходов</t>
  </si>
  <si>
    <t>38.12</t>
  </si>
  <si>
    <t>Сбор опасных отходов</t>
  </si>
  <si>
    <t>38.2</t>
  </si>
  <si>
    <t>Обработка и утилизация отходов</t>
  </si>
  <si>
    <t>38.21</t>
  </si>
  <si>
    <t>Обработка и утилизация неопасных отходов</t>
  </si>
  <si>
    <t>38.22</t>
  </si>
  <si>
    <t>Обработка и утилизация опасных отходов</t>
  </si>
  <si>
    <t>38.3</t>
  </si>
  <si>
    <t>Деятельность по обработке вторичного сырья</t>
  </si>
  <si>
    <t>38.31</t>
  </si>
  <si>
    <t>Демонтаж техники, не подлежащей восстановлению</t>
  </si>
  <si>
    <t>38.32</t>
  </si>
  <si>
    <t>Утилизация отсортированных материалов</t>
  </si>
  <si>
    <t>38.32.1</t>
  </si>
  <si>
    <t>Сортировка материалов для дальнейшего использования</t>
  </si>
  <si>
    <t>38.32.11</t>
  </si>
  <si>
    <t>Сортировка металлических материалов для дальнейшего использования</t>
  </si>
  <si>
    <t>38.32.12</t>
  </si>
  <si>
    <t>Сортировка неметаллических материалов для дальнейшего использования</t>
  </si>
  <si>
    <t>38.32.2</t>
  </si>
  <si>
    <t>Обработка отходов и лома драгоценных металлов</t>
  </si>
  <si>
    <t>38.32.3</t>
  </si>
  <si>
    <t>Обработка отходов и лома черных металлов</t>
  </si>
  <si>
    <t>38.32.4</t>
  </si>
  <si>
    <t>Обработка отходов и лома цветных металлов</t>
  </si>
  <si>
    <t>38.32.41</t>
  </si>
  <si>
    <t>Обработка отходов и лома металлов, содержащих медь</t>
  </si>
  <si>
    <t>38.32.42</t>
  </si>
  <si>
    <t>Обработка отходов и лома металлов, содержащих никель</t>
  </si>
  <si>
    <t>38.32.43</t>
  </si>
  <si>
    <t>Обработка отходов и лома металлов, содержащих алюминий</t>
  </si>
  <si>
    <t>38.32.49</t>
  </si>
  <si>
    <t>Обработка вторичного сырья, содержащего прочие цветные металлы</t>
  </si>
  <si>
    <t>38.32.5</t>
  </si>
  <si>
    <t>Обработка вторичного неметаллического сырья</t>
  </si>
  <si>
    <t>38.32.51</t>
  </si>
  <si>
    <t>Обработка отходов и лома стекла</t>
  </si>
  <si>
    <t>38.32.52</t>
  </si>
  <si>
    <t>Обработка отходов бумаги и картона</t>
  </si>
  <si>
    <t>38.32.53</t>
  </si>
  <si>
    <t>Обработка отходов и лома пластмасс</t>
  </si>
  <si>
    <t>38.32.54</t>
  </si>
  <si>
    <t>Обработка отходов резины</t>
  </si>
  <si>
    <t>38.32.55</t>
  </si>
  <si>
    <t>Обработка отходов текстильных материалов</t>
  </si>
  <si>
    <t>38.32.59</t>
  </si>
  <si>
    <t>Обработка прочего вторичного неметаллического сырья</t>
  </si>
  <si>
    <t>Предоставление услуг в области ликвидации последствий загрязнений и прочих услуг, связанных с удалением отходов</t>
  </si>
  <si>
    <t>39.0</t>
  </si>
  <si>
    <t>39.00</t>
  </si>
  <si>
    <t>F</t>
  </si>
  <si>
    <t>СТРОИТЕЛЬСТВО</t>
  </si>
  <si>
    <t>41.1</t>
  </si>
  <si>
    <t>Разработка строительных проектов</t>
  </si>
  <si>
    <t>41.10</t>
  </si>
  <si>
    <t>41.2</t>
  </si>
  <si>
    <t>42.1</t>
  </si>
  <si>
    <t>Строительство автомобильных и железных дорог</t>
  </si>
  <si>
    <t>42.11</t>
  </si>
  <si>
    <t>Строительство автомобильных дорог и автомагистралей</t>
  </si>
  <si>
    <t>42.12</t>
  </si>
  <si>
    <t>Строительство железных дорог и метро</t>
  </si>
  <si>
    <t>42.13</t>
  </si>
  <si>
    <t>Строительство мостов и тоннелей</t>
  </si>
  <si>
    <t>42.2</t>
  </si>
  <si>
    <t>Строительство инженерных коммуникаций</t>
  </si>
  <si>
    <t>42.21</t>
  </si>
  <si>
    <t>Строительство инженерных коммуникаций для водоснабжения и водоотведения, газоснабжения</t>
  </si>
  <si>
    <t>42.22</t>
  </si>
  <si>
    <t>Строительство коммунальных объектов для обеспечения электроэнергией и телекоммуникациями</t>
  </si>
  <si>
    <t>42.22.1</t>
  </si>
  <si>
    <t>Строительство междугородних линий электропередачи и связи</t>
  </si>
  <si>
    <t>42.22.2</t>
  </si>
  <si>
    <t>Строительство местных линий электропередачи и связи</t>
  </si>
  <si>
    <t>42.22.3</t>
  </si>
  <si>
    <t>Строительство электростанций</t>
  </si>
  <si>
    <t>42.9</t>
  </si>
  <si>
    <t>Строительство прочих инженерных сооружений</t>
  </si>
  <si>
    <t>42.91</t>
  </si>
  <si>
    <t>Строительство водных сооружений</t>
  </si>
  <si>
    <t>42.91.1</t>
  </si>
  <si>
    <t>Строительство портовых сооружений</t>
  </si>
  <si>
    <t>42.91.2</t>
  </si>
  <si>
    <t>Строительство гидротехнических сооружений</t>
  </si>
  <si>
    <t>42.91.3</t>
  </si>
  <si>
    <t>Строительство ирригационных систем</t>
  </si>
  <si>
    <t>42.91.4</t>
  </si>
  <si>
    <t>Производство дноочистительных, дноуглубительных и берегоукрепительных работ</t>
  </si>
  <si>
    <t>42.91.5</t>
  </si>
  <si>
    <t>Производство подводных работ, включая водолазные</t>
  </si>
  <si>
    <t>42.99</t>
  </si>
  <si>
    <t>Строительство прочих инженерных сооружений, не включенных в другие группировки</t>
  </si>
  <si>
    <t>43.1</t>
  </si>
  <si>
    <t>Разборка и снос зданий, подготовка строительного участка</t>
  </si>
  <si>
    <t>43.11</t>
  </si>
  <si>
    <t>Разборка и снос зданий</t>
  </si>
  <si>
    <t>43.12</t>
  </si>
  <si>
    <t>Подготовка строительной площадки</t>
  </si>
  <si>
    <t>43.12.1</t>
  </si>
  <si>
    <t>Расчистка территории строительной площадки</t>
  </si>
  <si>
    <t>43.12.3</t>
  </si>
  <si>
    <t>Производство земляных работ</t>
  </si>
  <si>
    <t>43.12.4</t>
  </si>
  <si>
    <t>Подготовка участка к разработке и добыче полезных ископаемых, за исключением нефтяных и газовых участков</t>
  </si>
  <si>
    <t>43.13</t>
  </si>
  <si>
    <t>Разведочное бурение</t>
  </si>
  <si>
    <t>43.2</t>
  </si>
  <si>
    <t>Производство электромонтажных, санитарно-технических и прочих строительно-монтажных работ</t>
  </si>
  <si>
    <t>43.21</t>
  </si>
  <si>
    <t>Производство электромонтажных работ</t>
  </si>
  <si>
    <t>43.22</t>
  </si>
  <si>
    <t>Производство санитарно-технических работ, монтаж отопительных систем и систем кондиционирования воздуха</t>
  </si>
  <si>
    <t>43.29</t>
  </si>
  <si>
    <t>Производство прочих строительно-монтажных работ</t>
  </si>
  <si>
    <t>43.3</t>
  </si>
  <si>
    <t>Работы строительные отделочные</t>
  </si>
  <si>
    <t>43.31</t>
  </si>
  <si>
    <t>Производство штукатурных работ</t>
  </si>
  <si>
    <t>43.32</t>
  </si>
  <si>
    <t>Работы столярные и плотничные</t>
  </si>
  <si>
    <t>43.32.1</t>
  </si>
  <si>
    <t>Установка дверей (кроме автоматических и вращающихся), окон, дверных и оконных рам из дерева или прочих материалов</t>
  </si>
  <si>
    <t>43.32.2</t>
  </si>
  <si>
    <t>Работы по установке внутренних лестниц, встроенных шкафов, встроенного кухонного оборудования</t>
  </si>
  <si>
    <t>43.32.3</t>
  </si>
  <si>
    <t>Производство работ по внутренней отделке зданий (включая потолки, раздвижные и съемные перегородки и т.д.)</t>
  </si>
  <si>
    <t>43.33</t>
  </si>
  <si>
    <t>Работы по устройству покрытий полов и облицовке стен</t>
  </si>
  <si>
    <t>43.34</t>
  </si>
  <si>
    <t>Производство малярных и стекольных работ</t>
  </si>
  <si>
    <t>43.34.1</t>
  </si>
  <si>
    <t>Производство малярных работ</t>
  </si>
  <si>
    <t>43.34.2</t>
  </si>
  <si>
    <t>Производство стекольных работ</t>
  </si>
  <si>
    <t>43.39</t>
  </si>
  <si>
    <t>Производство прочих отделочных и завершающих работ</t>
  </si>
  <si>
    <t>43.9</t>
  </si>
  <si>
    <t>Работы строительные специализированные прочие</t>
  </si>
  <si>
    <t>43.91</t>
  </si>
  <si>
    <t>Производство кровельных работ</t>
  </si>
  <si>
    <t>43.99</t>
  </si>
  <si>
    <t>Работы строительные специализированные прочие, не включенные в другие группировки</t>
  </si>
  <si>
    <t>43.99.1</t>
  </si>
  <si>
    <t>Работы гидроизоляционные</t>
  </si>
  <si>
    <t>43.99.2</t>
  </si>
  <si>
    <t>Работы по установке строительных лесов и подмостей</t>
  </si>
  <si>
    <t>43.99.3</t>
  </si>
  <si>
    <t>Работы свайные и работы по строительству фундаментов</t>
  </si>
  <si>
    <t>43.99.4</t>
  </si>
  <si>
    <t>Работы бетонные и железобетонные</t>
  </si>
  <si>
    <t>43.99.5</t>
  </si>
  <si>
    <t>Работы по монтажу стальных строительных конструкций</t>
  </si>
  <si>
    <t>43.99.6</t>
  </si>
  <si>
    <t>Работы каменные и кирпичные</t>
  </si>
  <si>
    <t>43.99.7</t>
  </si>
  <si>
    <t>Работы по сборке и монтажу сборных конструкций</t>
  </si>
  <si>
    <t>43.99.9</t>
  </si>
  <si>
    <t>Работы строительные специализированные, не включенные в другие группировки</t>
  </si>
  <si>
    <t>G</t>
  </si>
  <si>
    <t>ТОРГОВЛЯ ОПТОВАЯ И РОЗНИЧНАЯ; РЕМОНТ АВТОТРАНСПОРТНЫХ СРЕДСТВ И МОТОЦИКЛОВ</t>
  </si>
  <si>
    <t>45.1</t>
  </si>
  <si>
    <t>Торговля автотранспортными средствами</t>
  </si>
  <si>
    <t>45.11</t>
  </si>
  <si>
    <t>Торговля легковыми автомобилями и грузовыми автомобилями малой грузоподъемности</t>
  </si>
  <si>
    <t>45.11.1</t>
  </si>
  <si>
    <t>Торговля оптовая легковыми автомобилями и легкими автотранспортными средствами</t>
  </si>
  <si>
    <t>45.11.2</t>
  </si>
  <si>
    <t>Торговля розничная легковыми автомобилями и легкими автотранспортными средствами в специализированных магазинах</t>
  </si>
  <si>
    <t>45.11.3</t>
  </si>
  <si>
    <t>Торговля розничная легковыми автомобилями и легкими автотранспортными средствами прочая</t>
  </si>
  <si>
    <t>45.11.31</t>
  </si>
  <si>
    <t>Торговля розничная легковыми автомобилями и легкими автотранспортными средствами через информационно-коммуникационную сеть Интернет</t>
  </si>
  <si>
    <t>45.11.39</t>
  </si>
  <si>
    <t>Торговля розничная легковыми автомобилями и легкими автотранспортными средствами прочая, не включенная в другие группировки</t>
  </si>
  <si>
    <t>45.11.4</t>
  </si>
  <si>
    <t>Торговля оптовая легковыми автомобилями и легкими автотранспортными средствами за вознаграждение или на договорной основе</t>
  </si>
  <si>
    <t>45.11.41</t>
  </si>
  <si>
    <t>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t>
  </si>
  <si>
    <t>45.11.49</t>
  </si>
  <si>
    <t>Торговля оптовая легковыми автомобилями и легкими автотранспортными средствами за вознаграждение или на договорной основе прочая</t>
  </si>
  <si>
    <t>45.19</t>
  </si>
  <si>
    <t>Торговля прочими автотранспортными средствами</t>
  </si>
  <si>
    <t>45.19.1</t>
  </si>
  <si>
    <t>Торговля оптовая прочими автотранспортными средствами, кроме пассажирских</t>
  </si>
  <si>
    <t>45.19.2</t>
  </si>
  <si>
    <t>Торговля розничная прочими автотранспортными средствами, кроме пассажирских, в специализированных магазинах</t>
  </si>
  <si>
    <t>45.19.3</t>
  </si>
  <si>
    <t>Торговля розничная прочими автотранспортными средствами, кроме пассажирских, прочая</t>
  </si>
  <si>
    <t>45.19.31</t>
  </si>
  <si>
    <t>Торговля розничная прочими автотранспортными средствами, кроме пассажирских, через информационно-коммуникационную сеть Интернет</t>
  </si>
  <si>
    <t>45.19.39</t>
  </si>
  <si>
    <t>Торговля розничная прочими автотранспортными средствами, кроме пассажирских, прочая, не включенная в другие группировки</t>
  </si>
  <si>
    <t>45.19.4</t>
  </si>
  <si>
    <t>Торговля оптовая прочими автотранспортными средствами, кроме пассажирских, за вознаграждение или на договорной основе</t>
  </si>
  <si>
    <t>45.19.41</t>
  </si>
  <si>
    <t>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t>
  </si>
  <si>
    <t>45.19.49</t>
  </si>
  <si>
    <t>Торговля оптовая прочими автотранспортными средствами, кроме пассажирских, за вознаграждение или на договорной основе прочая</t>
  </si>
  <si>
    <t>Техническое обслуживание и ремонт автотранспортных средств</t>
  </si>
  <si>
    <t>45.20</t>
  </si>
  <si>
    <t>45.20.1</t>
  </si>
  <si>
    <t>Техническое обслуживание и ремонт легковых автомобилей и легких грузовых автотранспортных средств</t>
  </si>
  <si>
    <t>45.20.2</t>
  </si>
  <si>
    <t>Техническое обслуживание и ремонт прочих автотранспортных средств</t>
  </si>
  <si>
    <t>45.20.3</t>
  </si>
  <si>
    <t>Мойка автотранспортных средств, полирование и предоставление аналогичных услуг</t>
  </si>
  <si>
    <t>45.3</t>
  </si>
  <si>
    <t>Торговля автомобильными деталями, узлами и принадлежностями</t>
  </si>
  <si>
    <t>45.31</t>
  </si>
  <si>
    <t>Торговля оптовая автомобильными деталями, узлами и принадлежностями</t>
  </si>
  <si>
    <t>45.31.1</t>
  </si>
  <si>
    <t>Торговля оптовая автомобильными деталями, узлами и принадлежностями, кроме деятельности агентов</t>
  </si>
  <si>
    <t>45.31.2</t>
  </si>
  <si>
    <t>Деятельность агентов по оптовой торговле автомобильными деталями, узлами и принадлежностями</t>
  </si>
  <si>
    <t>45.32</t>
  </si>
  <si>
    <t>Торговля розничная автомобильными деталями, узлами и принадлежностями</t>
  </si>
  <si>
    <t>45.32.1</t>
  </si>
  <si>
    <t>Торговля розничная автомобильными деталями, узлами и принадлежностями в специализированных магазинах</t>
  </si>
  <si>
    <t>45.32.2</t>
  </si>
  <si>
    <t>Торговля розничная автомобильными деталями, узлами и принадлежностями прочая</t>
  </si>
  <si>
    <t>45.32.21</t>
  </si>
  <si>
    <t>Торговля розничная автомобильными деталями, узлами и принадлежностями через информационно-коммуникационную сеть Интернет</t>
  </si>
  <si>
    <t>45.32.22</t>
  </si>
  <si>
    <t>Торговля розничная автомобильными деталями, узлами и принадлежностями по почтовым заказам</t>
  </si>
  <si>
    <t>45.32.29</t>
  </si>
  <si>
    <t>Торговля розничная автомобильными деталями, узлами и принадлежностями прочая, не включенная в другие группировки</t>
  </si>
  <si>
    <t>45.4</t>
  </si>
  <si>
    <t>Торговля мотоциклами, их деталями, узлами и принадлежностями; техническое обслуживание и ремонт мотоциклов</t>
  </si>
  <si>
    <t>45.40</t>
  </si>
  <si>
    <t>45.40.1</t>
  </si>
  <si>
    <t>Торговля оптовая мотоциклами, их деталями, узлами и принадлежностями</t>
  </si>
  <si>
    <t>45.40.2</t>
  </si>
  <si>
    <t>Торговля розничная мотоциклами, их деталями, составными частями и принадлежностями в специализированных магазинах</t>
  </si>
  <si>
    <t>45.40.3</t>
  </si>
  <si>
    <t>Торговля розничная мотоциклами, их деталями, узлами и принадлежностями прочая</t>
  </si>
  <si>
    <t>45.40.4</t>
  </si>
  <si>
    <t>Деятельность агентов по оптовой торговле мотоциклами, их деталями, узлами и принадлежностями</t>
  </si>
  <si>
    <t>45.40.5</t>
  </si>
  <si>
    <t>Техническое обслуживание и ремонт мотоциклов и мототранспортных средств</t>
  </si>
  <si>
    <t>46.1</t>
  </si>
  <si>
    <t>Торговля оптовая за вознаграждение или на договорной основе</t>
  </si>
  <si>
    <t>46.11.1</t>
  </si>
  <si>
    <t>Деятельность агентов по оптовой торговле живыми животными</t>
  </si>
  <si>
    <t>46.11.2</t>
  </si>
  <si>
    <t>Деятельность агентов по оптовой торговле цветами и растениями</t>
  </si>
  <si>
    <t>46.11.3</t>
  </si>
  <si>
    <t>Деятельность агентов по оптовой торговле прочим сельскохозяйственным сырьем, текстильным сырьем и полуфабрикатами</t>
  </si>
  <si>
    <t>46.11.31</t>
  </si>
  <si>
    <t>Деятельность агентов по оптовой торговле зерном</t>
  </si>
  <si>
    <t>46.11.32</t>
  </si>
  <si>
    <t>Деятельность агентов по оптовой торговле семенами, кроме семян масличных культур</t>
  </si>
  <si>
    <t>46.11.33</t>
  </si>
  <si>
    <t>Деятельность агентов по оптовой торговле семенами масличных культур</t>
  </si>
  <si>
    <t>46.11.34</t>
  </si>
  <si>
    <t>Деятельность агентов по оптовой торговле кормами для сельскохозяйственных животных</t>
  </si>
  <si>
    <t>46.11.35</t>
  </si>
  <si>
    <t>Деятельность агентов по оптовой торговле текстильным сырьем и полуфабрикатами</t>
  </si>
  <si>
    <t>46.11.39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</si>
  <si>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</si>
  <si>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46.12</t>
  </si>
  <si>
    <t>Деятельность агентов по оптовой торговле топливом, рудами, металлами и химическими веществами</t>
  </si>
  <si>
    <t>46.12.1</t>
  </si>
  <si>
    <t>Деятельность агентов по оптовой торговле твердым, жидким и газообразным топливом и связанными продуктами</t>
  </si>
  <si>
    <t>46.12.2</t>
  </si>
  <si>
    <t>Деятельность агентов по оптовой торговле рудами и металлами в первичных формах</t>
  </si>
  <si>
    <t>46.12.21</t>
  </si>
  <si>
    <t>Деятельность агентов по оптовой торговле рудами</t>
  </si>
  <si>
    <t>46.12.22</t>
  </si>
  <si>
    <t>Деятельность агентов по оптовой торговле металлами в первичных формах</t>
  </si>
  <si>
    <t>46.12.3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</si>
  <si>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</si>
  <si>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46.12.31</t>
  </si>
  <si>
    <t>Деятельность агентов по оптовой торговле промышленными и техническими химическими веществами</t>
  </si>
  <si>
    <t>46.13</t>
  </si>
  <si>
    <t>Деятельность агентов по оптовой торговле лесоматериалами и строительными материалами</t>
  </si>
  <si>
    <t>46.13.1</t>
  </si>
  <si>
    <t>Деятельность агентов по оптовой торговле лесоматериалами</t>
  </si>
  <si>
    <t>46.13.2</t>
  </si>
  <si>
    <t>Деятельность агентов по оптовой торговле строительными материалами</t>
  </si>
  <si>
    <t>46.14</t>
  </si>
  <si>
    <t>Деятельность агентов по оптовой торговле машинами, промышленным оборудованием, судами и летательными аппаратами</t>
  </si>
  <si>
    <t>46.14.1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</si>
  <si>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</si>
  <si>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46.14.2</t>
  </si>
  <si>
    <t>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</si>
  <si>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>46.14.9</t>
  </si>
  <si>
    <t>Деятельность агентов по оптовой торговле прочими видами машин и промышленным оборудованием</t>
  </si>
  <si>
    <t>46.15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</si>
  <si>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</si>
  <si>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46.15.1</t>
  </si>
  <si>
    <t>Деятельность агентов по оптовой торговле мебелью</t>
  </si>
  <si>
    <t>46.15.2</t>
  </si>
  <si>
    <t>Деятельность агентов по оптовой торговле скобяными, ножевыми и прочими бытовыми металлическими изделиями</t>
  </si>
  <si>
    <t>46.15.3</t>
  </si>
  <si>
    <t>Деятельность агентов по оптовой торговле электротоварами и бытовыми электроустановочными изделиями</t>
  </si>
  <si>
    <t>46.15.4</t>
  </si>
  <si>
    <t>Деятельность агентов по оптовой торговле радио- и телеаппаратурой, техническими носителями информации</t>
  </si>
  <si>
    <t>46.15.9</t>
  </si>
  <si>
    <t>Деятельность агентов по оптовой торговле прочими бытовыми товарами, не включенными в другие группировки</t>
  </si>
  <si>
    <t>46.16</t>
  </si>
  <si>
    <t>Деятельность агентов по оптовой торговле текстильными изделиями, одеждой, обувью, изделиями из кожи и меха</t>
  </si>
  <si>
    <t>46.16.1</t>
  </si>
  <si>
    <t>Деятельность агентов по оптовой торговле текстильными изделиями</t>
  </si>
  <si>
    <t>46.16.2</t>
  </si>
  <si>
    <t>Деятельность агентов по оптовой торговле одеждой, изделиями из меха и обувью</t>
  </si>
  <si>
    <t>46.16.3</t>
  </si>
  <si>
    <t>Деятельность агентов по оптовой торговле изделиями из кожи и дорожными принадлежностями</t>
  </si>
  <si>
    <t>46.17.1</t>
  </si>
  <si>
    <t>Деятельность агентов по оптовой торговле пищевыми продуктами</t>
  </si>
  <si>
    <t>46.17.2</t>
  </si>
  <si>
    <t>Деятельность агентов по оптовой торговле напитками</t>
  </si>
  <si>
    <t>46.17.21</t>
  </si>
  <si>
    <t>Деятельность агентов по оптовой торговле безалкогольными напитками</t>
  </si>
  <si>
    <t>46.17.22</t>
  </si>
  <si>
    <t>Деятельность агентов по оптовой торговле алкогольными напитками, кроме пива</t>
  </si>
  <si>
    <t>46.17.23</t>
  </si>
  <si>
    <t>Деятельность агентов по оптовой торговле пивом</t>
  </si>
  <si>
    <t>46.17.3</t>
  </si>
  <si>
    <t>Деятельность агентов по оптовой торговле табачными изделиями</t>
  </si>
  <si>
    <t>46.18</t>
  </si>
  <si>
    <t>Деятельность агентов, специализирующихся на оптовой торговле прочими отдельными видами товаров</t>
  </si>
  <si>
    <t>46.18.1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</si>
  <si>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</si>
  <si>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46.18.11</t>
  </si>
  <si>
    <t>Деятельность агентов, специализирующихся на оптовой торговле фармацевтической продукцией</t>
  </si>
  <si>
    <t>46.18.12</t>
  </si>
  <si>
    <t>Деятельность агентов, специализирующихся на оптовой торговле изделиями, применяемыми в медицинских целях</t>
  </si>
  <si>
    <t>46.18.13</t>
  </si>
  <si>
    <t>Деятельность агентов, специализирующихся на оптовой торговле парфюмерными и косметическими товарами, включая мыло</t>
  </si>
  <si>
    <t>46.18.14</t>
  </si>
  <si>
    <t>Деятельность агентов, специализирующихся на оптовой торговле чистящими средствами</t>
  </si>
  <si>
    <t>46.18.2</t>
  </si>
  <si>
    <t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 отоварами и оптическими товарами</t>
  </si>
  <si>
    <t>46.18.3</t>
  </si>
  <si>
    <t>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</si>
  <si>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46.18.9</t>
  </si>
  <si>
    <t>Деятельность агентов, специализирующихся на оптовой торговле товарами, не включенными в другие группировки</t>
  </si>
  <si>
    <t>46.18.91</t>
  </si>
  <si>
    <t>Деятельность агентов, специализирующихся на оптовой торговле бумагой и картоном</t>
  </si>
  <si>
    <t>46.18.92</t>
  </si>
  <si>
    <t>Деятельность агентов, специализирующихся на оптовой торговле древесным сырьем и необработанными лесоматериалами</t>
  </si>
  <si>
    <t>46.18.93</t>
  </si>
  <si>
    <t>Деятельность агентов, специализирующихся на оптовой торговле отходами, ломом и материалами для переработки</t>
  </si>
  <si>
    <t>46.18.99</t>
  </si>
  <si>
    <t>Деятельность агентов, специализирующихся на оптовой торговле прочими товарами, не включенными в другие группировки</t>
  </si>
  <si>
    <t>46.19</t>
  </si>
  <si>
    <t>Деятельность агентов по оптовой торговле универсальным ассортиментом товаров</t>
  </si>
  <si>
    <t>46.2</t>
  </si>
  <si>
    <t>Торговля оптовая сельскохозяйственным сырьем и живыми животными</t>
  </si>
  <si>
    <t>46.21.1</t>
  </si>
  <si>
    <t>Торговля оптовая зерном, семенами и кормами для животных</t>
  </si>
  <si>
    <t>46.21.11</t>
  </si>
  <si>
    <t>Торговля оптовая зерном</t>
  </si>
  <si>
    <t>46.21.12</t>
  </si>
  <si>
    <t>Торговля оптовая семенами, кроме семян масличных культур</t>
  </si>
  <si>
    <t>46.21.13</t>
  </si>
  <si>
    <t>Торговля оптовая масличными семенами и маслосодержащими плодами</t>
  </si>
  <si>
    <t>46.21.14</t>
  </si>
  <si>
    <t>Торговля оптовая кормами для сельскохозяйственных животных</t>
  </si>
  <si>
    <t>46.21.19</t>
  </si>
  <si>
    <t>Торговля оптовая сельскохозяйственным сырьем, не включенным в другие группировки</t>
  </si>
  <si>
    <t>46.21.2</t>
  </si>
  <si>
    <t>Торговля оптовая необработанным табаком</t>
  </si>
  <si>
    <t>46.3</t>
  </si>
  <si>
    <t>Торговля оптовая пищевыми продуктами, напитками и табачными изделиями</t>
  </si>
  <si>
    <t>46.31.1</t>
  </si>
  <si>
    <t>Торговля оптовая свежими овощами, фруктами и орехами</t>
  </si>
  <si>
    <t>46.31.11</t>
  </si>
  <si>
    <t>Торговля оптовая свежим картофелем</t>
  </si>
  <si>
    <t>46.31.12</t>
  </si>
  <si>
    <t>Торговля оптовая прочими свежими овощами</t>
  </si>
  <si>
    <t>46.31.13</t>
  </si>
  <si>
    <t>Торговля оптовая свежими фруктами и орехами</t>
  </si>
  <si>
    <t>46.31.2</t>
  </si>
  <si>
    <t>Торговля оптовая консервированными овощами, фруктами и орехами</t>
  </si>
  <si>
    <t>46.32.1</t>
  </si>
  <si>
    <t>Торговля оптовая мясом и мясом птицы, включая субпродукты</t>
  </si>
  <si>
    <t>46.32.2</t>
  </si>
  <si>
    <t>Торговля оптовая продуктами из мяса и мяса птицы</t>
  </si>
  <si>
    <t>46.32.3</t>
  </si>
  <si>
    <t>Торговля оптовая консервами из мяса и мяса птицы</t>
  </si>
  <si>
    <t>46.33.1</t>
  </si>
  <si>
    <t>Торговля оптовая молочными продуктами</t>
  </si>
  <si>
    <t>46.33.2</t>
  </si>
  <si>
    <t>Торговля оптовая яйцами</t>
  </si>
  <si>
    <t>46.33.3</t>
  </si>
  <si>
    <t>Торговля оптовая пищевыми маслами и жирами</t>
  </si>
  <si>
    <t>46.34.1</t>
  </si>
  <si>
    <t>Торговля оптовая соками, минеральной водой и прочими безалкогольными напитками</t>
  </si>
  <si>
    <t>46.34.2</t>
  </si>
  <si>
    <t>Торговля оптовая алкогольными напитками, включая пиво и пищевой этиловый спирт</t>
  </si>
  <si>
    <t>46.34.21</t>
  </si>
  <si>
    <t>Торговля оптовая алкогольными напитками, кроме пива и пищевого этилового спирта</t>
  </si>
  <si>
    <t>46.34.22</t>
  </si>
  <si>
    <t>Торговля оптовая пищевым этиловым спиртом</t>
  </si>
  <si>
    <t>46.34.23</t>
  </si>
  <si>
    <t>Торговля оптовая пивом</t>
  </si>
  <si>
    <t>46.34.3</t>
  </si>
  <si>
    <t>Закупка вина в больших емкостях с последующим розливом в мелкую тару без переработки</t>
  </si>
  <si>
    <t>46.36.1</t>
  </si>
  <si>
    <t>Торговля оптовая сахаром</t>
  </si>
  <si>
    <t>46.36.2</t>
  </si>
  <si>
    <t>Торговля оптовая шоколадом и сахаристыми кондитерскими изделиями</t>
  </si>
  <si>
    <t>46.36.3</t>
  </si>
  <si>
    <t>Торговля оптовая мучными кондитерскими изделиями</t>
  </si>
  <si>
    <t>46.36.4</t>
  </si>
  <si>
    <t>Торговля оптовая хлебобулочными изделиями</t>
  </si>
  <si>
    <t>46.38.1</t>
  </si>
  <si>
    <t>Торговля оптовая рыбой, ракообразными и моллюсками, консервами и пресервами из рыбы и морепродуктов</t>
  </si>
  <si>
    <t>46.38.2</t>
  </si>
  <si>
    <t>Торговля оптовая прочими пищевыми продуктами</t>
  </si>
  <si>
    <t>46.38.21</t>
  </si>
  <si>
    <t>Торговля оптовая гомогенизированными пищевыми продуктами, детским и диетическим питанием</t>
  </si>
  <si>
    <t>46.38.22</t>
  </si>
  <si>
    <t>Торговля оптовая кормами для домашних животных</t>
  </si>
  <si>
    <t>46.38.23</t>
  </si>
  <si>
    <t>Торговля оптовая мукой и макаронными изделиями</t>
  </si>
  <si>
    <t>46.38.24</t>
  </si>
  <si>
    <t>Торговля оптовая крупами</t>
  </si>
  <si>
    <t>46.38.25</t>
  </si>
  <si>
    <t>Торговля оптовая солью</t>
  </si>
  <si>
    <t>46.38.26</t>
  </si>
  <si>
    <t>Торговля оптовая мороженым и замороженными десертами</t>
  </si>
  <si>
    <t>46.38.29</t>
  </si>
  <si>
    <t>Торговля оптовая прочими пищевыми продуктами, не включенными в другие группировки</t>
  </si>
  <si>
    <t>46.39.1</t>
  </si>
  <si>
    <t>Торговля оптовая неспециализированная замороженными пищевыми продуктами</t>
  </si>
  <si>
    <t>46.39.2</t>
  </si>
  <si>
    <t>Торговля оптовая неспециализированная незамороженными пищевыми продуктами, напитками и табачными изделиями</t>
  </si>
  <si>
    <t>46.4</t>
  </si>
  <si>
    <t>Торговля оптовая непродовольственными потребительскими товарами</t>
  </si>
  <si>
    <t>46.41</t>
  </si>
  <si>
    <t>Торговля оптовая текстильными изделиями</t>
  </si>
  <si>
    <t>46.41.1</t>
  </si>
  <si>
    <t>Торговля оптовая текстильными изделиями, кроме текстильных галантерейных изделий</t>
  </si>
  <si>
    <t>46.41.2</t>
  </si>
  <si>
    <t>Торговля оптовая галантерейными изделиями</t>
  </si>
  <si>
    <t>46.42</t>
  </si>
  <si>
    <t>Торговля оптовая одеждой и обувью</t>
  </si>
  <si>
    <t>46.42.1</t>
  </si>
  <si>
    <t>Торговля оптовая одеждой</t>
  </si>
  <si>
    <t>46.42.11</t>
  </si>
  <si>
    <t>Торговля оптовая одеждой, включая спортивную, кроме нательного белья</t>
  </si>
  <si>
    <t>46.42.12</t>
  </si>
  <si>
    <t>Торговля оптовая нательным бельем</t>
  </si>
  <si>
    <t>46.42.13</t>
  </si>
  <si>
    <t>Торговля оптовая изделиями из меха</t>
  </si>
  <si>
    <t>46.42.14</t>
  </si>
  <si>
    <t>Торговля оптовая аксессуарами одежды и головными уборами, кроме меховых</t>
  </si>
  <si>
    <t>46.42.2</t>
  </si>
  <si>
    <t>Торговля оптовая обувью</t>
  </si>
  <si>
    <t>46.43</t>
  </si>
  <si>
    <t>Торговля оптовая бытовыми электротоварами</t>
  </si>
  <si>
    <t>46.43.1</t>
  </si>
  <si>
    <t>Торговля оптовая электрической бытовой техникой</t>
  </si>
  <si>
    <t>46.43.2</t>
  </si>
  <si>
    <t>Торговля оптовая радио-, теле- и видеоаппаратурой и аппаратурой для цифровых видеодисков (DVD)</t>
  </si>
  <si>
    <t>46.43.3</t>
  </si>
  <si>
    <t>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</si>
  <si>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46.43.4</t>
  </si>
  <si>
    <t>Торговля оптовая фототоварами и оптическими товарами</t>
  </si>
  <si>
    <t>46.44</t>
  </si>
  <si>
    <t>Торговля оптовая изделиями из керамики и стекла и чистящими средствами</t>
  </si>
  <si>
    <t>46.44.1</t>
  </si>
  <si>
    <t>Торговля оптовая изделиями из керамики и стекла</t>
  </si>
  <si>
    <t>46.44.2</t>
  </si>
  <si>
    <t>Торговля оптовая чистящими средствами</t>
  </si>
  <si>
    <t>46.45</t>
  </si>
  <si>
    <t>Торговля оптовая парфюмерными и косметическими товарами</t>
  </si>
  <si>
    <t>46.45.1</t>
  </si>
  <si>
    <t>Торговля оптовая парфюмерными и косметическими товарами, кроме мыла</t>
  </si>
  <si>
    <t>46.46</t>
  </si>
  <si>
    <t>Торговля оптовая фармацевтической продукцией</t>
  </si>
  <si>
    <t>46.46.1</t>
  </si>
  <si>
    <t>46.46.2</t>
  </si>
  <si>
    <t>Торговля оптовая изделиями, применяемыми в медицинских целях</t>
  </si>
  <si>
    <t>46.47</t>
  </si>
  <si>
    <t>Торговля оптовая мебелью, коврами и осветительным оборудованием</t>
  </si>
  <si>
    <t>46.47.1</t>
  </si>
  <si>
    <t>Торговля оптовая бытовой мебелью</t>
  </si>
  <si>
    <t>46.47.2</t>
  </si>
  <si>
    <t>Торговля оптовая осветительным оборудованием</t>
  </si>
  <si>
    <t>46.47.3</t>
  </si>
  <si>
    <t>Торговля оптовая коврами и ковровыми изделиями</t>
  </si>
  <si>
    <t>46.48</t>
  </si>
  <si>
    <t>Торговля оптовая часами и ювелирными изделиями</t>
  </si>
  <si>
    <t>46.48.1</t>
  </si>
  <si>
    <t>Торговля оптовая часами</t>
  </si>
  <si>
    <t>46.48.2</t>
  </si>
  <si>
    <t>Торговля оптовая ювелирными изделиями</t>
  </si>
  <si>
    <t>46.49</t>
  </si>
  <si>
    <t>Торговля оптовая прочими бытовыми товарами</t>
  </si>
  <si>
    <t>46.49.1</t>
  </si>
  <si>
    <t>Торговля оптовая ножевыми изделиями и бытовой металлической посудой</t>
  </si>
  <si>
    <t>46.49.2</t>
  </si>
  <si>
    <t>Торговля оптовая плетеными изделиями, изделиями из пробки, бондарными изделиями и прочими бытовыми деревянными изделиями</t>
  </si>
  <si>
    <t>46.49.3</t>
  </si>
  <si>
    <t>Торговля оптовая книгами, газетами и журналами, писчебумажными и канцелярскими товарами</t>
  </si>
  <si>
    <t>46.49.31</t>
  </si>
  <si>
    <t>Торговля оптовая книгами</t>
  </si>
  <si>
    <t>46.49.32</t>
  </si>
  <si>
    <t>Торговля оптовая газетами и журналами</t>
  </si>
  <si>
    <t>46.49.33</t>
  </si>
  <si>
    <t>Торговля оптовая писчебумажными и канцелярскими товарами</t>
  </si>
  <si>
    <t>46.49.4</t>
  </si>
  <si>
    <t>Торговля оптовая прочими потребительскими товарами</t>
  </si>
  <si>
    <t>46.49.41</t>
  </si>
  <si>
    <t>Торговля оптовая музыкальными инструментами и нотными изданиями</t>
  </si>
  <si>
    <t>46.49.42</t>
  </si>
  <si>
    <t>Торговля оптовая играми и игрушками</t>
  </si>
  <si>
    <t>46.49.43</t>
  </si>
  <si>
    <t>Торговля оптовая спортивными товарами, включая велосипеды</t>
  </si>
  <si>
    <t>46.49.44</t>
  </si>
  <si>
    <t>Торговля оптовая изделиями из кожи и дорожными аксессуарами</t>
  </si>
  <si>
    <t>46.49.49</t>
  </si>
  <si>
    <t>Торговля оптовая прочими потребительскими товарами, не включенными в другие группировки</t>
  </si>
  <si>
    <t>46.49.5</t>
  </si>
  <si>
    <t>Торговля оптовая неэлектрическими бытовыми приборами</t>
  </si>
  <si>
    <t>46.5</t>
  </si>
  <si>
    <t>Торговля оптовая информационным и коммуникационным оборудованием</t>
  </si>
  <si>
    <t>46.51</t>
  </si>
  <si>
    <t>Торговля оптовая компьютерами, периферийными устройствами к компьютерам и программным обеспечением</t>
  </si>
  <si>
    <t>46.51.1</t>
  </si>
  <si>
    <t>Торговля оптовая компьютерами и периферийными устройствами</t>
  </si>
  <si>
    <t>46.51.2</t>
  </si>
  <si>
    <t>Торговля оптовая программным обеспечением</t>
  </si>
  <si>
    <t>46.52</t>
  </si>
  <si>
    <t>Торговля оптовая электронным и телекоммуникационным оборудованием и его запасными частями</t>
  </si>
  <si>
    <t>46.52.1</t>
  </si>
  <si>
    <t>Торговля оптовая телекоммуникационным оборудованием и его запасными частями</t>
  </si>
  <si>
    <t>46.52.2</t>
  </si>
  <si>
    <t>Торговля оптовая электронным оборудованием и его запасными частями</t>
  </si>
  <si>
    <t>46.52.3</t>
  </si>
  <si>
    <t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</si>
  <si>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>46.6</t>
  </si>
  <si>
    <t>Торговля оптовая прочими машинами, оборудованием и принадлежностями</t>
  </si>
  <si>
    <t>46.61.1</t>
  </si>
  <si>
    <t>Торговля оптовая сельскохозяйственными и лесохозяйственными машинами, оборудованием и инструментами, включая тракторы</t>
  </si>
  <si>
    <t>46.61.2</t>
  </si>
  <si>
    <t>Торговля оптовая садово-огородной техникой и инвентарем</t>
  </si>
  <si>
    <t>46.62</t>
  </si>
  <si>
    <t>Торговля оптовая станками</t>
  </si>
  <si>
    <t>46.62.1</t>
  </si>
  <si>
    <t>Торговля оптовая деревообрабатывающими станками</t>
  </si>
  <si>
    <t>46.62.2</t>
  </si>
  <si>
    <t>Торговля оптовая металлообрабатывающими станками</t>
  </si>
  <si>
    <t>46.62.3</t>
  </si>
  <si>
    <t>Торговля оптовая станками для обработки прочих материалов</t>
  </si>
  <si>
    <t>46.63</t>
  </si>
  <si>
    <t>Торговля оптовая машинами и оборудованием для добычи полезных ископаемых и строительства</t>
  </si>
  <si>
    <t>46.64</t>
  </si>
  <si>
    <t>Торговля оптовая машинами и оборудованием для текстильного, швейного и трикотажного производств</t>
  </si>
  <si>
    <t>46.65</t>
  </si>
  <si>
    <t>Торговля оптовая офисной мебелью</t>
  </si>
  <si>
    <t>46.66</t>
  </si>
  <si>
    <t>Торговля оптовая прочей офисной техникой и оборудованием</t>
  </si>
  <si>
    <t>46.69</t>
  </si>
  <si>
    <t>Торговля оптовая прочими машинами и оборудованием</t>
  </si>
  <si>
    <t>46.69.1</t>
  </si>
  <si>
    <t>Торговля оптовая транспортными средствами, кроме автомобилей, мотоциклов и велосипедов</t>
  </si>
  <si>
    <t>46.69.2</t>
  </si>
  <si>
    <t>Торговля оптовая эксплуатационными материалами и принадлежностями машин</t>
  </si>
  <si>
    <t>46.69.3</t>
  </si>
  <si>
    <t>Торговля оптовая подъемно-транспортными машинами и оборудованием</t>
  </si>
  <si>
    <t>46.69.5</t>
  </si>
  <si>
    <t>Торговля оптовая производственным электротехническим оборудованием, машинами, аппаратурой и материалами</t>
  </si>
  <si>
    <t>46.69.6</t>
  </si>
  <si>
    <t>Торговля оптовая оружием и боеприпасами</t>
  </si>
  <si>
    <t>46.69.7</t>
  </si>
  <si>
    <t>Торговля оптовая измерительными приборами и оборудованием</t>
  </si>
  <si>
    <t>46.69.8</t>
  </si>
  <si>
    <t>Торговля оптовая техникой, оборудованием и инструментами, применяемыми в медицинских целях</t>
  </si>
  <si>
    <t>46.69.9</t>
  </si>
  <si>
    <t>Торговля оптовая прочими машинами, приборами, аппаратурой и оборудованием общепромышленного и специального назначения</t>
  </si>
  <si>
    <t>46.7</t>
  </si>
  <si>
    <t>Торговля оптовая специализированная прочая</t>
  </si>
  <si>
    <t>46.71</t>
  </si>
  <si>
    <t>Торговля оптовая твердым, жидким и газообразным топливом и подобными продуктами</t>
  </si>
  <si>
    <t>46.71.1</t>
  </si>
  <si>
    <t>Торговля оптовая твердым топливом</t>
  </si>
  <si>
    <t>46.71.2</t>
  </si>
  <si>
    <t>Торговля оптовая моторным топливом, включая авиационный бензин</t>
  </si>
  <si>
    <t>46.71.3</t>
  </si>
  <si>
    <t>Торговля оптовая сырой нефтью</t>
  </si>
  <si>
    <t>46.71.4</t>
  </si>
  <si>
    <t>Торговля оптовая природным (естественным) газом</t>
  </si>
  <si>
    <t>46.71.5</t>
  </si>
  <si>
    <t>Торговля оптовая сжиженными углеводородными газами</t>
  </si>
  <si>
    <t>46.71.51</t>
  </si>
  <si>
    <t>Торговля оптовая сжиженными углеводородными газами по регулируемым государством ценам (тарифам)</t>
  </si>
  <si>
    <t>46.71.52</t>
  </si>
  <si>
    <t>Торговля оптовая сжиженными углеводородными газами по не регулируемым государством ценам (тарифам)</t>
  </si>
  <si>
    <t>46.71.9</t>
  </si>
  <si>
    <t>Торговля оптовая прочим топливом и подобными продуктами</t>
  </si>
  <si>
    <t>46.72</t>
  </si>
  <si>
    <t>Торговля оптовая металлами и металлическими рудами</t>
  </si>
  <si>
    <t>46.72.1</t>
  </si>
  <si>
    <t>Торговля оптовая металлическими рудами</t>
  </si>
  <si>
    <t>46.72.11</t>
  </si>
  <si>
    <t>Торговля оптовая железными рудами</t>
  </si>
  <si>
    <t>46.72.12</t>
  </si>
  <si>
    <t>Торговля оптовая рудами цветных металлов</t>
  </si>
  <si>
    <t>46.72.2</t>
  </si>
  <si>
    <t>Торговля оптовая металлами в первичных формах</t>
  </si>
  <si>
    <t>46.72.21</t>
  </si>
  <si>
    <t>Торговля оптовая черными металлами в первичных формах</t>
  </si>
  <si>
    <t>46.72.22</t>
  </si>
  <si>
    <t>Торговля оптовая цветными металлами в первичных формах, кроме драгоценных</t>
  </si>
  <si>
    <t>46.72.23</t>
  </si>
  <si>
    <t>Торговля оптовая золотом и другими драгоценными металлами</t>
  </si>
  <si>
    <t>46.73</t>
  </si>
  <si>
    <t>Торговля оптовая лесоматериалами, строительными материалами и санитарно-техническим оборудованием</t>
  </si>
  <si>
    <t>46.73.2</t>
  </si>
  <si>
    <t>Торговля оптовая пиломатериалами</t>
  </si>
  <si>
    <t>46.73.3</t>
  </si>
  <si>
    <t>Торговля оптовая санитарно-техническим оборудованием</t>
  </si>
  <si>
    <t>46.73.4</t>
  </si>
  <si>
    <t>Торговля оптовая лакокрасочными материалами</t>
  </si>
  <si>
    <t>46.73.5</t>
  </si>
  <si>
    <t>Торговля оптовая листовым стеклом</t>
  </si>
  <si>
    <t>46.73.6</t>
  </si>
  <si>
    <t>Торговля оптовая прочими строительными материалами и изделиями</t>
  </si>
  <si>
    <t>46.73.7</t>
  </si>
  <si>
    <t>Торговля оптовая обоями</t>
  </si>
  <si>
    <t>46.73.8</t>
  </si>
  <si>
    <t>Торговля оптовая напольными покрытиями (кроме ковров)</t>
  </si>
  <si>
    <t>46.74</t>
  </si>
  <si>
    <t>Торговля оптовая скобяными изделиями, водопроводным и отопительным оборудованием и принадлежностями</t>
  </si>
  <si>
    <t>46.74.1</t>
  </si>
  <si>
    <t>Торговля оптовая скобяными изделиями</t>
  </si>
  <si>
    <t>46.74.2</t>
  </si>
  <si>
    <t>Торговля оптовая водопроводным и отопительным оборудованием и санитарно-технической арматурой</t>
  </si>
  <si>
    <t>46.74.3</t>
  </si>
  <si>
    <t>Торговля оптовая ручными инструментами</t>
  </si>
  <si>
    <t>46.75</t>
  </si>
  <si>
    <t>Торговля оптовая химическими продуктами</t>
  </si>
  <si>
    <t>46.75.2</t>
  </si>
  <si>
    <t>Торговля оптовая промышленными химикатами</t>
  </si>
  <si>
    <t>46.76</t>
  </si>
  <si>
    <t>Торговля оптовая прочими промежуточными продуктами</t>
  </si>
  <si>
    <t>46.76.1</t>
  </si>
  <si>
    <t>Торговля оптовая бумагой и картоном</t>
  </si>
  <si>
    <t>46.76.2</t>
  </si>
  <si>
    <t>Торговля оптовая текстильными волокнами</t>
  </si>
  <si>
    <t>46.76.3</t>
  </si>
  <si>
    <t>Торговля оптовая пластмассами и резиной в первичных формах</t>
  </si>
  <si>
    <t>46.76.4</t>
  </si>
  <si>
    <t>Торговля оптовая драгоценными камнями</t>
  </si>
  <si>
    <t>46.77</t>
  </si>
  <si>
    <t>Торговля оптовая отходами и ломом</t>
  </si>
  <si>
    <t>46.9</t>
  </si>
  <si>
    <t>Торговля оптовая неспециализированная</t>
  </si>
  <si>
    <t>46.90</t>
  </si>
  <si>
    <t>47.1</t>
  </si>
  <si>
    <t>Торговля розничная в неспециализированных магазинах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</si>
  <si>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</si>
  <si>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</si>
  <si>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47.11.1</t>
  </si>
  <si>
    <t>Торговля розничная замороженными продуктами в неспециализированных магазинах</t>
  </si>
  <si>
    <t>47.11.2</t>
  </si>
  <si>
    <t>Торговля розничная незамороженными продуктами, включая напитки и табачные изделия, в неспециализированных магазинах</t>
  </si>
  <si>
    <t>47.11.3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</si>
  <si>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</si>
  <si>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47.19</t>
  </si>
  <si>
    <t>Торговля розничная прочая в неспециализированных магазинах</t>
  </si>
  <si>
    <t>47.19.1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</si>
  <si>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</si>
  <si>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47.19.2</t>
  </si>
  <si>
    <t>Деятельность универсальных магазинов, торгующих товарами общего ассортимента</t>
  </si>
  <si>
    <t>47.2</t>
  </si>
  <si>
    <t>Торговля розничная пищевыми продуктами, напитками и табачными изделиями в специализированных магазинах</t>
  </si>
  <si>
    <t>47.21</t>
  </si>
  <si>
    <t>Торговля розничная фруктами и овощами в специализированных магазинах</t>
  </si>
  <si>
    <t>47.21.1</t>
  </si>
  <si>
    <t>Торговля розничная свежими фруктами, овощами, картофелем и орехами в специализированных магазинах</t>
  </si>
  <si>
    <t>47.21.2</t>
  </si>
  <si>
    <t>Торговля розничная консервированными фруктами, овощами и орехами в специализированных магазинах</t>
  </si>
  <si>
    <t>47.22</t>
  </si>
  <si>
    <t>Торговля розничная мясом и мясными продуктами в специализированных магазинах</t>
  </si>
  <si>
    <t>47.22.1</t>
  </si>
  <si>
    <t>Торговля розничная мясом и мясом птицы, включая субпродукты в специализированных магазинах</t>
  </si>
  <si>
    <t>47.22.2</t>
  </si>
  <si>
    <t>Торговля розничная продуктами из мяса и мяса птицы в специализированных магазинах</t>
  </si>
  <si>
    <t>47.22.3</t>
  </si>
  <si>
    <t>Торговля розничная консервами из мяса и мяса птицы в специализированных магазинах</t>
  </si>
  <si>
    <t>47.23</t>
  </si>
  <si>
    <t>Торговля розничная рыбой, ракообразными и моллюсками в специализированных магазинах</t>
  </si>
  <si>
    <t>47.23.1</t>
  </si>
  <si>
    <t>Торговля розничная рыбой и морепродуктами в специализированных магазинах</t>
  </si>
  <si>
    <t>47.23.2</t>
  </si>
  <si>
    <t>Торговля розничная консервами из рыбы и морепродуктов в специализированных магазинах</t>
  </si>
  <si>
    <t>47.24</t>
  </si>
  <si>
    <t>Торговля розничная хлебом и хлебобулочными изделиями и кондитерскими изделиями в специализированных магазинах</t>
  </si>
  <si>
    <t>47.24.1</t>
  </si>
  <si>
    <t>Торговля розничная хлебом и хлебобулочными изделиями в специализированных магазинах</t>
  </si>
  <si>
    <t>47.24.2</t>
  </si>
  <si>
    <t>Торговля розничная кондитерскими изделиями в специализированных магазинах</t>
  </si>
  <si>
    <t>47.24.21</t>
  </si>
  <si>
    <t>Торговля розничная мучными кондитерскими изделиями в специализированных магазинах</t>
  </si>
  <si>
    <t>47.24.22</t>
  </si>
  <si>
    <t>Торговля розничная кондитерскими изделиями, включая шоколад, в специализированных магазинах</t>
  </si>
  <si>
    <t>47.24.3</t>
  </si>
  <si>
    <t>Торговля розничная мороженым и замороженными десертами в специализированных магазинах</t>
  </si>
  <si>
    <t>47.25</t>
  </si>
  <si>
    <t>Торговля розничная напитками в специализированных магазинах</t>
  </si>
  <si>
    <t>47.25.1</t>
  </si>
  <si>
    <t>Торговля розничная алкогольными напитками, включая пиво, в специализированных магазинах</t>
  </si>
  <si>
    <t>47.25.11</t>
  </si>
  <si>
    <t>Торговля розничная алкогольными напитками, кроме пива, в специализированных магазинах</t>
  </si>
  <si>
    <t>47.25.12</t>
  </si>
  <si>
    <t>Торговля розничная пивом в специализированных магазинах</t>
  </si>
  <si>
    <t>47.25.2</t>
  </si>
  <si>
    <t>Торговля розничная безалкогольными напитками в специализированных магазинах</t>
  </si>
  <si>
    <t>47.26</t>
  </si>
  <si>
    <t>Торговля розничная табачными изделиями в специализированных магазинах</t>
  </si>
  <si>
    <t>47.29</t>
  </si>
  <si>
    <t>Торговля розничная прочими пищевыми продуктами в специализированных магазинах</t>
  </si>
  <si>
    <t>47.29.1</t>
  </si>
  <si>
    <t>Торговля розничная молочными продуктами и яйцами в специализированных магазинах</t>
  </si>
  <si>
    <t>47.29.11</t>
  </si>
  <si>
    <t>Торговля розничная молочными продуктами в специализированных магазинах</t>
  </si>
  <si>
    <t>47.29.12</t>
  </si>
  <si>
    <t>Торговля розничная яйцами в специализированных магазинах</t>
  </si>
  <si>
    <t>47.29.2</t>
  </si>
  <si>
    <t>Торговля розничная пищевыми маслами и жирами в специализированных магазинах</t>
  </si>
  <si>
    <t>47.29.21</t>
  </si>
  <si>
    <t>Торговля розничная животными маслами и жирами в специализированных магазинах</t>
  </si>
  <si>
    <t>47.29.22</t>
  </si>
  <si>
    <t>Торговля розничная растительными маслами в специализированных магазинах</t>
  </si>
  <si>
    <t>47.29.3</t>
  </si>
  <si>
    <t>47.29.31</t>
  </si>
  <si>
    <t>Торговля розничная мукой и макаронными изделиями в специализированных магазинах</t>
  </si>
  <si>
    <t>47.29.32</t>
  </si>
  <si>
    <t>Торговля розничная крупами в специализированных магазинах</t>
  </si>
  <si>
    <t>47.29.33</t>
  </si>
  <si>
    <t>Торговля розничная сахаром в специализированных магазинах</t>
  </si>
  <si>
    <t>47.29.34</t>
  </si>
  <si>
    <t>Торговля розничная солью в специализированных магазинах</t>
  </si>
  <si>
    <t>47.29.35</t>
  </si>
  <si>
    <t>Торговля розничная чаем, кофе, какао в специализированных магазинах</t>
  </si>
  <si>
    <t>47.29.36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</si>
  <si>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</si>
  <si>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47.29.39</t>
  </si>
  <si>
    <t>Торговля розничная прочими пищевыми продуктами в специализированных магазинах, не включенными в другие группировки</t>
  </si>
  <si>
    <t>47.3</t>
  </si>
  <si>
    <t>Торговля розничная моторным топливом в специализированных магазинах</t>
  </si>
  <si>
    <t>47.30</t>
  </si>
  <si>
    <t>47.30.1</t>
  </si>
  <si>
    <t>47.30.11</t>
  </si>
  <si>
    <t>Торговля розничная бензином и дизельным топливом в специализированных магазинах</t>
  </si>
  <si>
    <t>47.30.12</t>
  </si>
  <si>
    <t>Торговля розничная газом для заправки автомобилей в специализированных магазинах</t>
  </si>
  <si>
    <t>47.30.2</t>
  </si>
  <si>
    <t>Торговля розничная смазочными материалами и охлаждающими жидкостями для автотранспортных средств</t>
  </si>
  <si>
    <t>47.4</t>
  </si>
  <si>
    <t>Торговля розничная информационным и коммуникационным оборудованием в специализированных магазинах</t>
  </si>
  <si>
    <t>47.41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</si>
  <si>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</si>
  <si>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47.41.1</t>
  </si>
  <si>
    <t>Торговля розничная компьютерами в специализированных магазинах</t>
  </si>
  <si>
    <t>47.41.2</t>
  </si>
  <si>
    <t>Торговля розничная программным обеспечением в специализированных магазинах</t>
  </si>
  <si>
    <t>47.41.3</t>
  </si>
  <si>
    <t>Торговля розничная периферийными устройствами в специализированных магазинах</t>
  </si>
  <si>
    <t>47.41.4</t>
  </si>
  <si>
    <t>Торговля розничная офисными машинами и оборудованием в специализированных магазинах</t>
  </si>
  <si>
    <t>47.42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</si>
  <si>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</si>
  <si>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</t>
  </si>
  <si>
    <t>Торговля розничная аудио- и видеотехникой в специализированных магазинах</t>
  </si>
  <si>
    <t>47.5</t>
  </si>
  <si>
    <t>Торговля розничная прочими бытовыми изделиями в специализированных магазинах</t>
  </si>
  <si>
    <t>47.51</t>
  </si>
  <si>
    <t>Торговля розничная текстильными изделиями в специализированных магазинах</t>
  </si>
  <si>
    <t>47.51.1</t>
  </si>
  <si>
    <t>47.51.2</t>
  </si>
  <si>
    <t>Торговля розничная галантерейными изделиями в специализированных магазинах</t>
  </si>
  <si>
    <t>47.52</t>
  </si>
  <si>
    <t>Торговля розничная скобяными изделиями, лакокрасочными материалами и стеклом в специализированных магазинах</t>
  </si>
  <si>
    <t>47.52.1</t>
  </si>
  <si>
    <t>Торговля розничная скобяными изделиями в специализированных магазинах</t>
  </si>
  <si>
    <t>47.52.2</t>
  </si>
  <si>
    <t>Торговля розничная лакокрасочными материалами в специализированных магазинах</t>
  </si>
  <si>
    <t>47.52.3</t>
  </si>
  <si>
    <t>Торговля розничная стеклом в специализированных магазинах</t>
  </si>
  <si>
    <t>47.52.4</t>
  </si>
  <si>
    <t>Торговля розничная материалами и оборудованием для изготовления поделок в специализированных магазинах</t>
  </si>
  <si>
    <t>47.52.5</t>
  </si>
  <si>
    <t>Торговля розничная санитарно-техническим оборудованием в специализированных магазинах</t>
  </si>
  <si>
    <t>47.52.6</t>
  </si>
  <si>
    <t>Торговля розничная садово-огородной техникой и инвентарем в специализированных магазинах</t>
  </si>
  <si>
    <t>47.52.7</t>
  </si>
  <si>
    <t>Торговля розничная строительными материалами, не включенными в другие группировки, в специализированных магазинах</t>
  </si>
  <si>
    <t>47.52.71</t>
  </si>
  <si>
    <t>Торговля розничная пиломатериалами в специализированных магазинах</t>
  </si>
  <si>
    <t>47.52.72</t>
  </si>
  <si>
    <t>Торговля розничная кирпичом в специализированных магазинах</t>
  </si>
  <si>
    <t>47.52.73</t>
  </si>
  <si>
    <t>Торговля розничная металлическими и неметаллическими конструкциями в специализированных магазинах</t>
  </si>
  <si>
    <t>47.52.74</t>
  </si>
  <si>
    <t>Торговля розничная сборными деревянными строениями в специализированных магазинах</t>
  </si>
  <si>
    <t>47.52.79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</si>
  <si>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</si>
  <si>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47.53</t>
  </si>
  <si>
    <t>Торговля розничная коврами, ковровыми изделиями, покрытиями для пола и стен в специализированных магазинах</t>
  </si>
  <si>
    <t>47.53.1</t>
  </si>
  <si>
    <t>Торговля розничная коврами и ковровыми изделиями в специализированных магазинах</t>
  </si>
  <si>
    <t>47.53.2</t>
  </si>
  <si>
    <t>Торговля розничная портьерами, тюлевыми занавесями в специализированных магазинах</t>
  </si>
  <si>
    <t>47.53.3</t>
  </si>
  <si>
    <t>Торговля розничная обоями и напольными покрытиями в специализированных магазинах</t>
  </si>
  <si>
    <t>47.54</t>
  </si>
  <si>
    <t>Торговля розничная бытовыми электротоварами в специализированных магазинах</t>
  </si>
  <si>
    <t>47.59</t>
  </si>
  <si>
    <t>Торговля розничная мебелью, осветительными приборами и прочими бытовыми изделиями в специализированных магазинах</t>
  </si>
  <si>
    <t>47.59.1</t>
  </si>
  <si>
    <t>Торговля розничная мебелью в специализированных магазинах</t>
  </si>
  <si>
    <t>47.59.2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</si>
  <si>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</si>
  <si>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</t>
  </si>
  <si>
    <t>Торговля розничная осветительными приборами в специализированных магазинах</t>
  </si>
  <si>
    <t>47.59.4</t>
  </si>
  <si>
    <t>Торговля розничная изделиями из дерева, пробки и плетеными изделиями в специализированных магазинах</t>
  </si>
  <si>
    <t>47.59.5</t>
  </si>
  <si>
    <t>Торговля розничная музыкальными инструментами и нотными изданиями в специализированных магазинах</t>
  </si>
  <si>
    <t>47.59.6</t>
  </si>
  <si>
    <t>Торговля розничная неэлектрическими бытовыми приборами в специализированных магазинах</t>
  </si>
  <si>
    <t>47.59.7</t>
  </si>
  <si>
    <t>Торговля розничная электрическими системами охранной сигнализации, такими как запорные устройства, сейфы и хранилища</t>
  </si>
  <si>
    <t>47.59.9</t>
  </si>
  <si>
    <t>Торговля розничная бытовыми изделиями и приборами, не включенными в другие группировки, в специализированных магазинах</t>
  </si>
  <si>
    <t>47.6</t>
  </si>
  <si>
    <t>Торговля розничная товарами культурно-развлекательного назначения в специализированных магазинах</t>
  </si>
  <si>
    <t>47.61</t>
  </si>
  <si>
    <t>Торговля розничная книгами в специализированных магазинах</t>
  </si>
  <si>
    <t>47.62</t>
  </si>
  <si>
    <t>Торговля розничная газетами и канцелярскими товарами в специализированных магазинах</t>
  </si>
  <si>
    <t>47.62.1</t>
  </si>
  <si>
    <t>Торговля розничная газетами и журналами в специализированных магазинах</t>
  </si>
  <si>
    <t>47.62.2</t>
  </si>
  <si>
    <t>Торговля розничная писчебумажными и канцелярскими товарами в специализированных магазинах</t>
  </si>
  <si>
    <t>47.63</t>
  </si>
  <si>
    <t>Торговля розничная музыкальными и видеозаписями в специализированных магазинах</t>
  </si>
  <si>
    <t>47.63.1</t>
  </si>
  <si>
    <t>Торговля розничная музыкальными записями, аудиолентами, компакт-дисками и кассетами в специализированных магазинах</t>
  </si>
  <si>
    <t>47.63.2</t>
  </si>
  <si>
    <t>Торговля розничная лентами и дисками без записей в специализированных магазинах</t>
  </si>
  <si>
    <t>47.64</t>
  </si>
  <si>
    <t>Торговля розничная спортивным оборудованием и спортивными товарами в специализированных магазинах</t>
  </si>
  <si>
    <t>47.64.1</t>
  </si>
  <si>
    <t>47.64.2</t>
  </si>
  <si>
    <t>Торговля розничная рыболовными принадлежностями в специализированных магазинах</t>
  </si>
  <si>
    <t>47.64.3</t>
  </si>
  <si>
    <t>Торговля розничная туристическим снаряжением в специализированных магазинах</t>
  </si>
  <si>
    <t>47.64.4</t>
  </si>
  <si>
    <t>Торговля розничная лодками в специализированных магазинах</t>
  </si>
  <si>
    <t>47.64.5</t>
  </si>
  <si>
    <t>Торговля розничная велосипедами в специализированных магазинах</t>
  </si>
  <si>
    <t>47.65</t>
  </si>
  <si>
    <t>Торговля розничная играми и игрушками в специализированных магазинах</t>
  </si>
  <si>
    <t>47.7</t>
  </si>
  <si>
    <t>Торговля розничная прочими товарами в специализированных магазинах</t>
  </si>
  <si>
    <t>47.71</t>
  </si>
  <si>
    <t>Торговля розничная одеждой в специализированных магазинах</t>
  </si>
  <si>
    <t>47.71.1</t>
  </si>
  <si>
    <t>Торговля розничная мужской, женской и детской одеждой в специализированных магазинах</t>
  </si>
  <si>
    <t>47.71.2</t>
  </si>
  <si>
    <t>Торговля розничная нательным бельем в специализированных магазинах</t>
  </si>
  <si>
    <t>47.71.3</t>
  </si>
  <si>
    <t>Торговля розничная изделиями из меха в специализированных магазинах</t>
  </si>
  <si>
    <t>47.71.4</t>
  </si>
  <si>
    <t>Торговля розничная одеждой из кожи в специализированных магазинах</t>
  </si>
  <si>
    <t>47.71.5</t>
  </si>
  <si>
    <t>Торговля розничная спортивной одеждой в специализированных магазинах</t>
  </si>
  <si>
    <t>47.71.6</t>
  </si>
  <si>
    <t>Торговля розничная чулочно-носочными изделиями в специализированных магазинах</t>
  </si>
  <si>
    <t>47.71.7</t>
  </si>
  <si>
    <t>Торговля розничная головными уборами в специализированных магазинах</t>
  </si>
  <si>
    <t>47.71.8</t>
  </si>
  <si>
    <t>Торговля розничная аксессуарами одежды (перчатками, галстуками, шарфами, ремнями, подтяжками и т. п.) в специализированных магазинах</t>
  </si>
  <si>
    <t>47.72</t>
  </si>
  <si>
    <t>Торговля розничная обувью и изделиями из кожи в специализированных магазинах</t>
  </si>
  <si>
    <t>47.72.1</t>
  </si>
  <si>
    <t>Торговля розничная обувью в специализированных магазинах</t>
  </si>
  <si>
    <t>47.72.2</t>
  </si>
  <si>
    <t>Торговля розничная изделиями из кожи и дорожными принадлежностями в специализированных магазинах</t>
  </si>
  <si>
    <t>47.73</t>
  </si>
  <si>
    <t>Торговля розничная лекарственными средствами в специализированных магазинах (аптеках)</t>
  </si>
  <si>
    <t>47.74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</si>
  <si>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</si>
  <si>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47.74.1</t>
  </si>
  <si>
    <t>Торговля розничная изделиями, применяемыми в медицинских целях, в специализированных магазинах</t>
  </si>
  <si>
    <t>47.74.2</t>
  </si>
  <si>
    <t>Торговля розничная ортопедическими изделиями в специализированных магазинах</t>
  </si>
  <si>
    <t>47.75</t>
  </si>
  <si>
    <t>Торговля розничная косметическими и товарами личной гигиены в специализированных магазинах</t>
  </si>
  <si>
    <t>47.75.1</t>
  </si>
  <si>
    <t>Торговля розничная косметическими и парфюмерными товарами, кроме мыла в специализированных магазинах</t>
  </si>
  <si>
    <t>47.75.2</t>
  </si>
  <si>
    <t>Торговля розничная туалетным и хозяйственным мылом в специализированных магазинах</t>
  </si>
  <si>
    <t>47.75.3</t>
  </si>
  <si>
    <t>Торговля розничная предметами личной гигиены в специализированных магазинах</t>
  </si>
  <si>
    <t>47.76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</si>
  <si>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</si>
  <si>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</t>
  </si>
  <si>
    <t>Торговля розничная цветами и другими растениями, семенами и удобрениями в специализированных магазинах</t>
  </si>
  <si>
    <t>47.76.2</t>
  </si>
  <si>
    <t>Торговля розничная домашними животными и кормами для домашних животных в специализированных магазинах</t>
  </si>
  <si>
    <t>47.77</t>
  </si>
  <si>
    <t>Торговля розничная часами и ювелирными изделиями в специализированных магазинах</t>
  </si>
  <si>
    <t>47.77.1</t>
  </si>
  <si>
    <t>Торговля розничная часами в специализированных магазинах</t>
  </si>
  <si>
    <t>47.77.2</t>
  </si>
  <si>
    <t>Торговля розничная ювелирными изделиями в специализированных магазинах</t>
  </si>
  <si>
    <t>47.78</t>
  </si>
  <si>
    <t>Торговля розничная прочая в специализированных магазинах</t>
  </si>
  <si>
    <t>47.78.1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</si>
  <si>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</si>
  <si>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47.78.2</t>
  </si>
  <si>
    <t>Торговля розничная очками, включая сборку и ремонт очков в специализированных магазинах</t>
  </si>
  <si>
    <t>47.78.3</t>
  </si>
  <si>
    <t>Торговля розничная сувенирами, изделиями народных художественных промыслов</t>
  </si>
  <si>
    <t>47.78.4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</si>
  <si>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</si>
  <si>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47.78.5</t>
  </si>
  <si>
    <t>Деятельность коммерческих художественных галерей, торговля розничная произведениями искусства в коммерческих художественных галереях</t>
  </si>
  <si>
    <t>47.78.6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</si>
  <si>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</si>
  <si>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47.78.61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</si>
  <si>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</si>
  <si>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47.78.62</t>
  </si>
  <si>
    <t>Торговля розничная газом в баллонах в специализированных магазинах по регулируемым государствам ценам (тарифам)</t>
  </si>
  <si>
    <t>47.78.63</t>
  </si>
  <si>
    <t>Торговля розничная газом в баллонах в специализированных магазинах по нерегулируемым государством ценам (тарифам)</t>
  </si>
  <si>
    <t>47.78.7</t>
  </si>
  <si>
    <t>Торговля розничная оружием и боеприпасами в специализированных магазинах</t>
  </si>
  <si>
    <t>47.78.8</t>
  </si>
  <si>
    <t>Торговля розничная филателистическими и нумизматическими товарами в специализированных магазинах</t>
  </si>
  <si>
    <t>47.78.9</t>
  </si>
  <si>
    <t>Торговля розничная непродовольственными товарами, не включенными в другие группировки, в специализированных магазинах</t>
  </si>
  <si>
    <t>47.79</t>
  </si>
  <si>
    <t>Торговля розничная бывшими в употреблении товарами в магазинах</t>
  </si>
  <si>
    <t>47.79.1</t>
  </si>
  <si>
    <t>Торговля розничная предметами антиквариата</t>
  </si>
  <si>
    <t>47.79.2</t>
  </si>
  <si>
    <t>Торговля розничная букинистическими книгами</t>
  </si>
  <si>
    <t>47.79.3</t>
  </si>
  <si>
    <t>Торговля розничная прочими бывшими в употреблении товарами</t>
  </si>
  <si>
    <t>47.79.4</t>
  </si>
  <si>
    <t>Деятельность аукционных домов по розничной торговле</t>
  </si>
  <si>
    <t>47.8</t>
  </si>
  <si>
    <t>Торговля розничная в нестационарных торговых объектах и на рынках</t>
  </si>
  <si>
    <t>47.81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</si>
  <si>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</si>
  <si>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47.81.1</t>
  </si>
  <si>
    <t>Торговля розничная в нестационарных торговых объектах напитками и табачной продукцией</t>
  </si>
  <si>
    <t>47.81.2</t>
  </si>
  <si>
    <t>Торговля розничная на рынках пищевыми продуктами, напитками и табачной продукцией</t>
  </si>
  <si>
    <t>47.82</t>
  </si>
  <si>
    <t>Торговля розничная в нестационарных торговых объектах и на рынках текстилем, одеждой и обувью</t>
  </si>
  <si>
    <t>47.82.1</t>
  </si>
  <si>
    <t>Торговля розничная в нестационарных торговых объектах текстилем, одеждой и обувью</t>
  </si>
  <si>
    <t>47.82.2</t>
  </si>
  <si>
    <t>Торговля розничная на рынках текстилем, одеждой и обувью</t>
  </si>
  <si>
    <t>47.89</t>
  </si>
  <si>
    <t>Торговля розничная в нестационарных торговых объектах и на рынках прочими товарами</t>
  </si>
  <si>
    <t>47.89.1</t>
  </si>
  <si>
    <t>Торговля розничная в нестационарных торговых объектах прочими товарами</t>
  </si>
  <si>
    <t>47.89.2</t>
  </si>
  <si>
    <t>Торговля розничная на рынках прочими товарами</t>
  </si>
  <si>
    <t>47.9</t>
  </si>
  <si>
    <t>Торговля розничная вне магазинов, палаток, рынков</t>
  </si>
  <si>
    <t>47.91</t>
  </si>
  <si>
    <t>Торговля розничная по почте или по информационно-коммуникационной сети Интернет</t>
  </si>
  <si>
    <t>47.91.1</t>
  </si>
  <si>
    <t>Торговля розничная по почте</t>
  </si>
  <si>
    <t>47.91.2</t>
  </si>
  <si>
    <t>Торговля розничная, осуществляемая непосредственно при помощи информационно-коммуникационной сети Интернет</t>
  </si>
  <si>
    <t>47.91.3</t>
  </si>
  <si>
    <t>Торговля розничная через Интернет-аукционы</t>
  </si>
  <si>
    <t>47.91.4</t>
  </si>
  <si>
    <t>Торговля розничная, осуществляемая непосредственно при помощи телевидения, радио, телефона</t>
  </si>
  <si>
    <t>47.99</t>
  </si>
  <si>
    <t>Торговля розничная прочая вне магазинов, палаток, рынков</t>
  </si>
  <si>
    <t>47.99.1</t>
  </si>
  <si>
    <t>Деятельность по осуществлению прямых продаж или продаж торговыми агентами с доставкой</t>
  </si>
  <si>
    <t>47.99.2</t>
  </si>
  <si>
    <t>Деятельность по осуществлению торговли через автоматы</t>
  </si>
  <si>
    <t>47.99.3</t>
  </si>
  <si>
    <t>Деятельность по осуществлению прямых продаж топлива с доставкой по адресу клиента</t>
  </si>
  <si>
    <t>47.99.4</t>
  </si>
  <si>
    <t>Деятельность аукционов по розничной торговле вне магазинов, за исключением продаж через Интернет-аукционы</t>
  </si>
  <si>
    <t>47.99.5</t>
  </si>
  <si>
    <t>Деятельность по осуществлению розничных продаж комиссионными агентами вне магазинов</t>
  </si>
  <si>
    <t>H</t>
  </si>
  <si>
    <t>ТРАНСПОРТИРОВКА И ХРАНЕНИЕ</t>
  </si>
  <si>
    <t>49.1</t>
  </si>
  <si>
    <t>Деятельность железнодорожного транспорта: междугородные и международные пассажирские перевозки</t>
  </si>
  <si>
    <t>49.10</t>
  </si>
  <si>
    <t>49.10.1</t>
  </si>
  <si>
    <t>Перевозка пассажиров железнодорожным транспортом в междугородном сообщении</t>
  </si>
  <si>
    <t>49.10.11</t>
  </si>
  <si>
    <t>Перевозка пассажиров железнодорожным транспортом в междугородном сообщении в регулируемом секторе</t>
  </si>
  <si>
    <t>49.10.12</t>
  </si>
  <si>
    <t>Перевозка пассажиров железнодорожным транспортом в междугородном сообщении в нерегулируемом секторе</t>
  </si>
  <si>
    <t>49.10.2</t>
  </si>
  <si>
    <t>Перевозка пассажиров железнодорожным транспортом в международном сообщении</t>
  </si>
  <si>
    <t>49.2</t>
  </si>
  <si>
    <t>Деятельность железнодорожного транспорта: грузовые перевозки</t>
  </si>
  <si>
    <t>49.20</t>
  </si>
  <si>
    <t>Деятельность сухопутного пассажирского транспорта: внутригородские и пригородные перевозки пассажиров</t>
  </si>
  <si>
    <t>49.31.1</t>
  </si>
  <si>
    <t>Перевозка пассажиров железнодорожным транспортом в пригородном сообщении</t>
  </si>
  <si>
    <t>49.31.11</t>
  </si>
  <si>
    <t>Перевозка пассажиров железнодорожным транспортом в пригородном сообщении в регулируемом секторе</t>
  </si>
  <si>
    <t>49.31.12</t>
  </si>
  <si>
    <t>Перевозка пассажиров железнодорожным транспортом в пригородном сообщении в нерегулируемом секторе</t>
  </si>
  <si>
    <t>Деятельность прочего сухопутного транспорта по регулярным внутригородским и пригородным пассажирским перевозкам</t>
  </si>
  <si>
    <t>Деятельность автобусного транспорта по регулярным внутригородским и пригородным пассажирским перевозкам</t>
  </si>
  <si>
    <t>49.31.22</t>
  </si>
  <si>
    <t>Деятельность троллейбусного транспорта по регулярным внутригородским и пригородным пассажирским перевозкам</t>
  </si>
  <si>
    <t>49.31.23</t>
  </si>
  <si>
    <t>Деятельность трамвайного транспорта по регулярным внутригородским и пригородным пассажирским перевозкам</t>
  </si>
  <si>
    <t>49.31.24</t>
  </si>
  <si>
    <t>Деятельность метро по перевозке пассажиров</t>
  </si>
  <si>
    <t>49.31.25</t>
  </si>
  <si>
    <t>Перевозка пассажиров фуникулерами, подвесными канатными дорогами и подъемниками, являющимися частью городской или пригородной транспортной системы</t>
  </si>
  <si>
    <t>Деятельность такси</t>
  </si>
  <si>
    <t>Перевозки междугородные и специальные сухопутным пассажирским транспортом по расписанию</t>
  </si>
  <si>
    <t>Перевозки автомобильным (автобусным) пассажирским транспортом в междугородном сообщении по расписанию</t>
  </si>
  <si>
    <t>49.39.12</t>
  </si>
  <si>
    <t>Перевозки автомобильным (автобусным) пассажирским транспортом в международном сообщении по расписанию</t>
  </si>
  <si>
    <t>Перевозки специальные автомобильным (автобусным) пассажирским транспортом по расписанию</t>
  </si>
  <si>
    <t>49.39.2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</si>
  <si>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</si>
  <si>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Перевозки пассажиров сухопутным транспортом нерегулярные</t>
  </si>
  <si>
    <t>Аренда городских и междугородных автобусов с водителем</t>
  </si>
  <si>
    <t>Перевозка пассажиров автодорожными средствами для осмотра достопримечательностей</t>
  </si>
  <si>
    <t>Перевозки чартерные нерегулярные на близкие расстояния городскими и междугородными автобусами</t>
  </si>
  <si>
    <t>Перевозки чартерные нерегулярные на дальние расстояния городскими и междугородными автобусами</t>
  </si>
  <si>
    <t>49.39.35</t>
  </si>
  <si>
    <t>Перевозка пассажиров транспортными средствами, приводимыми в движение человеком или животными</t>
  </si>
  <si>
    <t>49.41.3</t>
  </si>
  <si>
    <t>Аренда грузового автомобильного транспорта с водителем</t>
  </si>
  <si>
    <t>49.5</t>
  </si>
  <si>
    <t>Деятельность трубопроводного транспорта</t>
  </si>
  <si>
    <t>49.50</t>
  </si>
  <si>
    <t>49.50.1</t>
  </si>
  <si>
    <t>Транспортирование по трубопроводам нефти и нефтепродуктов</t>
  </si>
  <si>
    <t>49.50.11</t>
  </si>
  <si>
    <t>Транспортирование по трубопроводам нефти</t>
  </si>
  <si>
    <t>49.50.12</t>
  </si>
  <si>
    <t>Транспортирование по трубопроводам нефтепродуктов</t>
  </si>
  <si>
    <t>49.50.2</t>
  </si>
  <si>
    <t>Транспортирование по трубопроводам газа и продуктов его переработки</t>
  </si>
  <si>
    <t>49.50.21</t>
  </si>
  <si>
    <t>Транспортирование по трубопроводам газа</t>
  </si>
  <si>
    <t>49.50.22</t>
  </si>
  <si>
    <t>Транспортирование по трубопроводам продуктов переработки газа</t>
  </si>
  <si>
    <t>49.50.3</t>
  </si>
  <si>
    <t>Транспортирование по трубопроводам прочих видов грузов</t>
  </si>
  <si>
    <t>50.1</t>
  </si>
  <si>
    <t>Деятельность морского пассажирского транспорта</t>
  </si>
  <si>
    <t>50.10</t>
  </si>
  <si>
    <t>50.10.1</t>
  </si>
  <si>
    <t>Перевозка пассажиров морскими судами заграничного плавания</t>
  </si>
  <si>
    <t>50.10.11</t>
  </si>
  <si>
    <t>Перевозка пассажиров морскими судами заграничного плавания, подчиняющимися расписанию</t>
  </si>
  <si>
    <t>50.10.12</t>
  </si>
  <si>
    <t>Перевозка пассажиров морскими судами заграничного плавания, не подчиняющимися расписанию</t>
  </si>
  <si>
    <t>50.10.2</t>
  </si>
  <si>
    <t>Перевозка пассажиров морскими судами каботажного плавания</t>
  </si>
  <si>
    <t>50.10.21</t>
  </si>
  <si>
    <t>Перевозка пассажиров морскими судами каботажного плавания, подчиняющимися расписанию</t>
  </si>
  <si>
    <t>50.10.22</t>
  </si>
  <si>
    <t>Перевозка пассажиров морскими судами каботажного плавания, не подчиняющимися расписанию</t>
  </si>
  <si>
    <t>50.10.3</t>
  </si>
  <si>
    <t>Аренда морских судов заграничного и каботажного плавания для перевозки пассажиров с экипажем</t>
  </si>
  <si>
    <t>50.10.31</t>
  </si>
  <si>
    <t>Аренда морских судов заграничного плавания для перевозки пассажиров с экипажем</t>
  </si>
  <si>
    <t>50.10.32</t>
  </si>
  <si>
    <t>Аренда морских судов каботажного плавания для перевозки пассажиров с экипажем</t>
  </si>
  <si>
    <t>50.10.39</t>
  </si>
  <si>
    <t>Аренда прочих морских судов для перевозки пассажиров с экипажем</t>
  </si>
  <si>
    <t>50.2</t>
  </si>
  <si>
    <t>Деятельность морского грузового транспорта</t>
  </si>
  <si>
    <t>50.20</t>
  </si>
  <si>
    <t>50.20.1</t>
  </si>
  <si>
    <t>Перевозка грузов морскими судами заграничного плавания</t>
  </si>
  <si>
    <t>50.20.11</t>
  </si>
  <si>
    <t>Перевозка замороженных или охлажденных грузов судами-рефрижераторами заграничного плавания</t>
  </si>
  <si>
    <t>50.20.12</t>
  </si>
  <si>
    <t>Перевозка сырой нефти морскими судами-танкерами заграничного плавания</t>
  </si>
  <si>
    <t>50.20.13</t>
  </si>
  <si>
    <t>Перевозка прочих жидкостей или газов морскими судами-танкерами заграничного плавания</t>
  </si>
  <si>
    <t>50.20.14</t>
  </si>
  <si>
    <t>Перевозка контейнерных грузов судами-контейнеровозами заграничного плавания</t>
  </si>
  <si>
    <t>50.20.15</t>
  </si>
  <si>
    <t>Перевозка сухих сыпучих грузов морскими судами заграничного плавания</t>
  </si>
  <si>
    <t>50.20.19</t>
  </si>
  <si>
    <t>Перевозка прочих грузов морскими судами заграничного плавания</t>
  </si>
  <si>
    <t>50.20.2</t>
  </si>
  <si>
    <t>Перевозка грузов морскими судами каботажного плавания</t>
  </si>
  <si>
    <t>50.20.21</t>
  </si>
  <si>
    <t>Перевозка замороженных или охлажденных грузов судами-рефрижераторами каботажного плавания</t>
  </si>
  <si>
    <t>50.20.22</t>
  </si>
  <si>
    <t>Перевозка сырой нефти морскими судами-танкерами каботажного плавания</t>
  </si>
  <si>
    <t>50.20.23</t>
  </si>
  <si>
    <t>Перевозка прочих жидкостей или газов морскими судами-танкерами каботажного плавания</t>
  </si>
  <si>
    <t>50.20.24</t>
  </si>
  <si>
    <t>Перевозка контейнерных грузов судами-контейнеровозами каботажного плавания</t>
  </si>
  <si>
    <t>50.20.25</t>
  </si>
  <si>
    <t>Перевозка сухих сыпучих грузов морскими судами каботажного плавания</t>
  </si>
  <si>
    <t>50.20.29</t>
  </si>
  <si>
    <t>Перевозка прочих грузов морскими судами каботажного плавания</t>
  </si>
  <si>
    <t>50.20.3</t>
  </si>
  <si>
    <t>Аренда морских судов заграничного и каботажного плавания для перевозки грузов с экипажем</t>
  </si>
  <si>
    <t>50.20.31</t>
  </si>
  <si>
    <t>Аренда морских судов заграничного плавания для перевозки грузов с экипажем</t>
  </si>
  <si>
    <t>50.20.32</t>
  </si>
  <si>
    <t>Аренда морских судов каботажного плавания для перевозки грузов с экипажем</t>
  </si>
  <si>
    <t>50.20.4</t>
  </si>
  <si>
    <t>Буксировка и маневровые услуги, оказываемые судами заграничного и каботажного плавания</t>
  </si>
  <si>
    <t>50.20.41</t>
  </si>
  <si>
    <t>Буксировка судами заграничного и каботажного плавания</t>
  </si>
  <si>
    <t>50.20.42</t>
  </si>
  <si>
    <t>Деятельность по оказанию маневровых услуг судами заграничного и каботажного плавания</t>
  </si>
  <si>
    <t>50.30</t>
  </si>
  <si>
    <t>50.30.1</t>
  </si>
  <si>
    <t>Перевозка пассажиров по внутренним водным путям</t>
  </si>
  <si>
    <t>50.30.2</t>
  </si>
  <si>
    <t>Аренда судов внутреннего водного транспорта для перевозки пассажиров с экипажем</t>
  </si>
  <si>
    <t>50.4</t>
  </si>
  <si>
    <t>Деятельность внутреннего водного грузового транспорта</t>
  </si>
  <si>
    <t>50.40</t>
  </si>
  <si>
    <t>50.40.2</t>
  </si>
  <si>
    <t>Буксировка и маневровые услуги на внутренних водных путях</t>
  </si>
  <si>
    <t>50.40.3</t>
  </si>
  <si>
    <t>Аренда судов внутреннего водного транспорта для перевозки грузов с экипажем</t>
  </si>
  <si>
    <t>51.1</t>
  </si>
  <si>
    <t>Деятельность пассажирского воздушного транспорта</t>
  </si>
  <si>
    <t>51.10.1</t>
  </si>
  <si>
    <t>Перевозка воздушным пассажирским транспортом, подчиняющимся расписанию</t>
  </si>
  <si>
    <t>51.10.2</t>
  </si>
  <si>
    <t>Перевозка воздушным пассажирским транспортом, не подчиняющимся расписанию</t>
  </si>
  <si>
    <t>51.10.3</t>
  </si>
  <si>
    <t>Аренда воздушного судна с экипажем для перевозки пассажиров</t>
  </si>
  <si>
    <t>51.2</t>
  </si>
  <si>
    <t>Деятельность грузового воздушного транспорта и космического транспорта</t>
  </si>
  <si>
    <t>51.21</t>
  </si>
  <si>
    <t>Деятельность грузового воздушного транспорта</t>
  </si>
  <si>
    <t>51.21.1</t>
  </si>
  <si>
    <t>Перевозка воздушным грузовым транспортом, подчиняющимся расписанию</t>
  </si>
  <si>
    <t>Перевозка воздушным грузовым транспортом, не подчиняющимся расписанию</t>
  </si>
  <si>
    <t>51.21.3</t>
  </si>
  <si>
    <t>Аренда грузовых воздушных судов с экипажем</t>
  </si>
  <si>
    <t>51.22</t>
  </si>
  <si>
    <t>Деятельность космического транспорта</t>
  </si>
  <si>
    <t>51.22.1</t>
  </si>
  <si>
    <t>Перевозка пассажиров космическим транспортом</t>
  </si>
  <si>
    <t>51.22.2</t>
  </si>
  <si>
    <t>Перевозка грузов космическим транспортом</t>
  </si>
  <si>
    <t>51.22.3</t>
  </si>
  <si>
    <t>Запуск ракет космического назначения и выведение космических объектов на орбиту</t>
  </si>
  <si>
    <t>51.22.4</t>
  </si>
  <si>
    <t>Деятельность космических лабораторий</t>
  </si>
  <si>
    <t>52.1</t>
  </si>
  <si>
    <t>Деятельность по складированию и хранению</t>
  </si>
  <si>
    <t>52.10</t>
  </si>
  <si>
    <t>52.10.2</t>
  </si>
  <si>
    <t>Хранение и складирование жидких или газообразных грузов</t>
  </si>
  <si>
    <t>52.10.21</t>
  </si>
  <si>
    <t>Хранение и складирование нефти и продуктов ее переработки</t>
  </si>
  <si>
    <t>52.10.22</t>
  </si>
  <si>
    <t>Хранение и складирование газа и продуктов его переработки</t>
  </si>
  <si>
    <t>52.10.23</t>
  </si>
  <si>
    <t>Хранение и складирование прочих жидких или газообразных грузов</t>
  </si>
  <si>
    <t>52.10.4</t>
  </si>
  <si>
    <t>Хранение ядерных материалов и радиоактивных веществ</t>
  </si>
  <si>
    <t>52.2</t>
  </si>
  <si>
    <t>Деятельность транспортная вспомогательная</t>
  </si>
  <si>
    <t>52.21.1</t>
  </si>
  <si>
    <t>Деятельность вспомогательная, связанная с железнодорожным транспортом</t>
  </si>
  <si>
    <t>52.21.11</t>
  </si>
  <si>
    <t>Предоставление железнодорожных маневровых или буксировочных услуг</t>
  </si>
  <si>
    <t>52.21.12</t>
  </si>
  <si>
    <t>Деятельность железнодорожных пассажирских вокзалов и грузовых терминалов</t>
  </si>
  <si>
    <t>52.21.13</t>
  </si>
  <si>
    <t>Деятельность железнодорожной инфраструктуры</t>
  </si>
  <si>
    <t>52.21.19</t>
  </si>
  <si>
    <t>Деятельность вспомогательная прочая, связанная с железнодорожным транспортом</t>
  </si>
  <si>
    <t>52.21.2</t>
  </si>
  <si>
    <t>Деятельность вспомогательная, связанная с автомобильным транспортом</t>
  </si>
  <si>
    <t>52.21.21</t>
  </si>
  <si>
    <t>Деятельность автобусных станций</t>
  </si>
  <si>
    <t>52.21.22</t>
  </si>
  <si>
    <t>Деятельность по эксплуатации автомобильных дорог и автомагистралей</t>
  </si>
  <si>
    <t>52.21.23</t>
  </si>
  <si>
    <t>Деятельность по эксплуатации мостов и тоннелей</t>
  </si>
  <si>
    <t>52.21.25</t>
  </si>
  <si>
    <t>Деятельность по буксировке автотранспортных средств</t>
  </si>
  <si>
    <t>52.21.29</t>
  </si>
  <si>
    <t>Деятельность вспомогательная прочая, связанная с автомобильным транспортом</t>
  </si>
  <si>
    <t>52.21.3</t>
  </si>
  <si>
    <t>Деятельность вспомогательная, связанная с трубопроводным транспортом</t>
  </si>
  <si>
    <t>52.22</t>
  </si>
  <si>
    <t>Деятельность вспомогательная, связанная с водным транспортом</t>
  </si>
  <si>
    <t>52.22.1</t>
  </si>
  <si>
    <t>Деятельность вспомогательная, связанная с морским транспортом</t>
  </si>
  <si>
    <t>52.22.11</t>
  </si>
  <si>
    <t>Деятельность инфраструктуры морских портов, включая портовые гидротехнические сооружения (причалы, морские терминалы, доки и др.)</t>
  </si>
  <si>
    <t>52.22.12</t>
  </si>
  <si>
    <t>Обеспечение судоходства в морских и прибрежных водах, включая лоцманскую проводку судов</t>
  </si>
  <si>
    <t>52.22.13</t>
  </si>
  <si>
    <t>Деятельность по постановке судов к причалу, осуществление швартовых операций с судами в морских портах</t>
  </si>
  <si>
    <t>52.22.14</t>
  </si>
  <si>
    <t>Деятельность по навигационному обеспечению судоходства на морском транспорте</t>
  </si>
  <si>
    <t>52.22.15</t>
  </si>
  <si>
    <t>Деятельность аварийно-спасательная и судоподъемная на морском транспорте</t>
  </si>
  <si>
    <t>52.22.16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</si>
  <si>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</si>
  <si>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52.22.17</t>
  </si>
  <si>
    <t>Производство водолазных работ по обслуживанию морских судов</t>
  </si>
  <si>
    <t>52.22.18</t>
  </si>
  <si>
    <t>Деятельность ледокольного флота на морском транспорте</t>
  </si>
  <si>
    <t>52.22.19</t>
  </si>
  <si>
    <t>Деятельность вспомогательная, связанная морским транспортом, прочая, не включенная в другие группировки</t>
  </si>
  <si>
    <t>52.22.2</t>
  </si>
  <si>
    <t>Деятельность вспомогательная, связанная с внутренним водным транспортом</t>
  </si>
  <si>
    <t>52.22.21</t>
  </si>
  <si>
    <t>Деятельность инфраструктуры речных портов и гидротехнических сооружений</t>
  </si>
  <si>
    <t>52.22.22</t>
  </si>
  <si>
    <t>Обеспечение судоходства по внутренним водным путям, в том числе лоцманская проводка судов</t>
  </si>
  <si>
    <t>52.22.23</t>
  </si>
  <si>
    <t>Деятельность по постановке судов к причалу, осуществление швартовых операций в речных портах на внутреннем водном транспорте</t>
  </si>
  <si>
    <t>52.22.24</t>
  </si>
  <si>
    <t>Деятельность по навигационному обеспечению судоходства на внутреннем водном транспорте</t>
  </si>
  <si>
    <t>52.22.25</t>
  </si>
  <si>
    <t>Деятельность аварийно-спасательная и судоподъемная на внутреннем водном транспорте</t>
  </si>
  <si>
    <t>52.22.26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</si>
  <si>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</si>
  <si>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52.22.27</t>
  </si>
  <si>
    <t>Производство водолазных работ по обслуживанию судов на внутреннем водном транспорте</t>
  </si>
  <si>
    <t>52.22.28</t>
  </si>
  <si>
    <t>Деятельность ледокольного флота на внутреннем водном транспорте</t>
  </si>
  <si>
    <t>52.22.29</t>
  </si>
  <si>
    <t>Деятельность вспомогательная, связанная с внутренним водным транспортом, прочая, не включенная в другие группировки</t>
  </si>
  <si>
    <t>52.23</t>
  </si>
  <si>
    <t>Деятельность вспомогательная, связанная с воздушным и космическим транспортом</t>
  </si>
  <si>
    <t>52.23.1</t>
  </si>
  <si>
    <t>Деятельность вспомогательная, связанная с воздушным транспортом</t>
  </si>
  <si>
    <t>52.23.11</t>
  </si>
  <si>
    <t>Деятельность аэропортовая</t>
  </si>
  <si>
    <t>52.23.12</t>
  </si>
  <si>
    <t>Обеспечение обслуживания (управления) воздушного движения</t>
  </si>
  <si>
    <t>52.23.19</t>
  </si>
  <si>
    <t>Деятельность вспомогательная прочая, связанная с воздушным транспортом</t>
  </si>
  <si>
    <t>52.23.2</t>
  </si>
  <si>
    <t>Деятельность вспомогательная, связанная с космическим транспортом</t>
  </si>
  <si>
    <t>52.23.21</t>
  </si>
  <si>
    <t>Деятельность наземных центров управления полетами космических объектов в космическом пространстве и центров (пунктов) космической связи</t>
  </si>
  <si>
    <t>52.23.22</t>
  </si>
  <si>
    <t>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t>
  </si>
  <si>
    <t>52.23.23</t>
  </si>
  <si>
    <t>Деятельность, связанная с подготовкой космонавтов для работы непосредственно в космическом пространстве</t>
  </si>
  <si>
    <t>52.23.29</t>
  </si>
  <si>
    <t>Деятельность вспомогательная прочая, связанная с космическим транспортом</t>
  </si>
  <si>
    <t>52.24</t>
  </si>
  <si>
    <t>Транспортная обработка грузов</t>
  </si>
  <si>
    <t>52.24.1</t>
  </si>
  <si>
    <t>Транспортная обработка контейнеров</t>
  </si>
  <si>
    <t>52.24.2</t>
  </si>
  <si>
    <t>Транспортная обработка прочих грузов</t>
  </si>
  <si>
    <t>52.29</t>
  </si>
  <si>
    <t>Деятельность вспомогательная прочая, связанная с перевозками</t>
  </si>
  <si>
    <t>53.1</t>
  </si>
  <si>
    <t>Деятельность почтовой связи общего пользования</t>
  </si>
  <si>
    <t>53.10</t>
  </si>
  <si>
    <t>53.10.1</t>
  </si>
  <si>
    <t>Деятельность почтовой связи, связанная с пересылкой газет и других периодических изданий</t>
  </si>
  <si>
    <t>53.10.2</t>
  </si>
  <si>
    <t>Деятельность почтовой связи, связанная с пересылкой письменной корреспонденции</t>
  </si>
  <si>
    <t>53.10.3</t>
  </si>
  <si>
    <t>Деятельность почтовой связи, связанная с пересылкой посылочной почты</t>
  </si>
  <si>
    <t>53.10.4</t>
  </si>
  <si>
    <t>Деятельность почтовой связи дополнительная</t>
  </si>
  <si>
    <t>53.10.9</t>
  </si>
  <si>
    <t>Деятельность почтовой связи общего пользования прочая</t>
  </si>
  <si>
    <t>53.2</t>
  </si>
  <si>
    <t>Деятельность почтовой связи прочая и курьерская деятельность</t>
  </si>
  <si>
    <t>53.20</t>
  </si>
  <si>
    <t>53.20.1</t>
  </si>
  <si>
    <t>Деятельность специальной почтовой связи</t>
  </si>
  <si>
    <t>53.20.2</t>
  </si>
  <si>
    <t>Деятельность фельдъегерской связи</t>
  </si>
  <si>
    <t>53.20.21</t>
  </si>
  <si>
    <t>Деятельность федеральной фельдъегерской связи</t>
  </si>
  <si>
    <t>53.20.22</t>
  </si>
  <si>
    <t>Деятельность фельдъегерско-почтовой связи</t>
  </si>
  <si>
    <t>53.20.29</t>
  </si>
  <si>
    <t>Деятельность почтовой связи прочая, не включенная в другие группировки</t>
  </si>
  <si>
    <t>53.20.3</t>
  </si>
  <si>
    <t>Деятельность курьерская</t>
  </si>
  <si>
    <t>53.20.31</t>
  </si>
  <si>
    <t>Деятельность по курьерской доставке различными видами транспорта</t>
  </si>
  <si>
    <t>53.20.32</t>
  </si>
  <si>
    <t>Деятельность по доставке еды на дом</t>
  </si>
  <si>
    <t>53.20.39</t>
  </si>
  <si>
    <t>Деятельность курьерская прочая</t>
  </si>
  <si>
    <t>I</t>
  </si>
  <si>
    <t>ДЕЯТЕЛЬНОСТЬ ГОСТИНИЦ И ПРЕДПРИЯТИЙ ОБЩЕСТВЕННОГО ПИТАНИЯ</t>
  </si>
  <si>
    <t>55.10</t>
  </si>
  <si>
    <t>55.20</t>
  </si>
  <si>
    <t>55.30</t>
  </si>
  <si>
    <t>55.90</t>
  </si>
  <si>
    <t>56.1</t>
  </si>
  <si>
    <t>Деятельность ресторанов и услуги по доставке продуктов питания</t>
  </si>
  <si>
    <t>56.10</t>
  </si>
  <si>
    <t>56.10.1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</si>
  <si>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</si>
  <si>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56.10.2</t>
  </si>
  <si>
    <t>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</si>
  <si>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</t>
  </si>
  <si>
    <t>Деятельность предприятий общественного питания с обслуживанием на вынос</t>
  </si>
  <si>
    <t>56.10.22</t>
  </si>
  <si>
    <t>Деятельность передвижных продовольственных лавок по приготовлению и/или продаже пищи, готовой к употреблению</t>
  </si>
  <si>
    <t>56.10.23</t>
  </si>
  <si>
    <t>Деятельность вагончиков, палаток по приготовлению и продаже мороженого</t>
  </si>
  <si>
    <t>56.10.24</t>
  </si>
  <si>
    <t>Деятельность рыночных киосков и торговых палаток по приготовлению пищи</t>
  </si>
  <si>
    <t>56.10.3</t>
  </si>
  <si>
    <t>Деятельность ресторанов и баров по обеспечению питанием в железнодорожных вагонахресторанах и на судах</t>
  </si>
  <si>
    <t>56.2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</si>
  <si>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</si>
  <si>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56.21</t>
  </si>
  <si>
    <t>Деятельность предприятий общественного питания по обслуживанию торжественных мероприятий</t>
  </si>
  <si>
    <t>56.29</t>
  </si>
  <si>
    <t>Деятельность предприятий общественного питания по прочим видам организации питания</t>
  </si>
  <si>
    <t>56.29.1</t>
  </si>
  <si>
    <t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</si>
  <si>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56.29.2</t>
  </si>
  <si>
    <t>Деятельность столовых и буфетов при предприятиях и учреждениях</t>
  </si>
  <si>
    <t>56.29.3</t>
  </si>
  <si>
    <t>Деятельность по доставке продуктов питания учебным, спортивным и прочим учреждениям (по льготным ценам)</t>
  </si>
  <si>
    <t>56.29.4</t>
  </si>
  <si>
    <t>Деятельность социальных столовых, буфетов или кафетериев (в офисах, больницах, школах, институтах и пр.) на основе льготных цен на питание</t>
  </si>
  <si>
    <t>56.3</t>
  </si>
  <si>
    <t>Подача напитков</t>
  </si>
  <si>
    <t>56.30</t>
  </si>
  <si>
    <t>J</t>
  </si>
  <si>
    <t>ДЕЯТЕЛЬНОСТЬ В ОБЛАСТИ ИНФОРМАЦИИ И СВЯЗИ</t>
  </si>
  <si>
    <t>58.1</t>
  </si>
  <si>
    <t>Издание книг, периодических публикаций и другие виды издательской деятельности</t>
  </si>
  <si>
    <t>58.11</t>
  </si>
  <si>
    <t>Издание книг</t>
  </si>
  <si>
    <t>58.11.1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</si>
  <si>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</si>
  <si>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58.11.2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</si>
  <si>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</si>
  <si>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58.11.3</t>
  </si>
  <si>
    <t>Издание атласов, карт и таблиц, в том числе для слепых, в печатном виде</t>
  </si>
  <si>
    <t>58.11.4</t>
  </si>
  <si>
    <t>Издание атласов, карт и таблиц на электронных носителях</t>
  </si>
  <si>
    <t>58.12</t>
  </si>
  <si>
    <t>Издание адресных справочников и списков адресатов</t>
  </si>
  <si>
    <t>58.12.1</t>
  </si>
  <si>
    <t>Издание справочников в печатном виде</t>
  </si>
  <si>
    <t>58.12.2</t>
  </si>
  <si>
    <t>Издание справочников на электронных носителях</t>
  </si>
  <si>
    <t>58.13</t>
  </si>
  <si>
    <t>Издание газет</t>
  </si>
  <si>
    <t>58.13.1</t>
  </si>
  <si>
    <t>Издание газет в печатном виде</t>
  </si>
  <si>
    <t>58.13.2</t>
  </si>
  <si>
    <t>Издание газет на электронных носителях</t>
  </si>
  <si>
    <t>58.14</t>
  </si>
  <si>
    <t>Издание журналов и периодических изданий</t>
  </si>
  <si>
    <t>58.14.1</t>
  </si>
  <si>
    <t>Издание журналов и периодических публикаций в печатном виде</t>
  </si>
  <si>
    <t>58.14.2</t>
  </si>
  <si>
    <t>Издание журналов и периодических публикаций на электронных носителях</t>
  </si>
  <si>
    <t>58.19</t>
  </si>
  <si>
    <t>Виды издательской деятельности прочие</t>
  </si>
  <si>
    <t>58.2</t>
  </si>
  <si>
    <t>Издание программного обеспечения</t>
  </si>
  <si>
    <t>58.21</t>
  </si>
  <si>
    <t>Издание компьютерных игр</t>
  </si>
  <si>
    <t>58.29</t>
  </si>
  <si>
    <t>Издание прочих программных продуктов</t>
  </si>
  <si>
    <t>59.1</t>
  </si>
  <si>
    <t>Производство кинофильмов, видеофильмов и телевизионных программ</t>
  </si>
  <si>
    <t>59.11</t>
  </si>
  <si>
    <t>59.12</t>
  </si>
  <si>
    <t>Деятельность монтажно-компоновочная в области производства кинофильмов, видеофильмов и телевизионных программ</t>
  </si>
  <si>
    <t>59.13</t>
  </si>
  <si>
    <t>Деятельность по распространению кинофильмов, видеофильмов и телевизионных программ</t>
  </si>
  <si>
    <t>59.14</t>
  </si>
  <si>
    <t>Деятельность в области демонстрации кинофильмов</t>
  </si>
  <si>
    <t>59.2</t>
  </si>
  <si>
    <t>Деятельность в области звукозаписи и издания музыкальных произведений</t>
  </si>
  <si>
    <t>59.20</t>
  </si>
  <si>
    <t>59.20.1</t>
  </si>
  <si>
    <t>Издание аудиовизуальных произведений на магнитных, электронных и цифровых носителях</t>
  </si>
  <si>
    <t>59.20.2</t>
  </si>
  <si>
    <t>Деятельность студий звукозаписи</t>
  </si>
  <si>
    <t>59.20.3</t>
  </si>
  <si>
    <t>Издание музыкальных и нотных тетрадей, в том числе для слепых</t>
  </si>
  <si>
    <t>60.1</t>
  </si>
  <si>
    <t>Деятельность в области радиовещания</t>
  </si>
  <si>
    <t>60.10</t>
  </si>
  <si>
    <t>60.2</t>
  </si>
  <si>
    <t>Деятельность в области телевизионного вещания</t>
  </si>
  <si>
    <t>60.20</t>
  </si>
  <si>
    <t>61.1</t>
  </si>
  <si>
    <t>Деятельность в области связи на базе проводных технологий</t>
  </si>
  <si>
    <t>61.10</t>
  </si>
  <si>
    <t>61.10.1</t>
  </si>
  <si>
    <t>Деятельность по предоставлению услуг телефонной связи</t>
  </si>
  <si>
    <t>61.10.2</t>
  </si>
  <si>
    <t>Деятельность по предоставлению услуг по передаче данных для целей передачи голосовой информации (IР-телефония)</t>
  </si>
  <si>
    <t>61.10.3</t>
  </si>
  <si>
    <t>Деятельность по предоставлению услуг по передаче данных и услуг доступа к информационно-коммуникационной сети Интернет</t>
  </si>
  <si>
    <t>61.10.4</t>
  </si>
  <si>
    <t>Деятельность в области документальной электросвязи</t>
  </si>
  <si>
    <t>61.10.5</t>
  </si>
  <si>
    <t>Деятельность по трансляции телерадиоканалов по сетям кабельного телерадиовещания</t>
  </si>
  <si>
    <t>61.10.6</t>
  </si>
  <si>
    <t>Деятельность операторов связи по присоединению и пропуску трафика</t>
  </si>
  <si>
    <t>61.10.8</t>
  </si>
  <si>
    <t>Деятельность операторов связи по присоединению и пропуску международного трафика</t>
  </si>
  <si>
    <t>61.10.9</t>
  </si>
  <si>
    <t>Деятельность в области связи на базе проводных технологий прочая</t>
  </si>
  <si>
    <t>61.2</t>
  </si>
  <si>
    <t>Деятельность в области связи на базе беспроводных технологий</t>
  </si>
  <si>
    <t>61.20</t>
  </si>
  <si>
    <t>61.20.1</t>
  </si>
  <si>
    <t>Деятельность по предоставлению услуг подвижной связи для целей передачи голоса</t>
  </si>
  <si>
    <t>61.20.2</t>
  </si>
  <si>
    <t>Деятельность по предоставлению услуг подвижной связи для целей передачи данных</t>
  </si>
  <si>
    <t>61.20.3</t>
  </si>
  <si>
    <t>Деятельность по предоставлению услуг подвижной связи для доступа к информационно-коммуникационной сети Интернет</t>
  </si>
  <si>
    <t>61.20.4</t>
  </si>
  <si>
    <t>Деятельность по предоставлению услуг связи для целей открытого эфирного вещания</t>
  </si>
  <si>
    <t>61.20.5</t>
  </si>
  <si>
    <t>Деятельность по предоставлению услуг цифрового телерадиовещания на базе беспроводных технологий</t>
  </si>
  <si>
    <t>61.3</t>
  </si>
  <si>
    <t>Деятельность в области спутниковой связи</t>
  </si>
  <si>
    <t>61.30</t>
  </si>
  <si>
    <t>61.30.1</t>
  </si>
  <si>
    <t>Деятельность по предоставлению услуг доступа к информационно-коммуникационной сети Интернет оператором спутниковой связи</t>
  </si>
  <si>
    <t>61.30.2</t>
  </si>
  <si>
    <t>Деятельность по предоставлению услуг трансляции телерадиоканалов по сетям спутникового телерадиовещания</t>
  </si>
  <si>
    <t>61.9</t>
  </si>
  <si>
    <t>Деятельность в области телекоммуникаций прочая</t>
  </si>
  <si>
    <t>61.90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</si>
  <si>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</si>
  <si>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62.0</t>
  </si>
  <si>
    <t>62.01</t>
  </si>
  <si>
    <t>Разработка компьютерного программного обеспечения</t>
  </si>
  <si>
    <t>62.02</t>
  </si>
  <si>
    <t>Деятельность консультативная и работы в области компьютерных технологий</t>
  </si>
  <si>
    <t>62.02.1</t>
  </si>
  <si>
    <t>Деятельность по планированию, проектированию компьютерных систем</t>
  </si>
  <si>
    <t>62.02.2</t>
  </si>
  <si>
    <t>Деятельность по обследованию и экспертизе компьютерных систем</t>
  </si>
  <si>
    <t>62.02.3</t>
  </si>
  <si>
    <t>Деятельность по обучению пользователей</t>
  </si>
  <si>
    <t>62.02.4</t>
  </si>
  <si>
    <t>Деятельность по подготовке компьютерных систем к эксплуатации</t>
  </si>
  <si>
    <t>62.02.9</t>
  </si>
  <si>
    <t>Деятельность консультативная в области компьютерных технологий прочая</t>
  </si>
  <si>
    <t>62.03</t>
  </si>
  <si>
    <t>Деятельность по управлению компьютерным оборудованием</t>
  </si>
  <si>
    <t>62.03.1</t>
  </si>
  <si>
    <t>Деятельность по управлению компьютерными системами</t>
  </si>
  <si>
    <t>62.03.11</t>
  </si>
  <si>
    <t>Деятельность по управлению компьютерными системами непосредственно</t>
  </si>
  <si>
    <t>62.03.12</t>
  </si>
  <si>
    <t>Деятельность по управлению компьютерными системами дистанционно</t>
  </si>
  <si>
    <t>62.03.13</t>
  </si>
  <si>
    <t>Деятельность по сопровождению компьютерных систем</t>
  </si>
  <si>
    <t>62.03.19</t>
  </si>
  <si>
    <t>Деятельность по управлению компьютерным оборудованием прочая, не включенная в другие группировки</t>
  </si>
  <si>
    <t>62.09</t>
  </si>
  <si>
    <t>Деятельность, связанная с использованием вычислительной техники и информационных технологий, прочая</t>
  </si>
  <si>
    <t>63.1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</si>
  <si>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</si>
  <si>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63.11</t>
  </si>
  <si>
    <t>Деятельность по обработке данных, предоставление услуг по размещению информации и связанная с этим деятельность</t>
  </si>
  <si>
    <t>63.11.1</t>
  </si>
  <si>
    <t>Деятельность по созданию и использованию баз данных и информационных ресурсов</t>
  </si>
  <si>
    <t>63.11.9</t>
  </si>
  <si>
    <t>Деятельность по предоставлению услуг по размещению информации прочая</t>
  </si>
  <si>
    <t>63.12</t>
  </si>
  <si>
    <t>Деятельность web-порталов</t>
  </si>
  <si>
    <t>63.12.1</t>
  </si>
  <si>
    <t>Деятельность сетевых изданий</t>
  </si>
  <si>
    <t>63.9</t>
  </si>
  <si>
    <t>Деятельность в области информационных услуг прочая</t>
  </si>
  <si>
    <t>63.91</t>
  </si>
  <si>
    <t>Деятельность информационных агентств</t>
  </si>
  <si>
    <t>63.99</t>
  </si>
  <si>
    <t>Деятельность информационных служб прочая, не включенная в другие группировки</t>
  </si>
  <si>
    <t>63.99.1</t>
  </si>
  <si>
    <t>Деятельность по оказанию консультационных и информационных услуг</t>
  </si>
  <si>
    <t>63.99.11</t>
  </si>
  <si>
    <t>Деятельность по оказанию компьютерных информационных услуг телефонной связи</t>
  </si>
  <si>
    <t>63.99.12</t>
  </si>
  <si>
    <t>Деятельность по оказанию услуг службами информационного поиска по договору или на платной основе</t>
  </si>
  <si>
    <t>63.99.2</t>
  </si>
  <si>
    <t>Деятельность по оказанию услуг по составлению обзоров новостей, услуг по подборке печатных изданий и подобной информации</t>
  </si>
  <si>
    <t>K</t>
  </si>
  <si>
    <t>ДЕЯТЕЛЬНОСТЬ ФИНАНСОВАЯ И СТРАХОВАЯ</t>
  </si>
  <si>
    <t>64.1</t>
  </si>
  <si>
    <t>Денежное посредничество</t>
  </si>
  <si>
    <t>64.11</t>
  </si>
  <si>
    <t>Деятельность Центрального банка Российской Федерации (Банка России)</t>
  </si>
  <si>
    <t>64.19</t>
  </si>
  <si>
    <t>Денежное посредничество прочее</t>
  </si>
  <si>
    <t>64.2</t>
  </si>
  <si>
    <t>Деятельность холдинговых компаний</t>
  </si>
  <si>
    <t>64.20</t>
  </si>
  <si>
    <t>64.3</t>
  </si>
  <si>
    <t>Деятельность инвестиционных фондов и аналогичных финансовых организаций</t>
  </si>
  <si>
    <t>64.30</t>
  </si>
  <si>
    <t>64.9</t>
  </si>
  <si>
    <t>Деятельность по предоставлению прочих финансовых услуг, кроме услуг по страхованию и пенсионному обеспечению</t>
  </si>
  <si>
    <t>64.91</t>
  </si>
  <si>
    <t>Деятельность по финансовой аренде (лизингу/сублизингу)</t>
  </si>
  <si>
    <t>64.91.2</t>
  </si>
  <si>
    <t>Деятельность по финансовой аренде (лизингу/сублизингу) в прочих областях, кроме племенных животных</t>
  </si>
  <si>
    <t>64.92</t>
  </si>
  <si>
    <t>Предоставление займов и прочих видов кредита</t>
  </si>
  <si>
    <t>64.92.1</t>
  </si>
  <si>
    <t>Деятельность по предоставлению потребительского кредита</t>
  </si>
  <si>
    <t>64.92.2</t>
  </si>
  <si>
    <t>Деятельность по предоставлению займов промышленности</t>
  </si>
  <si>
    <t>64.92.3</t>
  </si>
  <si>
    <t>Деятельность по предоставлению денежных ссуд под залог недвижимого имущества</t>
  </si>
  <si>
    <t>64.92.4</t>
  </si>
  <si>
    <t>Деятельность по предоставлению кредитов на покупку домов специализированными учреждениями, не принимающими депозиты</t>
  </si>
  <si>
    <t>64.92.6</t>
  </si>
  <si>
    <t>Деятельность по предоставлению ломбардами краткосрочных займов под залог движимого имущества</t>
  </si>
  <si>
    <t>64.92.7</t>
  </si>
  <si>
    <t>Деятельность микрофинансовая</t>
  </si>
  <si>
    <t>64.99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</si>
  <si>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</si>
  <si>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64.99.1</t>
  </si>
  <si>
    <t>Вложения в ценные бумаги</t>
  </si>
  <si>
    <t>64.99.2</t>
  </si>
  <si>
    <t>Деятельность дилерская</t>
  </si>
  <si>
    <t>64.99.3</t>
  </si>
  <si>
    <t>Капиталовложения в уставные капиталы, венчурное инвестирование, в том числе посредством инвестиционных компаний</t>
  </si>
  <si>
    <t>64.99.4</t>
  </si>
  <si>
    <t>Заключение свопов, опционов и других срочных сделок</t>
  </si>
  <si>
    <t>64.99.5</t>
  </si>
  <si>
    <t>Предоставление факторинговых услуг</t>
  </si>
  <si>
    <t>64.99.6</t>
  </si>
  <si>
    <t>Деятельность по финансовой взаимопомощи</t>
  </si>
  <si>
    <t>64.99.7</t>
  </si>
  <si>
    <t>Деятельность специализированного депозитария инвестиционных фондов, паевых инвестиционных фондов, негосударственных пенсионных фондов</t>
  </si>
  <si>
    <t>64.99.8</t>
  </si>
  <si>
    <t>Деятельность ипотечных агентов, управляющих ипотечным покрытием; деятельность специализированных депозитариев ипотечного покрытия</t>
  </si>
  <si>
    <t>64.99.9</t>
  </si>
  <si>
    <t>Деятельность жилищных накопительных кооперативов</t>
  </si>
  <si>
    <t>65.1</t>
  </si>
  <si>
    <t>Страхование</t>
  </si>
  <si>
    <t>65.11</t>
  </si>
  <si>
    <t>Страхование жизни</t>
  </si>
  <si>
    <t>65.12</t>
  </si>
  <si>
    <t>Страхование, кроме страхования жизни</t>
  </si>
  <si>
    <t>65.12.1</t>
  </si>
  <si>
    <t>Страхование медицинское</t>
  </si>
  <si>
    <t>65.12.2</t>
  </si>
  <si>
    <t>Страхование имущества</t>
  </si>
  <si>
    <t>65.12.3</t>
  </si>
  <si>
    <t>Страхование гражданской ответственности</t>
  </si>
  <si>
    <t>65.12.4</t>
  </si>
  <si>
    <t>Страхование от несчастных случаев и болезней</t>
  </si>
  <si>
    <t>65.12.5</t>
  </si>
  <si>
    <t>Страхование рисков</t>
  </si>
  <si>
    <t>65.12.6</t>
  </si>
  <si>
    <t>Страхование для путешественника, выезжающего за пределы постоянного проживания</t>
  </si>
  <si>
    <t>65.12.9</t>
  </si>
  <si>
    <t>Прочие виды страхования, не включенные в другие группировки</t>
  </si>
  <si>
    <t>65.2</t>
  </si>
  <si>
    <t>Перестрахование</t>
  </si>
  <si>
    <t>65.20</t>
  </si>
  <si>
    <t>65.3</t>
  </si>
  <si>
    <t>Деятельность негосударственных пенсионных фондов</t>
  </si>
  <si>
    <t>65.30</t>
  </si>
  <si>
    <t>66.1</t>
  </si>
  <si>
    <t>Деятельность вспомогательная в сфере финансовых услуг, кроме страхования и пенсионного обеспечения</t>
  </si>
  <si>
    <t>66.11</t>
  </si>
  <si>
    <t>Управление финансовыми рынками</t>
  </si>
  <si>
    <t>66.11.1</t>
  </si>
  <si>
    <t>Деятельность по организации торговли на финансовых рынках</t>
  </si>
  <si>
    <t>66.11.2</t>
  </si>
  <si>
    <t>Управление и контроль за деятельностью фондовых, товарных, валютных и валютнофондовых бирж</t>
  </si>
  <si>
    <t>66.11.3</t>
  </si>
  <si>
    <t>Деятельность регистраторов по ведению реестра владельцев ценных бумаг</t>
  </si>
  <si>
    <t>66.11.4</t>
  </si>
  <si>
    <t>Деятельность по обеспечению эффективности функционирования финансовых рынков</t>
  </si>
  <si>
    <t>66.11.5</t>
  </si>
  <si>
    <t>Деятельность по определению взаимных обязательств (клиринг)</t>
  </si>
  <si>
    <t>66.12</t>
  </si>
  <si>
    <t>Деятельность брокерская по сделкам с ценными бумагами и товарами</t>
  </si>
  <si>
    <t>66.12.1</t>
  </si>
  <si>
    <t>Деятельность биржевых посредников и биржевых брокеров, совершающих товарные фьючерсные и опционные сделки в биржевой торговле</t>
  </si>
  <si>
    <t>66.12.2</t>
  </si>
  <si>
    <t>Деятельность по управлению ценными бумагами</t>
  </si>
  <si>
    <t>66.12.3</t>
  </si>
  <si>
    <t>Деятельность эмиссионная</t>
  </si>
  <si>
    <t>66.19</t>
  </si>
  <si>
    <t>Деятельность вспомогательная прочая в сфере финансовых услуг, кроме страхования и пенсионного обеспечения</t>
  </si>
  <si>
    <t>66.19.1</t>
  </si>
  <si>
    <t>Деятельность по предоставлению брокерских услуг по ипотечным операциям</t>
  </si>
  <si>
    <t>66.19.3</t>
  </si>
  <si>
    <t>Деятельность по предоставлению услуг по обработке наличных денег</t>
  </si>
  <si>
    <t>66.19.4</t>
  </si>
  <si>
    <t>Деятельность по предоставлению консультационных услуг по вопросам финансового посредничества</t>
  </si>
  <si>
    <t>66.19.5</t>
  </si>
  <si>
    <t>Предоставление услуг по хранению ценностей, депозитарная деятельность</t>
  </si>
  <si>
    <t>66.19.6</t>
  </si>
  <si>
    <t>Деятельность по приему платежей физических лиц платежными агентами</t>
  </si>
  <si>
    <t>66.19.61</t>
  </si>
  <si>
    <t>Деятельность операторов по приему платежей физических лиц</t>
  </si>
  <si>
    <t>66.19.62</t>
  </si>
  <si>
    <t>Деятельность платежных субагентов по приему платежей физических лиц</t>
  </si>
  <si>
    <t>66.2</t>
  </si>
  <si>
    <t>Деятельность вспомогательная в сфере страхования и пенсионного обеспечения</t>
  </si>
  <si>
    <t>66.21</t>
  </si>
  <si>
    <t>Оценка рисков и ущерба</t>
  </si>
  <si>
    <t>66.22</t>
  </si>
  <si>
    <t>Деятельность страховых агентов и брокеров</t>
  </si>
  <si>
    <t>66.29</t>
  </si>
  <si>
    <t>Деятельность вспомогательная прочая в сфере страхования и пенсионного обеспечения</t>
  </si>
  <si>
    <t>66.29.1</t>
  </si>
  <si>
    <t>Деятельность страховых актуариев</t>
  </si>
  <si>
    <t>66.29.2</t>
  </si>
  <si>
    <t>Деятельность распорядителей спасательными работами</t>
  </si>
  <si>
    <t>66.29.9</t>
  </si>
  <si>
    <t>Деятельность вспомогательная прочая в сфере страхования, кроме обязательного социального страхования</t>
  </si>
  <si>
    <t>66.3</t>
  </si>
  <si>
    <t>Деятельность по управлению фондами</t>
  </si>
  <si>
    <t>66.30</t>
  </si>
  <si>
    <t>66.30.1</t>
  </si>
  <si>
    <t>Управление инвестиционными фондами</t>
  </si>
  <si>
    <t>66.30.2</t>
  </si>
  <si>
    <t>Управление фондами денежного рынка</t>
  </si>
  <si>
    <t>66.30.3</t>
  </si>
  <si>
    <t>Управление пенсионными накоплениями негосударственных пенсионных фондов</t>
  </si>
  <si>
    <t>66.30.4</t>
  </si>
  <si>
    <t>Управление пенсионными резервами негосударственных пенсионных фондов</t>
  </si>
  <si>
    <t>66.30.5</t>
  </si>
  <si>
    <t>Управление страховыми резервами субъектов страхового дела</t>
  </si>
  <si>
    <t>66.30.6</t>
  </si>
  <si>
    <t>Управление на основе индивидуальных договоров доверительного управления активами</t>
  </si>
  <si>
    <t>66.30.9</t>
  </si>
  <si>
    <t>Другие виды деятельности по управлению активами</t>
  </si>
  <si>
    <t>L</t>
  </si>
  <si>
    <t>ДЕЯТЕЛЬНОСТЬ ПО ОПЕРАЦИЯМ С НЕДВИЖИМЫМ ИМУЩЕСТВОМ</t>
  </si>
  <si>
    <t>68.1</t>
  </si>
  <si>
    <t>Покупка и продажа собственного недвижимого имущества</t>
  </si>
  <si>
    <t>68.10</t>
  </si>
  <si>
    <t>68.10.1</t>
  </si>
  <si>
    <t>Подготовка к продаже собственного недвижимого имущества</t>
  </si>
  <si>
    <t>68.10.11</t>
  </si>
  <si>
    <t>Подготовка к продаже собственного жилого недвижимого имущества</t>
  </si>
  <si>
    <t>68.10.12</t>
  </si>
  <si>
    <t>Подготовка к продаже собственного нежилого недвижимого имущества</t>
  </si>
  <si>
    <t>68.10.2</t>
  </si>
  <si>
    <t>68.10.21</t>
  </si>
  <si>
    <t>Покупка и продажа собственного жилого недвижимого имущества</t>
  </si>
  <si>
    <t>68.10.22</t>
  </si>
  <si>
    <t>Покупка и продажа собственных нежилых зданий и помещений</t>
  </si>
  <si>
    <t>68.10.23</t>
  </si>
  <si>
    <t>Покупка и продажа земельных участков</t>
  </si>
  <si>
    <t>68.2</t>
  </si>
  <si>
    <t>Аренда и управление собственным или арендованным недвижимым имуществом</t>
  </si>
  <si>
    <t>68.20</t>
  </si>
  <si>
    <t>68.20.1</t>
  </si>
  <si>
    <t>Аренда и управление собственным или арендованным жилым недвижимым имуществом</t>
  </si>
  <si>
    <t>68.20.2</t>
  </si>
  <si>
    <t>Аренда и управление собственным или арендованным нежилым недвижимым имуществом</t>
  </si>
  <si>
    <t>68.3</t>
  </si>
  <si>
    <t>Операции с недвижимым имуществом за вознаграждение или на договорной основе</t>
  </si>
  <si>
    <t>68.31</t>
  </si>
  <si>
    <t>Деятельность агентств недвижимости за вознаграждение или на договорной основе</t>
  </si>
  <si>
    <t>68.31.1</t>
  </si>
  <si>
    <t>Предоставление посреднических услуг при купле-продаже недвижимого имущества за вознаграждение или на договорной основе</t>
  </si>
  <si>
    <t>68.31.11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</si>
  <si>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</si>
  <si>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68.31.12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</si>
  <si>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</si>
  <si>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68.31.2</t>
  </si>
  <si>
    <t>Предоставление посреднических услуг по аренде недвижимого имущества за вознаграждение или на договорной основе</t>
  </si>
  <si>
    <t>68.31.21</t>
  </si>
  <si>
    <t>Предоставление посреднических услуг по аренде жилого недвижимого имущества за вознаграждение или на договорной основе</t>
  </si>
  <si>
    <t>68.31.22</t>
  </si>
  <si>
    <t>Предоставление посреднических услуг по аренде нежилого недвижимого имущества за вознаграждение или на договорной основе</t>
  </si>
  <si>
    <t>68.31.3</t>
  </si>
  <si>
    <t>Предоставление консультационных услуг при купле-продаже недвижимого имущества за вознаграждение или на договорной основе</t>
  </si>
  <si>
    <t>68.31.31</t>
  </si>
  <si>
    <t>Предоставление консультационных услуг при купле-продаже жилого недвижимого имущества за вознаграждение или на договорной основе</t>
  </si>
  <si>
    <t>68.31.32</t>
  </si>
  <si>
    <t>Предоставление консультационных услуг при купле-продаже нежилого недвижимого имущества за вознаграждение или на договорной основе</t>
  </si>
  <si>
    <t>68.31.4</t>
  </si>
  <si>
    <t>Предоставление консультационных услуг по аренде недвижимого имущества за вознаграждение или на договорной основе</t>
  </si>
  <si>
    <t>68.31.41</t>
  </si>
  <si>
    <t>Предоставление консультационных услуг по аренде жилого недвижимого имущества за вознаграждение или на договорной основе</t>
  </si>
  <si>
    <t>68.31.42</t>
  </si>
  <si>
    <t>Предоставление консультационных услуг по аренде нежилого недвижимого имущества за вознаграждение или на договорной основе</t>
  </si>
  <si>
    <t>68.31.5</t>
  </si>
  <si>
    <t>Предоставление посреднических услуг при оценке недвижимого имущества за вознаграждение или на договорной основе</t>
  </si>
  <si>
    <t>68.31.51</t>
  </si>
  <si>
    <t>Предоставление посреднических услуг при оценке жилого недвижимого имущества за вознаграждение или на договорной основе</t>
  </si>
  <si>
    <t>68.31.52</t>
  </si>
  <si>
    <t>Предоставление посреднических услуг при оценке нежилого недвижимого имущества за вознаграждение или на договорной основе</t>
  </si>
  <si>
    <t>68.32</t>
  </si>
  <si>
    <t>Управление недвижимым имуществом за вознаграждение или на договорной основе</t>
  </si>
  <si>
    <t>68.32.1</t>
  </si>
  <si>
    <t>Управление эксплуатацией жилого фонда за вознаграждение или на договорной основе</t>
  </si>
  <si>
    <t>68.32.2</t>
  </si>
  <si>
    <t>Управление эксплуатацией нежилого фонда за вознаграждение или на договорной основе</t>
  </si>
  <si>
    <t>M</t>
  </si>
  <si>
    <t>ДЕЯТЕЛЬНОСТЬ ПРОФЕССИОНАЛЬНАЯ, НАУЧНАЯ И ТЕХНИЧЕСКАЯ</t>
  </si>
  <si>
    <t>69.1</t>
  </si>
  <si>
    <t>Деятельность в области права</t>
  </si>
  <si>
    <t>69.10</t>
  </si>
  <si>
    <t>69.2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</si>
  <si>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</si>
  <si>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69.20</t>
  </si>
  <si>
    <t>69.20.1</t>
  </si>
  <si>
    <t>Деятельность по проведению финансового аудита</t>
  </si>
  <si>
    <t>69.20.2</t>
  </si>
  <si>
    <t>Деятельность по оказанию услуг в области бухгалтерского учета</t>
  </si>
  <si>
    <t>69.20.3</t>
  </si>
  <si>
    <t>Деятельность области налогового консультирования</t>
  </si>
  <si>
    <t>70.1</t>
  </si>
  <si>
    <t>Деятельность головных офисов</t>
  </si>
  <si>
    <t>70.10</t>
  </si>
  <si>
    <t>70.10.1</t>
  </si>
  <si>
    <t>Деятельность по управлению финансово-промышленными группами</t>
  </si>
  <si>
    <t>70.10.2</t>
  </si>
  <si>
    <t>Деятельность по управлению холдинг-компаниями</t>
  </si>
  <si>
    <t>70.2</t>
  </si>
  <si>
    <t>Консультирование по вопросам управления</t>
  </si>
  <si>
    <t>70.21</t>
  </si>
  <si>
    <t>Деятельность в сфере связей с общественностью</t>
  </si>
  <si>
    <t>70.22</t>
  </si>
  <si>
    <t>Консультирование по вопросам коммерческой деятельности и управления</t>
  </si>
  <si>
    <t>71.1</t>
  </si>
  <si>
    <t>Деятельность в области архитектуры, инженерных изысканий и предоставление технических консультаций в этих областях</t>
  </si>
  <si>
    <t>71.11</t>
  </si>
  <si>
    <t>Деятельность в области архитектуры</t>
  </si>
  <si>
    <t>71.11.1</t>
  </si>
  <si>
    <t>Деятельность в области архитектуры, связанная с созданием архитектурного объекта</t>
  </si>
  <si>
    <t>71.11.2</t>
  </si>
  <si>
    <t>Деятельность по территориальному планированию и планировке территории</t>
  </si>
  <si>
    <t>71.11.3</t>
  </si>
  <si>
    <t>Деятельность в области ландшафтной архитектуры и консультативные услуги в области архитектуры</t>
  </si>
  <si>
    <t>71.12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</si>
  <si>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</si>
  <si>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71.12.1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</si>
  <si>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</si>
  <si>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71.12.11</t>
  </si>
  <si>
    <t>Разработка проектов тепло-, водо-, газоснабжения</t>
  </si>
  <si>
    <t>71.12.12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</si>
  <si>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</si>
  <si>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</t>
  </si>
  <si>
    <t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</si>
  <si>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71.12.2</t>
  </si>
  <si>
    <t>Деятельность заказчика-застройщика, генерального подрядчика</t>
  </si>
  <si>
    <t>71.12.3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</si>
  <si>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</si>
  <si>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71.12.4</t>
  </si>
  <si>
    <t>Деятельность геодезическая и картографическая</t>
  </si>
  <si>
    <t>71.12.41</t>
  </si>
  <si>
    <t>Деятельность топографо-геодезическая</t>
  </si>
  <si>
    <t>71.12.42</t>
  </si>
  <si>
    <t>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t>
  </si>
  <si>
    <t>71.12.43</t>
  </si>
  <si>
    <t>Работы гидрографические изыскательские</t>
  </si>
  <si>
    <t>71.12.44</t>
  </si>
  <si>
    <t>Деятельность, связанная со сбором, обработкой и подготовкой картографической и космической информации, включая аэросъемку</t>
  </si>
  <si>
    <t>71.12.45</t>
  </si>
  <si>
    <t>Инженерные изыскания в строительстве</t>
  </si>
  <si>
    <t>71.12.46</t>
  </si>
  <si>
    <t>Землеустройство</t>
  </si>
  <si>
    <t>71.12.5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</si>
  <si>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</si>
  <si>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71.12.51</t>
  </si>
  <si>
    <t>Деятельность наблюдательной гидрометеорологической сети</t>
  </si>
  <si>
    <t>71.12.52</t>
  </si>
  <si>
    <t>Проведение гелиофизических и геофизических работ</t>
  </si>
  <si>
    <t>71.12.53</t>
  </si>
  <si>
    <t>Деятельность по мониторингу загрязнения окружающей среды для физических и юридических лиц</t>
  </si>
  <si>
    <t>71.12.54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</si>
  <si>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</si>
  <si>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71.12.55</t>
  </si>
  <si>
    <t>Деятельность по обработке и предоставлению гидрометеорологической информации органам государственной власти и населению</t>
  </si>
  <si>
    <t>71.12.56</t>
  </si>
  <si>
    <t>Обеспечение гидрометеорологическое деятельности физических и юридических лиц</t>
  </si>
  <si>
    <t>71.12.57</t>
  </si>
  <si>
    <t>Деятельность, связанная с активными воздействиями на метеорологические и геофизические процессы и явления</t>
  </si>
  <si>
    <t>71.12.6</t>
  </si>
  <si>
    <t>Деятельность в области технического регулирования, стандартизации, метрологии, аккредитации, каталогизации продукции</t>
  </si>
  <si>
    <t>71.12.61</t>
  </si>
  <si>
    <t>Деятельность в области технического регулирования и стандартизации</t>
  </si>
  <si>
    <t>71.12.62</t>
  </si>
  <si>
    <t>Деятельность в области метрологии</t>
  </si>
  <si>
    <t>71.12.63</t>
  </si>
  <si>
    <t>Деятельность в области аккредитации</t>
  </si>
  <si>
    <t>71.12.64</t>
  </si>
  <si>
    <t>Государственный контроль (надзор) за соблюдением требований технических регламентов</t>
  </si>
  <si>
    <t>71.12.65</t>
  </si>
  <si>
    <t>Федеральный государственный метрологический надзор</t>
  </si>
  <si>
    <t>71.12.66</t>
  </si>
  <si>
    <t>Деятельность в области каталогизации продукции</t>
  </si>
  <si>
    <t>71.2</t>
  </si>
  <si>
    <t>Технические испытания, исследования, анализ и сертификация</t>
  </si>
  <si>
    <t>71.20</t>
  </si>
  <si>
    <t>71.20.1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</si>
  <si>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</si>
  <si>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Судебно-экспертная деятельность</t>
  </si>
  <si>
    <t>71.20.3</t>
  </si>
  <si>
    <t>Испытания и анализ физико-механических свойств материалов и веществ</t>
  </si>
  <si>
    <t>71.20.4</t>
  </si>
  <si>
    <t>Испытания, исследования и анализ целостных механических и электрических систем, энергетическое обследование</t>
  </si>
  <si>
    <t>71.20.6</t>
  </si>
  <si>
    <t>Экспертиза проектной документации и результатов инженерных изысканий</t>
  </si>
  <si>
    <t>71.20.61</t>
  </si>
  <si>
    <t>Экспертиза проектной документации и результатов инженерных изысканий государственная</t>
  </si>
  <si>
    <t>71.20.62</t>
  </si>
  <si>
    <t>Экспертиза проектной документации и результатов инженерных изысканий негосударственная</t>
  </si>
  <si>
    <t>71.20.7</t>
  </si>
  <si>
    <t>Деятельность по оценке условий труда</t>
  </si>
  <si>
    <t>71.20.8</t>
  </si>
  <si>
    <t>Сертификация продукции, услуг и организаций</t>
  </si>
  <si>
    <t>71.20.9</t>
  </si>
  <si>
    <t>Деятельность по техническому контролю, испытаниям и анализу прочая</t>
  </si>
  <si>
    <t>72.1</t>
  </si>
  <si>
    <t>Научные исследования и разработки в области естественных и технических наук прочие</t>
  </si>
  <si>
    <t>72.19.1</t>
  </si>
  <si>
    <t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t>
  </si>
  <si>
    <t>72.19.3</t>
  </si>
  <si>
    <t>Научные исследования и разработки в области нанотехнологий</t>
  </si>
  <si>
    <t>72.2</t>
  </si>
  <si>
    <t>Научные исследования и разработки в области общественных и гуманитарных наук</t>
  </si>
  <si>
    <t>72.20</t>
  </si>
  <si>
    <t>72.20.1</t>
  </si>
  <si>
    <t>Научные исследования и разработки в области общественных наук</t>
  </si>
  <si>
    <t>72.20.2</t>
  </si>
  <si>
    <t>Научные исследования и разработки в области гуманитарных наук</t>
  </si>
  <si>
    <t>73.1</t>
  </si>
  <si>
    <t>Деятельность рекламная</t>
  </si>
  <si>
    <t>73.11</t>
  </si>
  <si>
    <t>Деятельность рекламных агентств</t>
  </si>
  <si>
    <t>73.12</t>
  </si>
  <si>
    <t>Представление в средствах массовой информации</t>
  </si>
  <si>
    <t>73.2</t>
  </si>
  <si>
    <t>Исследование конъюнктуры рынка и изучение общественного мнения</t>
  </si>
  <si>
    <t>73.20</t>
  </si>
  <si>
    <t>73.20.1</t>
  </si>
  <si>
    <t>Исследование конъюнктуры рынка</t>
  </si>
  <si>
    <t>73.20.2</t>
  </si>
  <si>
    <t>Деятельность по изучению общественного мнения</t>
  </si>
  <si>
    <t>74.1</t>
  </si>
  <si>
    <t>Деятельность специализированная в области дизайна</t>
  </si>
  <si>
    <t>74.10</t>
  </si>
  <si>
    <t>74.2</t>
  </si>
  <si>
    <t>Деятельность в области фотографии</t>
  </si>
  <si>
    <t>74.20</t>
  </si>
  <si>
    <t>74.3</t>
  </si>
  <si>
    <t>Деятельность по письменному и устному переводу</t>
  </si>
  <si>
    <t>74.30</t>
  </si>
  <si>
    <t>74.9</t>
  </si>
  <si>
    <t>Деятельность профессиональная, научная и техническая прочая, не включенная в другие группировки</t>
  </si>
  <si>
    <t>74.90</t>
  </si>
  <si>
    <t>74.90.1</t>
  </si>
  <si>
    <t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</si>
  <si>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74.90.2</t>
  </si>
  <si>
    <t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</si>
  <si>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74.90.21</t>
  </si>
  <si>
    <t>Деятельность, направленная на установление рыночной или иной стоимости отдельных материальных объектов (вещей)</t>
  </si>
  <si>
    <t>74.90.22</t>
  </si>
  <si>
    <t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</si>
  <si>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74.90.23</t>
  </si>
  <si>
    <t>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t>
  </si>
  <si>
    <t>74.90.24</t>
  </si>
  <si>
    <t>Деятельность, направленная на установление рыночной или иной стоимости прав требования, обязательств (долгов)</t>
  </si>
  <si>
    <t>74.90.25</t>
  </si>
  <si>
    <t>Деятельность, направленная на установление рыночной или иной стоимости работ, услуг, информации</t>
  </si>
  <si>
    <t>74.90.26</t>
  </si>
  <si>
    <t>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t>
  </si>
  <si>
    <t>74.90.3</t>
  </si>
  <si>
    <t>Предоставление консультационных услуг по вопросам безопасности</t>
  </si>
  <si>
    <t>74.90.31</t>
  </si>
  <si>
    <t>Предоставление услуг по проведению оценки уязвимости объектов транспортной инфраструктуры и транспортных средств</t>
  </si>
  <si>
    <t>74.90.32</t>
  </si>
  <si>
    <t>Предоставление услуг по проведению оценки уязвимости объектов промышленного назначения, связи, здравоохранения и т. д.</t>
  </si>
  <si>
    <t>74.90.5</t>
  </si>
  <si>
    <t>Предоставление консультационных услуг в области экологии</t>
  </si>
  <si>
    <t>74.90.6</t>
  </si>
  <si>
    <t>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</si>
  <si>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74.90.7</t>
  </si>
  <si>
    <t>Деятельность по подготовке метеорологических прогнозов</t>
  </si>
  <si>
    <t>74.90.8</t>
  </si>
  <si>
    <t>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 ем книг, пьес, предметов изобразительного искусства, фотографий и аналогичных предметов издателям, продюсерам</t>
  </si>
  <si>
    <t>75.0</t>
  </si>
  <si>
    <t>75.00.1</t>
  </si>
  <si>
    <t>Деятельность ветеринарная для сельскохозяйственных животных</t>
  </si>
  <si>
    <t>75.00.2</t>
  </si>
  <si>
    <t>Деятельность ветеринарная для домашних животных</t>
  </si>
  <si>
    <t>N</t>
  </si>
  <si>
    <t>ДЕЯТЕЛЬНОСТЬ АДМИНИСТРАТИВНАЯ И СОПУТСТВУЮЩИЕ ДОПОЛНИТЕЛЬНЫЕ УСЛУГИ</t>
  </si>
  <si>
    <t>77.1</t>
  </si>
  <si>
    <t>Аренда и лизинг автотранспортных средств</t>
  </si>
  <si>
    <t>77.11</t>
  </si>
  <si>
    <t>Аренда и лизинг легковых автомобилей и легких автотранспортных средств</t>
  </si>
  <si>
    <t>77.12</t>
  </si>
  <si>
    <t>Аренда и лизинг грузовых транспортных средств</t>
  </si>
  <si>
    <t>77.2</t>
  </si>
  <si>
    <t>Прокат и аренда предметов личного пользования и хозяйственно-бытового назначения</t>
  </si>
  <si>
    <t>77.22</t>
  </si>
  <si>
    <t>Прокат видеокассет и аудиокассет, грампластинок, компакт-дисков (CD), цифровых видеодисков (DVD)</t>
  </si>
  <si>
    <t>77.29</t>
  </si>
  <si>
    <t>Прокат и аренда прочих предметов личного пользования и хозяйственно-бытового назначения</t>
  </si>
  <si>
    <t>77.29.1</t>
  </si>
  <si>
    <t>Прокат телевизоров, радиоприемников, устройств видеозаписи, аудиозаписи и подобного оборудования</t>
  </si>
  <si>
    <t>77.29.2</t>
  </si>
  <si>
    <t>Прокат мебели, электрических и неэлектрических бытовых приборов</t>
  </si>
  <si>
    <t>77.29.3</t>
  </si>
  <si>
    <t>Прокат музыкальных инструментов</t>
  </si>
  <si>
    <t>77.29.9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</si>
  <si>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</si>
  <si>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77.3</t>
  </si>
  <si>
    <t>Аренда и лизинг прочих машин и оборудования и материальных средств</t>
  </si>
  <si>
    <t>77.32</t>
  </si>
  <si>
    <t>Аренда и лизинг строительных машин и оборудования</t>
  </si>
  <si>
    <t>77.33</t>
  </si>
  <si>
    <t>Аренда и лизинг офисных машин и оборудования, включая вычислительную технику</t>
  </si>
  <si>
    <t>77.33.1</t>
  </si>
  <si>
    <t>Аренда и лизинг офисных машин и оборудования</t>
  </si>
  <si>
    <t>77.33.2</t>
  </si>
  <si>
    <t>Аренда и лизинг вычислительных машин и оборудования</t>
  </si>
  <si>
    <t>77.34</t>
  </si>
  <si>
    <t>Аренда и лизинг водных транспортных средств и оборудования</t>
  </si>
  <si>
    <t>77.35</t>
  </si>
  <si>
    <t>Аренда и лизинг воздушных судов и авиационного оборудования</t>
  </si>
  <si>
    <t>77.39</t>
  </si>
  <si>
    <t>Аренда и лизинг прочих видов транспорта, оборудования и материальных средств, не включенных в другие группировки</t>
  </si>
  <si>
    <t>77.39.1</t>
  </si>
  <si>
    <t>Аренда и лизинг прочих сухопутных транспортных средств и оборудования</t>
  </si>
  <si>
    <t>77.39.11</t>
  </si>
  <si>
    <t>Аренда и лизинг прочего автомобильного транспорта и оборудования</t>
  </si>
  <si>
    <t>77.39.12</t>
  </si>
  <si>
    <t>Аренда и лизинг железнодорожного транспорта и оборудования</t>
  </si>
  <si>
    <t>77.39.2</t>
  </si>
  <si>
    <t>Аренда и лизинг прочих машин и оборудования, не включенных в другие группировки</t>
  </si>
  <si>
    <t>77.39.21</t>
  </si>
  <si>
    <t>Аренда и лизинг двигателей, турбин и станков</t>
  </si>
  <si>
    <t>77.39.22</t>
  </si>
  <si>
    <t>Аренда и лизинг горного и нефтепромыслового оборудования</t>
  </si>
  <si>
    <t>77.39.23</t>
  </si>
  <si>
    <t>Аренда и лизинг подъемно-транспортного оборудования</t>
  </si>
  <si>
    <t>77.39.24</t>
  </si>
  <si>
    <t>Аренда и лизинг профессиональной радио- и телевизионной аппаратуры и аппаратуры связи</t>
  </si>
  <si>
    <t>77.39.25</t>
  </si>
  <si>
    <t>Аренда и лизинг контрольно-измерительной аппаратуры</t>
  </si>
  <si>
    <t>77.39.26</t>
  </si>
  <si>
    <t>Аренда и лизинг приборов, аппаратов и прочего оборудования, применяемого в медицинских целях</t>
  </si>
  <si>
    <t>77.39.27</t>
  </si>
  <si>
    <t>Аренда и лизинг торгового оборудования</t>
  </si>
  <si>
    <t>77.39.29</t>
  </si>
  <si>
    <t>Аренда и лизинг прочих машин и оборудования научного и промышленного назначения</t>
  </si>
  <si>
    <t>77.4</t>
  </si>
  <si>
    <t>Аренда интеллектуальной собственности и подобной продукции, кроме авторских прав</t>
  </si>
  <si>
    <t>77.40</t>
  </si>
  <si>
    <t>78.1</t>
  </si>
  <si>
    <t>Деятельность агентств по подбору персонала</t>
  </si>
  <si>
    <t>78.10</t>
  </si>
  <si>
    <t>78.2</t>
  </si>
  <si>
    <t>Деятельность агентств по временному трудоустройству</t>
  </si>
  <si>
    <t>78.20</t>
  </si>
  <si>
    <t>78.3</t>
  </si>
  <si>
    <t>Деятельность по подбору персонала прочая</t>
  </si>
  <si>
    <t>78.30</t>
  </si>
  <si>
    <t>79.11</t>
  </si>
  <si>
    <t>Деятельность туристических агентств</t>
  </si>
  <si>
    <t>79.12</t>
  </si>
  <si>
    <t>Деятельность туроператоров</t>
  </si>
  <si>
    <t>79.90</t>
  </si>
  <si>
    <t>79.90.1</t>
  </si>
  <si>
    <t>Деятельность по предоставлению туристических информационных услуг</t>
  </si>
  <si>
    <t>79.90.2</t>
  </si>
  <si>
    <t>Деятельность по предоставлению экскурсионных туристических услуг</t>
  </si>
  <si>
    <t>79.90.21</t>
  </si>
  <si>
    <t>Деятельность туристических агентств по предоставлению экскурсионных туристических услуг</t>
  </si>
  <si>
    <t>79.90.22</t>
  </si>
  <si>
    <t>Деятельность самостоятельных экскурсоводов и гидов по предоставлению экскурсионных туристических услуг</t>
  </si>
  <si>
    <t>79.90.3</t>
  </si>
  <si>
    <t>Деятельность по предоставлению туристических услуг, связанных с бронированием</t>
  </si>
  <si>
    <t>79.90.31</t>
  </si>
  <si>
    <t>Деятельность по бронированию билетов на культурно-развлекательные мероприятия</t>
  </si>
  <si>
    <t>79.90.32</t>
  </si>
  <si>
    <t>Деятельность по оказанию прочих услуг, связанных со службой предварительных заказов</t>
  </si>
  <si>
    <t>80.1</t>
  </si>
  <si>
    <t>Деятельность частных охранных служб</t>
  </si>
  <si>
    <t>80.10</t>
  </si>
  <si>
    <t>80.2</t>
  </si>
  <si>
    <t>Деятельность систем обеспечения безопасности</t>
  </si>
  <si>
    <t>80.20</t>
  </si>
  <si>
    <t>80.3</t>
  </si>
  <si>
    <t>Деятельность по расследованию</t>
  </si>
  <si>
    <t>80.30</t>
  </si>
  <si>
    <t>81.1</t>
  </si>
  <si>
    <t>Деятельность по комплексному обслуживанию помещений</t>
  </si>
  <si>
    <t>81.10</t>
  </si>
  <si>
    <t>81.2</t>
  </si>
  <si>
    <t>Деятельность по чистке и уборке</t>
  </si>
  <si>
    <t>81.21</t>
  </si>
  <si>
    <t>Деятельность по общей уборке зданий</t>
  </si>
  <si>
    <t>81.22</t>
  </si>
  <si>
    <t>Деятельность по чистке и уборке жилых зданий и нежилых помещений прочая</t>
  </si>
  <si>
    <t>81.29</t>
  </si>
  <si>
    <t>Деятельность по чистке и уборке прочая</t>
  </si>
  <si>
    <t>81.29.1</t>
  </si>
  <si>
    <t>Дезинфекция, дезинсекция, дератизация зданий, промышленного оборудования</t>
  </si>
  <si>
    <t>81.29.2</t>
  </si>
  <si>
    <t>Подметание улиц и уборка снега</t>
  </si>
  <si>
    <t>81.29.9</t>
  </si>
  <si>
    <t>Деятельность по чистке и уборке прочая, не включенная в другие группировки</t>
  </si>
  <si>
    <t>81.3</t>
  </si>
  <si>
    <t>Предоставление услуг по благоустройству ландшафта</t>
  </si>
  <si>
    <t>81.30</t>
  </si>
  <si>
    <t>Деятельность по благоустройству ландшафта</t>
  </si>
  <si>
    <t>82.1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</si>
  <si>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</si>
  <si>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82.11</t>
  </si>
  <si>
    <t>Деятельность административно-хозяйственная комплексная по обеспечению работы организации</t>
  </si>
  <si>
    <t>82.19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</si>
  <si>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</si>
  <si>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82.2</t>
  </si>
  <si>
    <t>Деятельность центров обработки телефонных вызовов</t>
  </si>
  <si>
    <t>82.20</t>
  </si>
  <si>
    <t>82.3</t>
  </si>
  <si>
    <t>Деятельность по организации конференций и выставок</t>
  </si>
  <si>
    <t>82.30</t>
  </si>
  <si>
    <t>82.9</t>
  </si>
  <si>
    <t>Деятельность по предоставлению вспомогательных услуг для бизнеса, не включенная в другие группировки</t>
  </si>
  <si>
    <t>82.91</t>
  </si>
  <si>
    <t>Деятельность агентств по сбору платежей и бюро кредитной информации</t>
  </si>
  <si>
    <t>82.92</t>
  </si>
  <si>
    <t>Деятельность по упаковыванию товаров</t>
  </si>
  <si>
    <t>82.99</t>
  </si>
  <si>
    <t>Деятельность по предоставлению прочих вспомогательных услуг для бизнеса, не включенная в другие группировки</t>
  </si>
  <si>
    <t>O</t>
  </si>
  <si>
    <t>ГОСУДАРСТВЕННОЕ УПРАВЛЕНИЕ И ОБЕСПЕЧЕНИЕ ВОЕННОЙ БЕЗОПАСНОСТИ; СОЦИАЛЬНОЕ ОБЕСПЕЧЕНИЕ</t>
  </si>
  <si>
    <t>84.1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</si>
  <si>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</si>
  <si>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84.11</t>
  </si>
  <si>
    <t>Деятельность органов государственного управления и местного самоуправления по вопросам общего характера</t>
  </si>
  <si>
    <t>84.11.1</t>
  </si>
  <si>
    <t>Деятельность федеральных органов государственной власти по управлению вопросами общего характера, кроме судебной власти</t>
  </si>
  <si>
    <t>84.11.11</t>
  </si>
  <si>
    <t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</si>
  <si>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84.11.12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</si>
  <si>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</si>
  <si>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84.11.13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</si>
  <si>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</si>
  <si>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84.11.2</t>
  </si>
  <si>
    <t>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</si>
  <si>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84.11.21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</si>
  <si>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 дерации</t>
  </si>
  <si>
    <t>84.11.22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</si>
  <si>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</si>
  <si>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84.11.23</t>
  </si>
  <si>
    <t>Деятельность органов государственной власти субъектов Российской Федерации по осуществлению своих полномочий в сельских населенных пунктах</t>
  </si>
  <si>
    <t>84.11.3</t>
  </si>
  <si>
    <t>Деятельность органов местного самоуправления по управлению вопросами общего характера</t>
  </si>
  <si>
    <t>84.11.31</t>
  </si>
  <si>
    <t>Деятельность органов местного самоуправления муниципальных районов</t>
  </si>
  <si>
    <t>84.11.32</t>
  </si>
  <si>
    <t>Деятельность органов местного самоуправления городских округов</t>
  </si>
  <si>
    <t>84.11.33</t>
  </si>
  <si>
    <t>Деятельность органов местного самоуправления внутригородских территорий городов федерального значения</t>
  </si>
  <si>
    <t>84.11.34</t>
  </si>
  <si>
    <t>Деятельность органов местного самоуправления городских поселений</t>
  </si>
  <si>
    <t>84.11.35</t>
  </si>
  <si>
    <t>Деятельность органов местного самоуправления сельских поселений</t>
  </si>
  <si>
    <t>84.11.4</t>
  </si>
  <si>
    <t>Управление финансовой деятельностью и деятельностью в сфере налогообложения</t>
  </si>
  <si>
    <t>84.11.5</t>
  </si>
  <si>
    <t>Управление деятельностью в области прогнозирования и планирования</t>
  </si>
  <si>
    <t>84.11.6</t>
  </si>
  <si>
    <t>Управление деятельностью в области фундаментальных исследований</t>
  </si>
  <si>
    <t>84.11.7</t>
  </si>
  <si>
    <t>Управление деятельностью в области статистики</t>
  </si>
  <si>
    <t>84.11.8</t>
  </si>
  <si>
    <t>Управление имуществом, находящимся в государственной собственности</t>
  </si>
  <si>
    <t>84.11.9</t>
  </si>
  <si>
    <t>Управление деятельностью в области антимонопольного контроля</t>
  </si>
  <si>
    <t>84.12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</si>
  <si>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</si>
  <si>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84.2</t>
  </si>
  <si>
    <t>Предоставление государственных услуг обществу</t>
  </si>
  <si>
    <t>84.21</t>
  </si>
  <si>
    <t>Деятельность международная</t>
  </si>
  <si>
    <t>84.22</t>
  </si>
  <si>
    <t>Деятельность, связанная с обеспечением военной безопасности</t>
  </si>
  <si>
    <t>84.23</t>
  </si>
  <si>
    <t>Деятельность в области юстиции и правосудия</t>
  </si>
  <si>
    <t>84.23.1</t>
  </si>
  <si>
    <t>Деятельность федеральных судов</t>
  </si>
  <si>
    <t>84.23.11</t>
  </si>
  <si>
    <t>Деятельность Конституционного суда Российской Федерации</t>
  </si>
  <si>
    <t>84.23.12</t>
  </si>
  <si>
    <t>Деятельность Верховного суда Российской Федерации</t>
  </si>
  <si>
    <t>84.23.13</t>
  </si>
  <si>
    <t>Деятельность Верховных судов субъектов Российской Федерации</t>
  </si>
  <si>
    <t>84.23.14</t>
  </si>
  <si>
    <t>Деятельность районных судов</t>
  </si>
  <si>
    <t>84.23.15</t>
  </si>
  <si>
    <t>Деятельность военных судов</t>
  </si>
  <si>
    <t>84.23.16</t>
  </si>
  <si>
    <t>Деятельность Высшего арбитражного суда Российской Федерации</t>
  </si>
  <si>
    <t>84.23.17</t>
  </si>
  <si>
    <t>Деятельность федеральных арбитражных судов округов</t>
  </si>
  <si>
    <t>84.23.18</t>
  </si>
  <si>
    <t>Деятельность арбитражных судов субъектов Российской Федерации</t>
  </si>
  <si>
    <t>84.23.19</t>
  </si>
  <si>
    <t>Деятельность специализированных судов</t>
  </si>
  <si>
    <t>84.23.2</t>
  </si>
  <si>
    <t>Деятельность судов субъектов Российской Федерации</t>
  </si>
  <si>
    <t>84.23.21</t>
  </si>
  <si>
    <t>Деятельность конституционных (уставных) судов</t>
  </si>
  <si>
    <t>84.23.22</t>
  </si>
  <si>
    <t>Деятельность мировых судей</t>
  </si>
  <si>
    <t>84.23.3</t>
  </si>
  <si>
    <t>Деятельность органов прокуратуры Российской Федерации</t>
  </si>
  <si>
    <t>84.23.31</t>
  </si>
  <si>
    <t>Деятельность Генеральной прокуратуры Российской Федерации</t>
  </si>
  <si>
    <t>84.23.32</t>
  </si>
  <si>
    <t>Деятельность прокуратур субъектов Российской Федерации</t>
  </si>
  <si>
    <t>84.23.33</t>
  </si>
  <si>
    <t>Деятельность прокуратур городов и районов</t>
  </si>
  <si>
    <t>84.23.4</t>
  </si>
  <si>
    <t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</si>
  <si>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84.23.5</t>
  </si>
  <si>
    <t>Деятельность Следственного комитета Российской Федерации</t>
  </si>
  <si>
    <t>84.23.51</t>
  </si>
  <si>
    <t>Деятельность центрального аппарата Следственного комитета Российской Федерации</t>
  </si>
  <si>
    <t>84.23.52</t>
  </si>
  <si>
    <t>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 стративным округам) и приравненных к ним специализированных (в том числе военных) следственных управлений и следственных отделов Следственного комитета Российской Федерации</t>
  </si>
  <si>
    <t>84.24</t>
  </si>
  <si>
    <t>Деятельность по обеспечению общественного порядка и безопасности</t>
  </si>
  <si>
    <t>84.25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</si>
  <si>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</si>
  <si>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84.25.1</t>
  </si>
  <si>
    <t>Деятельность по обеспечению пожарной безопасности</t>
  </si>
  <si>
    <t>84.25.2</t>
  </si>
  <si>
    <t>Деятельность по обеспечению безопасности на водных объектах</t>
  </si>
  <si>
    <t>84.25.9</t>
  </si>
  <si>
    <t>Деятельность по обеспечению безопасности в чрезвычайных ситуациях прочая</t>
  </si>
  <si>
    <t>84.3</t>
  </si>
  <si>
    <t>Деятельность в области обязательного социального обеспечения</t>
  </si>
  <si>
    <t>84.30</t>
  </si>
  <si>
    <t>P</t>
  </si>
  <si>
    <t>ОБРАЗОВАНИЕ</t>
  </si>
  <si>
    <t>85.1</t>
  </si>
  <si>
    <t>Образование общее</t>
  </si>
  <si>
    <t>85.11</t>
  </si>
  <si>
    <t>Образование дошкольное</t>
  </si>
  <si>
    <t>85.12</t>
  </si>
  <si>
    <t>Образование начальное общее</t>
  </si>
  <si>
    <t>85.13</t>
  </si>
  <si>
    <t>Образование основное общее</t>
  </si>
  <si>
    <t>85.14</t>
  </si>
  <si>
    <t>Образование Среднее общее</t>
  </si>
  <si>
    <t>85.2</t>
  </si>
  <si>
    <t>Образование профессиональное</t>
  </si>
  <si>
    <t>85.21</t>
  </si>
  <si>
    <t>Образование профессиональное Среднее</t>
  </si>
  <si>
    <t>85.22</t>
  </si>
  <si>
    <t>Образование Высшее</t>
  </si>
  <si>
    <t>85.22.1</t>
  </si>
  <si>
    <t>Образование Высшее - бакалавриат</t>
  </si>
  <si>
    <t>85.22.2</t>
  </si>
  <si>
    <t>Образование Высшее - специалитет</t>
  </si>
  <si>
    <t>85.22.3</t>
  </si>
  <si>
    <t>Образование Высшее - магистратура</t>
  </si>
  <si>
    <t>85.23</t>
  </si>
  <si>
    <t>Подготовка кадров высшей квалификации</t>
  </si>
  <si>
    <t>85.3</t>
  </si>
  <si>
    <t>Обучение профессиональное</t>
  </si>
  <si>
    <t>85.30</t>
  </si>
  <si>
    <t>85.4</t>
  </si>
  <si>
    <t>Образование дополнительное</t>
  </si>
  <si>
    <t>85.41</t>
  </si>
  <si>
    <t>Образование дополнительное детей и взрослых</t>
  </si>
  <si>
    <t>85.41.1</t>
  </si>
  <si>
    <t>Образование в области спорта и отдыха</t>
  </si>
  <si>
    <t>85.41.2</t>
  </si>
  <si>
    <t>Образование в области культуры</t>
  </si>
  <si>
    <t>85.41.9</t>
  </si>
  <si>
    <t>Образование дополнительное детей и взрослых прочее, не включенное в другие группировки</t>
  </si>
  <si>
    <t>85.42</t>
  </si>
  <si>
    <t>Образование профессиональное дополнительное</t>
  </si>
  <si>
    <t>85.42.1</t>
  </si>
  <si>
    <t>Деятельность школ подготовки водителей автотранспортных средств</t>
  </si>
  <si>
    <t>85.42.2</t>
  </si>
  <si>
    <t>Деятельность школ обучения вождению воздушных и плавательных судов, без выдачи коммерческих сертификатов и лицензий</t>
  </si>
  <si>
    <t>85.42.9</t>
  </si>
  <si>
    <t>Деятельность по дополнительному профессиональному образованию прочая, не включенная в другие группировки</t>
  </si>
  <si>
    <t>Q</t>
  </si>
  <si>
    <t>ДЕЯТЕЛЬНОСТЬ В ОБЛАСТИ ЗДРАВООХРАНЕНИЯ И СОЦИАЛЬНЫХ УСЛУГ</t>
  </si>
  <si>
    <t>86.1</t>
  </si>
  <si>
    <t>Деятельность больничных организаций</t>
  </si>
  <si>
    <t>86.10</t>
  </si>
  <si>
    <t>86.2</t>
  </si>
  <si>
    <t>Медицинская и стоматологическая практика</t>
  </si>
  <si>
    <t>86.21</t>
  </si>
  <si>
    <t>Общая врачебная практика</t>
  </si>
  <si>
    <t>86.22</t>
  </si>
  <si>
    <t>Специальная врачебная практика</t>
  </si>
  <si>
    <t>86.23</t>
  </si>
  <si>
    <t>Стоматологическая практика</t>
  </si>
  <si>
    <t>86.9</t>
  </si>
  <si>
    <t>Деятельность в области медицины прочая</t>
  </si>
  <si>
    <t>86.90</t>
  </si>
  <si>
    <t>86.90.1</t>
  </si>
  <si>
    <t>Деятельность организаций санитарно-эпидемиологической службы</t>
  </si>
  <si>
    <t>86.90.2</t>
  </si>
  <si>
    <t>Деятельность организаций судебно-медицинской экспертизы</t>
  </si>
  <si>
    <t>86.90.3</t>
  </si>
  <si>
    <t>Деятельность массажных салонов</t>
  </si>
  <si>
    <t>86.90.4</t>
  </si>
  <si>
    <t>Деятельность санаторно-курортных организаций</t>
  </si>
  <si>
    <t>86.90.9</t>
  </si>
  <si>
    <t>Деятельность в области медицины прочая, не включенная в другие группировки</t>
  </si>
  <si>
    <t>87.1</t>
  </si>
  <si>
    <t>Деятельность по медицинскому уходу с обеспечением проживания</t>
  </si>
  <si>
    <t>87.10</t>
  </si>
  <si>
    <t>87.2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</si>
  <si>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</si>
  <si>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87.20</t>
  </si>
  <si>
    <t>87.3</t>
  </si>
  <si>
    <t>Деятельность по уходу за престарелыми и инвалидами с обеспечением проживания</t>
  </si>
  <si>
    <t>87.30</t>
  </si>
  <si>
    <t>87.9</t>
  </si>
  <si>
    <t>Деятельность по уходу с обеспечением проживания прочая</t>
  </si>
  <si>
    <t>87.90</t>
  </si>
  <si>
    <t>88.1</t>
  </si>
  <si>
    <t>Предоставление социальных услуг без обеспечения проживания престарелым и инвалидам</t>
  </si>
  <si>
    <t>88.10</t>
  </si>
  <si>
    <t>88.9</t>
  </si>
  <si>
    <t>Предоставление прочих социальных услуг без обеспечения проживания</t>
  </si>
  <si>
    <t>88.91</t>
  </si>
  <si>
    <t>Предоставление услуг по дневному уходу за детьми</t>
  </si>
  <si>
    <t>88.99</t>
  </si>
  <si>
    <t>Предоставление прочих социальных услуг без обеспечения проживания, не включенных в другие группировки</t>
  </si>
  <si>
    <t>R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</si>
  <si>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</si>
  <si>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</si>
  <si>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90.0</t>
  </si>
  <si>
    <t>90.01</t>
  </si>
  <si>
    <t>Деятельность в области исполнительских искусств</t>
  </si>
  <si>
    <t>90.02</t>
  </si>
  <si>
    <t>Деятельность вспомогательная, связанная с исполнительскими искусствами</t>
  </si>
  <si>
    <t>90.03</t>
  </si>
  <si>
    <t>Деятельность в области художественного творчества</t>
  </si>
  <si>
    <t>90.04</t>
  </si>
  <si>
    <t>Деятельность учреждений культуры и искусства</t>
  </si>
  <si>
    <t>90.04.1</t>
  </si>
  <si>
    <t>Деятельность концертных залов, театров, оперных зданий, мюзик-холлов, включая услуги билетных касс</t>
  </si>
  <si>
    <t>90.04.2</t>
  </si>
  <si>
    <t>Деятельность многоцелевых центров и подобных заведений с преобладанием культурного обслуживания</t>
  </si>
  <si>
    <t>90.04.3</t>
  </si>
  <si>
    <t>Деятельность учреждений клубного типа: клубов, дворцов и домов культуры, домов народного творчества</t>
  </si>
  <si>
    <t>Деятельность библиотек, архивов, музеев и прочих объектов культуры</t>
  </si>
  <si>
    <t>91.0</t>
  </si>
  <si>
    <t>91.01</t>
  </si>
  <si>
    <t>Деятельность библиотек и архивов</t>
  </si>
  <si>
    <t>91.02</t>
  </si>
  <si>
    <t>Деятельность музеев</t>
  </si>
  <si>
    <t>91.03</t>
  </si>
  <si>
    <t>Деятельность по охране исторических мест и зданий, памятников культуры</t>
  </si>
  <si>
    <t>91.04</t>
  </si>
  <si>
    <t>Деятельность ботанических садов, зоопарков, государственных природных заповедников и национальных парков</t>
  </si>
  <si>
    <t>91.04.1</t>
  </si>
  <si>
    <t>Деятельность зоопарков</t>
  </si>
  <si>
    <t>91.04.2</t>
  </si>
  <si>
    <t>Деятельность государственных природных заповедников (в том числе биосферных)</t>
  </si>
  <si>
    <t>91.04.3</t>
  </si>
  <si>
    <t>Деятельность национальных парков</t>
  </si>
  <si>
    <t>91.04.4</t>
  </si>
  <si>
    <t>Деятельность природных парков</t>
  </si>
  <si>
    <t>91.04.5</t>
  </si>
  <si>
    <t>Деятельность природных заказников</t>
  </si>
  <si>
    <t>91.04.6</t>
  </si>
  <si>
    <t>Деятельность дендрологических парков и ботанических садов</t>
  </si>
  <si>
    <t>92.1</t>
  </si>
  <si>
    <t>Деятельность по организации и проведению азартных игр и заключения пари</t>
  </si>
  <si>
    <t>92.11</t>
  </si>
  <si>
    <t>Деятельность казино</t>
  </si>
  <si>
    <t>92.12</t>
  </si>
  <si>
    <t>Деятельность залов игровых автоматов</t>
  </si>
  <si>
    <t>92.13</t>
  </si>
  <si>
    <t>Деятельность по организации заключения пари</t>
  </si>
  <si>
    <t>92.2</t>
  </si>
  <si>
    <t>Деятельность по организации и проведению лотерей</t>
  </si>
  <si>
    <t>92.21</t>
  </si>
  <si>
    <t>Деятельность организаторов лотерей</t>
  </si>
  <si>
    <t>92.22</t>
  </si>
  <si>
    <t>Деятельность операторов лотерей</t>
  </si>
  <si>
    <t>92.23</t>
  </si>
  <si>
    <t>Деятельность распространителей лотерейных билетов</t>
  </si>
  <si>
    <t>93.1</t>
  </si>
  <si>
    <t>Деятельность в области спорта</t>
  </si>
  <si>
    <t>93.11</t>
  </si>
  <si>
    <t>Деятельность спортивных объектов</t>
  </si>
  <si>
    <t>93.12</t>
  </si>
  <si>
    <t>Деятельность спортивных клубов</t>
  </si>
  <si>
    <t>93.13</t>
  </si>
  <si>
    <t>Деятельность фитнес-центров</t>
  </si>
  <si>
    <t>93.21</t>
  </si>
  <si>
    <t>Деятельность парков культуры и отдыха и тематических парков</t>
  </si>
  <si>
    <t>93.29</t>
  </si>
  <si>
    <t>Деятельность зрелищно-развлекательная прочая</t>
  </si>
  <si>
    <t>93.29.1</t>
  </si>
  <si>
    <t>Деятельность парков отдыха и пляжей</t>
  </si>
  <si>
    <t>93.29.2</t>
  </si>
  <si>
    <t>Деятельность танцплощадок, дискотек, школ танцев</t>
  </si>
  <si>
    <t>93.29.9</t>
  </si>
  <si>
    <t>Деятельность зрелищно-развлекательная прочая, не включенная в другие группировки</t>
  </si>
  <si>
    <t>S</t>
  </si>
  <si>
    <t>ПРЕДОСТАВЛЕНИЕ ПРОЧИХ ВИДОВ УСЛУГ</t>
  </si>
  <si>
    <t>94.1</t>
  </si>
  <si>
    <t>Деятельность коммерческих, предпринимательских и профессиональных организаций</t>
  </si>
  <si>
    <t>94.11</t>
  </si>
  <si>
    <t>Деятельность коммерческих и предпринимательских членских организаций</t>
  </si>
  <si>
    <t>94.12</t>
  </si>
  <si>
    <t>Деятельность профессиональных членских организаций</t>
  </si>
  <si>
    <t>94.2</t>
  </si>
  <si>
    <t>Деятельность профессиональных союзов</t>
  </si>
  <si>
    <t>94.20</t>
  </si>
  <si>
    <t>94.9</t>
  </si>
  <si>
    <t>Деятельность прочих общественных организаций</t>
  </si>
  <si>
    <t>94.91</t>
  </si>
  <si>
    <t>Деятельность религиозных организаций</t>
  </si>
  <si>
    <t>94.92</t>
  </si>
  <si>
    <t>Деятельность политических организаций</t>
  </si>
  <si>
    <t>94.99</t>
  </si>
  <si>
    <t>Деятельность прочих общественных организаций, не включенных в другие группировки</t>
  </si>
  <si>
    <t>95.1</t>
  </si>
  <si>
    <t>Ремонт компьютеров и коммуникационного оборудования</t>
  </si>
  <si>
    <t>95.11</t>
  </si>
  <si>
    <t>Ремонт компьютеров и периферийного компьютерного оборудования</t>
  </si>
  <si>
    <t>95.12</t>
  </si>
  <si>
    <t>Ремонт коммуникационного оборудования</t>
  </si>
  <si>
    <t>95.2</t>
  </si>
  <si>
    <t>Ремонт предметов личного потребления и хозяйственно-бытового назначения</t>
  </si>
  <si>
    <t>95.21</t>
  </si>
  <si>
    <t>Ремонт электронной бытовой техники</t>
  </si>
  <si>
    <t>95.22</t>
  </si>
  <si>
    <t>Ремонт бытовых приборов, домашнего и садового инвентаря</t>
  </si>
  <si>
    <t>95.22.1</t>
  </si>
  <si>
    <t>Ремонт бытовой техники</t>
  </si>
  <si>
    <t>95.22.2</t>
  </si>
  <si>
    <t>Ремонт домашнего и садового оборудования</t>
  </si>
  <si>
    <t>95.23</t>
  </si>
  <si>
    <t>Ремонт обуви и прочих изделий из кожи</t>
  </si>
  <si>
    <t>95.24</t>
  </si>
  <si>
    <t>Ремонт мебели и предметов домашнего обихода</t>
  </si>
  <si>
    <t>95.25</t>
  </si>
  <si>
    <t>Ремонт часов и ювелирных изделий</t>
  </si>
  <si>
    <t>95.25.1</t>
  </si>
  <si>
    <t>Ремонт часов</t>
  </si>
  <si>
    <t>95.25.2</t>
  </si>
  <si>
    <t>Ремонт ювелирных изделий</t>
  </si>
  <si>
    <t>95.29</t>
  </si>
  <si>
    <t>Ремонт прочих предметов личного потребления и бытовых товаров</t>
  </si>
  <si>
    <t>95.29.1</t>
  </si>
  <si>
    <t>Ремонт одежды и текстильных изделий</t>
  </si>
  <si>
    <t>95.29.2</t>
  </si>
  <si>
    <t>Ремонт спортивного и туристского оборудования</t>
  </si>
  <si>
    <t>95.29.9</t>
  </si>
  <si>
    <t>Ремонт прочих бытовых изделий и предметов личного пользования, не вошедших в другие группировки</t>
  </si>
  <si>
    <t>Деятельность по предоставлению прочих персональных услуг</t>
  </si>
  <si>
    <t>96.0</t>
  </si>
  <si>
    <t>96.01</t>
  </si>
  <si>
    <t>Стирка и химическая чистка текстильных и меховых изделий</t>
  </si>
  <si>
    <t>96.02</t>
  </si>
  <si>
    <t>Предоставление услуг парикмахерскими и салонами красоты</t>
  </si>
  <si>
    <t>96.03</t>
  </si>
  <si>
    <t>Организация похорон и представление связанных с ними услуг</t>
  </si>
  <si>
    <t>96.04</t>
  </si>
  <si>
    <t>Деятельность физкультурно- оздоровительная</t>
  </si>
  <si>
    <t>96.09</t>
  </si>
  <si>
    <t>Предоставление прочих персональных услуг, не включенных в другие группировки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</si>
  <si>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</si>
  <si>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</si>
  <si>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домашних хозяйств с наемными работниками</t>
  </si>
  <si>
    <t>97.0</t>
  </si>
  <si>
    <t>97.00</t>
  </si>
  <si>
    <t>98.1</t>
  </si>
  <si>
    <t>Деятельность недифференцированная частных домашних хозяйств по производству товаров для собственного потребления</t>
  </si>
  <si>
    <t>98.10</t>
  </si>
  <si>
    <t>98.2</t>
  </si>
  <si>
    <t>Деятельность недифференцированная частных домашних хозяйств по предоставлению услуг для собственного потребления</t>
  </si>
  <si>
    <t>98.20</t>
  </si>
  <si>
    <t>U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</si>
  <si>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</si>
  <si>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</si>
  <si>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>99.0</t>
  </si>
  <si>
    <t>99.00</t>
  </si>
  <si>
    <t>68.32.3</t>
  </si>
  <si>
    <t>Деятельность по технической инвентаризации недвижимого имущества</t>
  </si>
  <si>
    <t>71.12.7</t>
  </si>
  <si>
    <t>Кадастровая деятельность</t>
  </si>
  <si>
    <t>19.20.1</t>
  </si>
  <si>
    <t>Производство жидкого топлива</t>
  </si>
  <si>
    <t>19.20.2</t>
  </si>
  <si>
    <t>Разделение и извлечение фракций из нефтяного (попутного) газа</t>
  </si>
  <si>
    <t>19.20.9</t>
  </si>
  <si>
    <t>Производство прочих нефтепродуктов</t>
  </si>
  <si>
    <t>26.20.1</t>
  </si>
  <si>
    <t>Производство компьютеров</t>
  </si>
  <si>
    <t>26.20.2</t>
  </si>
  <si>
    <t>Производство периферийного оборудования</t>
  </si>
  <si>
    <t>26.20.3</t>
  </si>
  <si>
    <t>Производство запоминающих устройств и прочих устройств хранения данных</t>
  </si>
  <si>
    <t>26.20.4</t>
  </si>
  <si>
    <t>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</si>
  <si>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>26.20.9</t>
  </si>
  <si>
    <t>Производство прочих устройств автоматической обработки данных</t>
  </si>
  <si>
    <t>72.19.4</t>
  </si>
  <si>
    <t>Научные исследования и разработки в области защиты информации</t>
  </si>
  <si>
    <t>74.90.9</t>
  </si>
  <si>
    <t>Деятельность в области защиты информации</t>
  </si>
  <si>
    <t>74.90.91</t>
  </si>
  <si>
    <t>Деятельность по разработке средств защиты информации</t>
  </si>
  <si>
    <t>74.90.92</t>
  </si>
  <si>
    <t>Деятельность по разработке информационных и телекоммуникационных систем, защищенных с использованием средств защиты информации</t>
  </si>
  <si>
    <t>74.90.99</t>
  </si>
  <si>
    <t>Деятельность в области защиты информации прочая</t>
  </si>
  <si>
    <t>13.92.1</t>
  </si>
  <si>
    <t>13.92.2</t>
  </si>
  <si>
    <t>Пошив готовых текстильных изделий по индивидуальному заказу населения, кроме одежды</t>
  </si>
  <si>
    <t>13.99.4</t>
  </si>
  <si>
    <t>Изготовление прочих текстильных изделий по индивидуальному заказу населения, не включенных в другие группировки</t>
  </si>
  <si>
    <t>14.11.1</t>
  </si>
  <si>
    <t>Производство одежды из кожи, кроме изготовленных по индивидуальному заказу</t>
  </si>
  <si>
    <t>14.11.2</t>
  </si>
  <si>
    <t>Пошив одежды из кожи по индивидуальному заказу населения</t>
  </si>
  <si>
    <t>14.12.1</t>
  </si>
  <si>
    <t>Производство спецодежды, кроме изготовленных по индивидуальному заказу</t>
  </si>
  <si>
    <t>14.12.2</t>
  </si>
  <si>
    <t>Пошив производственной одежды по индивидуальному заказу населения</t>
  </si>
  <si>
    <t>14.13.3</t>
  </si>
  <si>
    <t>Пошив и вязание прочей верхней одежды по индивидуальному заказу населения</t>
  </si>
  <si>
    <t>14.14.4</t>
  </si>
  <si>
    <t>Пошив нательного белья по индивидуальному заказу населения</t>
  </si>
  <si>
    <t>14.19.5</t>
  </si>
  <si>
    <t>Пошив и вязание прочей одежды и аксессуаров одежды, головных уборов по индивидуальному заказу населения</t>
  </si>
  <si>
    <t>14.20.1</t>
  </si>
  <si>
    <t>Производство меховых изделий, кроме изготовленных по индивидуальному заказу</t>
  </si>
  <si>
    <t>14.20.2</t>
  </si>
  <si>
    <t>Пошив меховых изделий по индивидуальному заказу населения</t>
  </si>
  <si>
    <t>14.31.1</t>
  </si>
  <si>
    <t>Производство вязаных и трикотажных чулочно- носочных изделий, кроме изготовленных по индивидуальному заказу</t>
  </si>
  <si>
    <t>14.31.2</t>
  </si>
  <si>
    <t>Изготовление вязаных и трикотажных чулочно- носочных изделий по индивидуальному заказу населения</t>
  </si>
  <si>
    <t>14.39.1</t>
  </si>
  <si>
    <t>Производство прочих вязаных и трикотажных изделий, не включенных в другие группировки</t>
  </si>
  <si>
    <t>14.39.2</t>
  </si>
  <si>
    <t>Изготовление прочих вязаных и трикотажных изделий не включенных в другие группировки по индивидуальному заказу населения</t>
  </si>
  <si>
    <t>15.20.5</t>
  </si>
  <si>
    <t>Пошив обуви и различных дополнений к обуви по индивидуальному заказу населения</t>
  </si>
  <si>
    <t>16.29.3</t>
  </si>
  <si>
    <t>Изготовление изделий из дерева, пробки, соломки и материалов для плетения, корзиночных и плетеных изделий по индивидуальному заказу населения</t>
  </si>
  <si>
    <t>25.99.3</t>
  </si>
  <si>
    <t>Изготовление готовых металлических изделий хозяйственного назначения по индивидуальному заказу населения</t>
  </si>
  <si>
    <t>31.02.1</t>
  </si>
  <si>
    <t>Производство кухонной мебели, кроме изготовленной по индивидуальному заказу населения</t>
  </si>
  <si>
    <t>31.02.2</t>
  </si>
  <si>
    <t>Изготовление кухонной мебели по индивидуальному заказу населения</t>
  </si>
  <si>
    <t>31.09.1</t>
  </si>
  <si>
    <t>Производство прочей мебели, кроме изготовленной по индивидуальному заказу населения</t>
  </si>
  <si>
    <t>31.09.2</t>
  </si>
  <si>
    <t>Изготовление прочей мебели и отдельных мебельных деталей, не включенных в другие группировки по индивидуальному заказу населения</t>
  </si>
  <si>
    <t>45.20.4</t>
  </si>
  <si>
    <t>Техническая помощь на дорогах и транспортирование неисправных автотранспортных средств к месту их ремонта или стоянки</t>
  </si>
  <si>
    <t>47.78.21</t>
  </si>
  <si>
    <t>Торговля розничная очками в специализированных магазинах</t>
  </si>
  <si>
    <t>47.78.22</t>
  </si>
  <si>
    <t>Сборка и ремонт очков в специализированных магазинах</t>
  </si>
  <si>
    <t>81.21.1</t>
  </si>
  <si>
    <t>Деятельность по уборке квартир и частных домов</t>
  </si>
  <si>
    <t>81.21.9</t>
  </si>
  <si>
    <t>Деятельность по уборке прочих типов зданий и помещений</t>
  </si>
  <si>
    <t>93.29.3</t>
  </si>
  <si>
    <t>Организация обрядов (свадеб, юбилеев), в т.ч. музыкальное сопровождение</t>
  </si>
  <si>
    <t>95.24.1</t>
  </si>
  <si>
    <t>Ремонт мебели</t>
  </si>
  <si>
    <t>95.24.2</t>
  </si>
  <si>
    <t>Ремонт предметов домашнего обихода</t>
  </si>
  <si>
    <t>95.29.11</t>
  </si>
  <si>
    <t>Ремонт одежды</t>
  </si>
  <si>
    <t>95.29.12</t>
  </si>
  <si>
    <t>Ремонт текстильных изделий</t>
  </si>
  <si>
    <t>95.29.13</t>
  </si>
  <si>
    <t>Ремонт трикотажных изделий</t>
  </si>
  <si>
    <t>95.29.3</t>
  </si>
  <si>
    <t>Ремонт игрушек и подобных им изделий</t>
  </si>
  <si>
    <t>95.29.4</t>
  </si>
  <si>
    <t>Ремонт металлоизделий бытового и хозяйственного назначения</t>
  </si>
  <si>
    <t>95.29.41</t>
  </si>
  <si>
    <t>Ремонт предметов и изделий из металла</t>
  </si>
  <si>
    <t>95.29.42</t>
  </si>
  <si>
    <t>Ремонт металлической галантереи, ключей, номерных знаков, указателей улиц</t>
  </si>
  <si>
    <t>95.29.43</t>
  </si>
  <si>
    <t>Заточка пил, чертежных и других инструментов, ножей, ножниц, бритв, коньков и т.п.</t>
  </si>
  <si>
    <t>95.29.5</t>
  </si>
  <si>
    <t>Ремонт бытовых осветительных приборов</t>
  </si>
  <si>
    <t>95.29.6</t>
  </si>
  <si>
    <t>Ремонт велосипедов</t>
  </si>
  <si>
    <t>95.29.7</t>
  </si>
  <si>
    <t>Ремонт и настройка музыкальных инструментов (кроме органов и исторических музыкальных инструментов)</t>
  </si>
  <si>
    <t>96.02.1</t>
  </si>
  <si>
    <t>Предоставление парикмахерских услуг</t>
  </si>
  <si>
    <t>96.02.2</t>
  </si>
  <si>
    <t>Предоставление косметических услуг парикмахерскими и салонами красоты</t>
  </si>
  <si>
    <t>50.20.16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</si>
  <si>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заграничного плавания</t>
  </si>
  <si>
    <t>50.20.26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</si>
  <si>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каботажного плавания</t>
  </si>
  <si>
    <t>52.10.9</t>
  </si>
  <si>
    <t>Хранение и складирование прочих грузов</t>
  </si>
  <si>
    <t>71.12.14</t>
  </si>
  <si>
    <t>Разработка инженерно-технических проектов и контроль при строительстве и модернизации объектов использования атомной энергии</t>
  </si>
  <si>
    <t>84.25.3</t>
  </si>
  <si>
    <t>Деятельность по обеспечению безопасности в области использования атомной энергии</t>
  </si>
  <si>
    <t>71.12.8</t>
  </si>
  <si>
    <t>Деятельность по предоставлению инженерно-технических консультаций в сфере энергосбережения и повышения энергетической эффективности использования энергетических ресурсов</t>
  </si>
  <si>
    <t>25.30.21</t>
  </si>
  <si>
    <t>Производство ядерных установок, кроме устройств для разделения изотопов</t>
  </si>
  <si>
    <t>28.99.41</t>
  </si>
  <si>
    <t>Производство оборудования и устройств по разделению изотопов</t>
  </si>
  <si>
    <t>25.30.22</t>
  </si>
  <si>
    <t>Производство частей ядерных установок, кроме устройств для разделения изотопов</t>
  </si>
  <si>
    <t>28.99.49</t>
  </si>
  <si>
    <t>Производство оборудования технологического специального прочего для объектов использования атомной энергии, не включенного в другие группировки</t>
  </si>
  <si>
    <t>72.19.9</t>
  </si>
  <si>
    <t>Научные исследования и разработки в области естественных и технических наук прочие, не включенные в другие группировки</t>
  </si>
  <si>
    <t>38.22.1</t>
  </si>
  <si>
    <t>Обработка и утилизация радиоактивных отходов</t>
  </si>
  <si>
    <t>27.90.1</t>
  </si>
  <si>
    <t>Производство ускорителей заряженных частиц</t>
  </si>
  <si>
    <t>38.22.11</t>
  </si>
  <si>
    <t>Деятельность по обращению с отработавшим ядерным топливом</t>
  </si>
  <si>
    <t>38.22.9</t>
  </si>
  <si>
    <t>Обработка и утилизация опасных отходов прочих, не включенных в другие группировки</t>
  </si>
  <si>
    <t>28.99.42</t>
  </si>
  <si>
    <t>Производство оборудования и устройств для транспортировки продуктов</t>
  </si>
  <si>
    <t>27.90.2</t>
  </si>
  <si>
    <t>Производство радиационных аппаратов и радионуклидных энергетических устройств (РЭУ)</t>
  </si>
  <si>
    <t>72.19.12</t>
  </si>
  <si>
    <t>Научные исследования и разработки в области ядерной оружейной продукции</t>
  </si>
  <si>
    <t>38.22.12</t>
  </si>
  <si>
    <t>Деятельность по обращению с особыми радиоактивными отходами</t>
  </si>
  <si>
    <t>72.19.11</t>
  </si>
  <si>
    <t>Проведение фундаментальных исследований, научно-исследовательских и опытно-конструкторских работ в области использования атомной энергии</t>
  </si>
  <si>
    <t>25.99.27</t>
  </si>
  <si>
    <t>Производство металлических изделий для области использования атомной энергии</t>
  </si>
  <si>
    <t>28.99.4</t>
  </si>
  <si>
    <t>Производство оборудования технологического специального для объектов использования атомной энергии</t>
  </si>
  <si>
    <t>27.90.9</t>
  </si>
  <si>
    <t>Производство электрического оборудования прочего, не включенного в другие группировки</t>
  </si>
  <si>
    <t>38.22.13</t>
  </si>
  <si>
    <t>Деятельность по обращению с удаляемыми радиоактивными отходами</t>
  </si>
  <si>
    <t>28.99.43</t>
  </si>
  <si>
    <t>Производство оборудования для автоматизированных систем управления технологическим процессом атомных электростанций</t>
  </si>
  <si>
    <t>10.86.9</t>
  </si>
  <si>
    <t>Производство хлебобулочных и кондитерских изделий для детского питания</t>
  </si>
  <si>
    <t>10.86.8</t>
  </si>
  <si>
    <t>Производство рыбной продукции для детского питания</t>
  </si>
  <si>
    <t>10.86.7</t>
  </si>
  <si>
    <t>Производство воды питьевой, напитков безалкогольных для детского питания</t>
  </si>
  <si>
    <t>22.29.3</t>
  </si>
  <si>
    <t>Производство устройств пломбировочных из пластика</t>
  </si>
  <si>
    <t>66.19.7</t>
  </si>
  <si>
    <t>Рейтинговая деятельность</t>
  </si>
  <si>
    <t>Нет данных</t>
  </si>
  <si>
    <t>до 3 месяцев</t>
  </si>
  <si>
    <t>свыше 24 месяцев</t>
  </si>
  <si>
    <t>обеспечение участия в электронных торгах, аукционе или конкурсе</t>
  </si>
  <si>
    <t>погашение задолженности (рефинансирование) субъекта перед лицом, отличным от организации, в которую он обратился</t>
  </si>
  <si>
    <t>приобретение земельного участка</t>
  </si>
  <si>
    <t>приобретение нежилого здания</t>
  </si>
  <si>
    <t>приобретение нежилого помещения</t>
  </si>
  <si>
    <t>приобретение иной недвижимости</t>
  </si>
  <si>
    <t>приобретение основных средств, за исключением недвижимости</t>
  </si>
  <si>
    <t>реконструкция жилого здания</t>
  </si>
  <si>
    <t>реконструкция нежилого здания</t>
  </si>
  <si>
    <t>строительство жилого здания</t>
  </si>
  <si>
    <t>строительство нежилого здания</t>
  </si>
  <si>
    <t>Недвижимость</t>
  </si>
  <si>
    <t>МР</t>
  </si>
  <si>
    <t>Место ведения бизнеса</t>
  </si>
  <si>
    <t>Якутск</t>
  </si>
  <si>
    <t>Населённый пункт</t>
  </si>
  <si>
    <t>Тип</t>
  </si>
  <si>
    <t>город</t>
  </si>
  <si>
    <t>Алданский</t>
  </si>
  <si>
    <t>Жатай</t>
  </si>
  <si>
    <t>пгт</t>
  </si>
  <si>
    <t>Владимировка</t>
  </si>
  <si>
    <t>село</t>
  </si>
  <si>
    <t>Амгинский</t>
  </si>
  <si>
    <t>Кангалассы</t>
  </si>
  <si>
    <t>мкр</t>
  </si>
  <si>
    <t>Капитоновка</t>
  </si>
  <si>
    <t>Кильдямцы</t>
  </si>
  <si>
    <t>Верхневилюйский</t>
  </si>
  <si>
    <t>Маган</t>
  </si>
  <si>
    <t>Марха</t>
  </si>
  <si>
    <t>Пригородное</t>
  </si>
  <si>
    <t>Вилюйский</t>
  </si>
  <si>
    <t>Старая Табага</t>
  </si>
  <si>
    <t>Горный</t>
  </si>
  <si>
    <t>Сырдах</t>
  </si>
  <si>
    <t>Табага</t>
  </si>
  <si>
    <t>Кобяйский</t>
  </si>
  <si>
    <t>Тулагино</t>
  </si>
  <si>
    <t>Ленский</t>
  </si>
  <si>
    <t>Хатассы</t>
  </si>
  <si>
    <t>Мегино-Кангаласский</t>
  </si>
  <si>
    <t>Белая Гора</t>
  </si>
  <si>
    <t>Мирнинский</t>
  </si>
  <si>
    <t>Абый</t>
  </si>
  <si>
    <t>Дёску</t>
  </si>
  <si>
    <t>Намский</t>
  </si>
  <si>
    <t>Кенг-Кюёль</t>
  </si>
  <si>
    <t>Нерюнгринский</t>
  </si>
  <si>
    <t>Куберганя</t>
  </si>
  <si>
    <t>Сутуруоха</t>
  </si>
  <si>
    <t>Нюрбинский</t>
  </si>
  <si>
    <t>Сыаганнах</t>
  </si>
  <si>
    <t>Оймяконский</t>
  </si>
  <si>
    <t>Алдан</t>
  </si>
  <si>
    <t>Олекминский</t>
  </si>
  <si>
    <t>Безымянный</t>
  </si>
  <si>
    <t>Большой Нимныр</t>
  </si>
  <si>
    <t>Верхний Куранах</t>
  </si>
  <si>
    <t>Сунтарский</t>
  </si>
  <si>
    <t>Верхняя Амга</t>
  </si>
  <si>
    <t>Таттинский</t>
  </si>
  <si>
    <t>Кутана</t>
  </si>
  <si>
    <t>Томпонский</t>
  </si>
  <si>
    <t>Лебединый</t>
  </si>
  <si>
    <t>Усть-Алданский</t>
  </si>
  <si>
    <t>Ленинский</t>
  </si>
  <si>
    <t>Усть-Майский</t>
  </si>
  <si>
    <t>Нижний Куранах</t>
  </si>
  <si>
    <t>Орочён 1-й</t>
  </si>
  <si>
    <t>Хангаласский</t>
  </si>
  <si>
    <t>Орочён 2-й</t>
  </si>
  <si>
    <t>Чурапчинский</t>
  </si>
  <si>
    <t>Томмот</t>
  </si>
  <si>
    <t>Угоян</t>
  </si>
  <si>
    <t>Улу</t>
  </si>
  <si>
    <t>Хатыстыр</t>
  </si>
  <si>
    <t>Чагда</t>
  </si>
  <si>
    <t>Ыллымах</t>
  </si>
  <si>
    <t>Якокит</t>
  </si>
  <si>
    <t>Якокут</t>
  </si>
  <si>
    <t>Чокурдах</t>
  </si>
  <si>
    <t>Воронцово</t>
  </si>
  <si>
    <t>Нычалах</t>
  </si>
  <si>
    <t>Ойотунг</t>
  </si>
  <si>
    <t>Оленегорск</t>
  </si>
  <si>
    <t>Русское Устье</t>
  </si>
  <si>
    <t>Чкалов</t>
  </si>
  <si>
    <t>Амга</t>
  </si>
  <si>
    <t>Абага</t>
  </si>
  <si>
    <t>Алтанцы</t>
  </si>
  <si>
    <t>Бетюнцы</t>
  </si>
  <si>
    <t>Болугур</t>
  </si>
  <si>
    <t>Булун</t>
  </si>
  <si>
    <t>Ефремово</t>
  </si>
  <si>
    <t>Михайловка</t>
  </si>
  <si>
    <t>Мяндиги</t>
  </si>
  <si>
    <t>Олом-Кюёле</t>
  </si>
  <si>
    <t>Оннёс</t>
  </si>
  <si>
    <t>Покровка</t>
  </si>
  <si>
    <t>Промкомбинат</t>
  </si>
  <si>
    <t>Сатагай</t>
  </si>
  <si>
    <t>Сулгаччы</t>
  </si>
  <si>
    <t>Сэргэ-Бэс</t>
  </si>
  <si>
    <t>Тегюльтя</t>
  </si>
  <si>
    <t>Уорай</t>
  </si>
  <si>
    <t>Чакыр 2-й</t>
  </si>
  <si>
    <t>Чапчылган</t>
  </si>
  <si>
    <t>Эмиссы</t>
  </si>
  <si>
    <t>Саскылах</t>
  </si>
  <si>
    <t>Эбелях</t>
  </si>
  <si>
    <t>Юрюнг-Хая</t>
  </si>
  <si>
    <t>Тикси</t>
  </si>
  <si>
    <t>Быковский</t>
  </si>
  <si>
    <t>Кюсюр</t>
  </si>
  <si>
    <t>Найба</t>
  </si>
  <si>
    <t>Намы</t>
  </si>
  <si>
    <t>Сиктях</t>
  </si>
  <si>
    <t>Склад</t>
  </si>
  <si>
    <t>Таймылыр</t>
  </si>
  <si>
    <t>Усть-Оленёк</t>
  </si>
  <si>
    <t>Чекуровка</t>
  </si>
  <si>
    <t>Верхневилюйск</t>
  </si>
  <si>
    <t>Андреевский</t>
  </si>
  <si>
    <t>Багадя</t>
  </si>
  <si>
    <t>Балаганнах</t>
  </si>
  <si>
    <t>Ботулу</t>
  </si>
  <si>
    <t>Быракан</t>
  </si>
  <si>
    <t>Быччагдан</t>
  </si>
  <si>
    <t>Бютейдях</t>
  </si>
  <si>
    <t>Далыр</t>
  </si>
  <si>
    <t>Дюллюкю</t>
  </si>
  <si>
    <t>Кётёрдёх</t>
  </si>
  <si>
    <t>Куду</t>
  </si>
  <si>
    <t>Кулусуннах</t>
  </si>
  <si>
    <t>Кырыкый</t>
  </si>
  <si>
    <t>Кюль</t>
  </si>
  <si>
    <t>Липпе-Атах</t>
  </si>
  <si>
    <t>Май</t>
  </si>
  <si>
    <t>Оргёт</t>
  </si>
  <si>
    <t>Оросу</t>
  </si>
  <si>
    <t>Сайылык</t>
  </si>
  <si>
    <t>Тамалакан</t>
  </si>
  <si>
    <t>Туобуя</t>
  </si>
  <si>
    <t>Харбала</t>
  </si>
  <si>
    <t>Харыялах</t>
  </si>
  <si>
    <t>Хомустах</t>
  </si>
  <si>
    <t>Хоро</t>
  </si>
  <si>
    <t>Ченгере</t>
  </si>
  <si>
    <t>Зырянка</t>
  </si>
  <si>
    <t>Верхнеколымск</t>
  </si>
  <si>
    <t>Нелемное</t>
  </si>
  <si>
    <t>Угольное</t>
  </si>
  <si>
    <t>Усун-Кюёль</t>
  </si>
  <si>
    <t>Утая</t>
  </si>
  <si>
    <t>Батагай</t>
  </si>
  <si>
    <t>Алысардах</t>
  </si>
  <si>
    <t>Бала</t>
  </si>
  <si>
    <t>Барылас</t>
  </si>
  <si>
    <t>Бетенкёс</t>
  </si>
  <si>
    <t>Боронук</t>
  </si>
  <si>
    <t>Верхоянск</t>
  </si>
  <si>
    <t>Мачах</t>
  </si>
  <si>
    <t>Метяки</t>
  </si>
  <si>
    <t>Осохтох</t>
  </si>
  <si>
    <t>Сайды</t>
  </si>
  <si>
    <t>Сентачан</t>
  </si>
  <si>
    <t>Столбы</t>
  </si>
  <si>
    <t>Суордах</t>
  </si>
  <si>
    <t>Сысы-Мейите</t>
  </si>
  <si>
    <t>Тала</t>
  </si>
  <si>
    <t>Токума</t>
  </si>
  <si>
    <t>Томтор</t>
  </si>
  <si>
    <t>Улахан-Кюёль</t>
  </si>
  <si>
    <t>Усть-Чаркы</t>
  </si>
  <si>
    <t>Хайысардах</t>
  </si>
  <si>
    <t>Чёрюмче</t>
  </si>
  <si>
    <t>Чолбон</t>
  </si>
  <si>
    <t>Энгя-Сайылыга</t>
  </si>
  <si>
    <t>Эсэ-Хайя</t>
  </si>
  <si>
    <t>Юнкюр</t>
  </si>
  <si>
    <t>Юрдюк Кумах</t>
  </si>
  <si>
    <t>Юттях</t>
  </si>
  <si>
    <t>Вилюйск</t>
  </si>
  <si>
    <t>Арылах</t>
  </si>
  <si>
    <t>Балагаччы</t>
  </si>
  <si>
    <t>Бетюнг</t>
  </si>
  <si>
    <t>Ёкюндю</t>
  </si>
  <si>
    <t>Илбенге</t>
  </si>
  <si>
    <t>Кирово</t>
  </si>
  <si>
    <t>Кысыл-Сыр</t>
  </si>
  <si>
    <t>Кюбяинде</t>
  </si>
  <si>
    <t>Кюлекянь</t>
  </si>
  <si>
    <t>Кюнде</t>
  </si>
  <si>
    <t>Лёкёчён</t>
  </si>
  <si>
    <t>Сосновка</t>
  </si>
  <si>
    <t>Староватово</t>
  </si>
  <si>
    <t>Сыдыбыл</t>
  </si>
  <si>
    <t>Тасагар</t>
  </si>
  <si>
    <t>Тербяс</t>
  </si>
  <si>
    <t>Тосу</t>
  </si>
  <si>
    <t>Тымпы</t>
  </si>
  <si>
    <t>Усун</t>
  </si>
  <si>
    <t>Хампа</t>
  </si>
  <si>
    <t>Чай</t>
  </si>
  <si>
    <t>Чинеке</t>
  </si>
  <si>
    <t>Эбя</t>
  </si>
  <si>
    <t>Бердигестях</t>
  </si>
  <si>
    <t>Асыма</t>
  </si>
  <si>
    <t>Бясь-Кюёль</t>
  </si>
  <si>
    <t>Дикимдя</t>
  </si>
  <si>
    <t>Ерт</t>
  </si>
  <si>
    <t>Кептин</t>
  </si>
  <si>
    <t>Кюёрелях</t>
  </si>
  <si>
    <t>Магарас</t>
  </si>
  <si>
    <t>Орто-Сурт</t>
  </si>
  <si>
    <t>Тонгулах</t>
  </si>
  <si>
    <t>Тысагаччы</t>
  </si>
  <si>
    <t>Улу-Сысы</t>
  </si>
  <si>
    <t>Чекя-Бясь</t>
  </si>
  <si>
    <t>Жиганск</t>
  </si>
  <si>
    <t>Баханай</t>
  </si>
  <si>
    <t>Бестях</t>
  </si>
  <si>
    <t>Джарджан</t>
  </si>
  <si>
    <t>село / участок</t>
  </si>
  <si>
    <t>Кыстатыам</t>
  </si>
  <si>
    <t>Сангар</t>
  </si>
  <si>
    <t>Авиапорт</t>
  </si>
  <si>
    <t>Аргас</t>
  </si>
  <si>
    <t>Арыктах</t>
  </si>
  <si>
    <t>Батамай</t>
  </si>
  <si>
    <t>Быранатталах</t>
  </si>
  <si>
    <t>Кальвица</t>
  </si>
  <si>
    <t>Кобяй</t>
  </si>
  <si>
    <t>Люксюгюн</t>
  </si>
  <si>
    <t>Мастах</t>
  </si>
  <si>
    <t>Мастах 2-й</t>
  </si>
  <si>
    <t>Ойун-Унгуохтах</t>
  </si>
  <si>
    <t>Сага</t>
  </si>
  <si>
    <t>Себян-Кюёль</t>
  </si>
  <si>
    <t>Сегян-Кюёль</t>
  </si>
  <si>
    <t>Ситте</t>
  </si>
  <si>
    <t>Смородичный</t>
  </si>
  <si>
    <t>Тыайа</t>
  </si>
  <si>
    <t>Хатырык-Хомо</t>
  </si>
  <si>
    <t>Ленск</t>
  </si>
  <si>
    <t>Беченча</t>
  </si>
  <si>
    <t>Витим</t>
  </si>
  <si>
    <t>Дорожный</t>
  </si>
  <si>
    <t>Иннялы</t>
  </si>
  <si>
    <t>Крестовский Лесоучасток</t>
  </si>
  <si>
    <t>Мурья</t>
  </si>
  <si>
    <t>Натора</t>
  </si>
  <si>
    <t>Нюя</t>
  </si>
  <si>
    <t>Нюя Северная</t>
  </si>
  <si>
    <t>Орто-Нахара</t>
  </si>
  <si>
    <t>Пеледуй</t>
  </si>
  <si>
    <t>Толон</t>
  </si>
  <si>
    <t>Турукта</t>
  </si>
  <si>
    <t>Хамра</t>
  </si>
  <si>
    <t>Чамча</t>
  </si>
  <si>
    <t>Ярославский</t>
  </si>
  <si>
    <t>Нижний Бестях</t>
  </si>
  <si>
    <t>Балыктах</t>
  </si>
  <si>
    <t>Бедемё</t>
  </si>
  <si>
    <t>Беджелек</t>
  </si>
  <si>
    <t>Бёкё</t>
  </si>
  <si>
    <t>Бырама</t>
  </si>
  <si>
    <t>Даркылах</t>
  </si>
  <si>
    <t>Елечёй</t>
  </si>
  <si>
    <t>Кердюген</t>
  </si>
  <si>
    <t>Ломтука</t>
  </si>
  <si>
    <t>Майя</t>
  </si>
  <si>
    <t>Матта</t>
  </si>
  <si>
    <t>Нуорагана</t>
  </si>
  <si>
    <t>Павловск</t>
  </si>
  <si>
    <t>Петровка</t>
  </si>
  <si>
    <t>Рассолода</t>
  </si>
  <si>
    <t>Сото</t>
  </si>
  <si>
    <t>Суола</t>
  </si>
  <si>
    <t>Сымах</t>
  </si>
  <si>
    <t>Тарат</t>
  </si>
  <si>
    <t>Тектюр</t>
  </si>
  <si>
    <t>Телиги</t>
  </si>
  <si>
    <t>Тумул</t>
  </si>
  <si>
    <t>Тюнгюлю</t>
  </si>
  <si>
    <t>Хаптагай</t>
  </si>
  <si>
    <t>Хапчагай</t>
  </si>
  <si>
    <t>Харба-Атах</t>
  </si>
  <si>
    <t>Хатылыма</t>
  </si>
  <si>
    <t>Хоробут</t>
  </si>
  <si>
    <t>Хочо</t>
  </si>
  <si>
    <t>Чюйя</t>
  </si>
  <si>
    <t>Мирный</t>
  </si>
  <si>
    <t>Айхал</t>
  </si>
  <si>
    <t>Алмазный</t>
  </si>
  <si>
    <t>Берёзовка</t>
  </si>
  <si>
    <t>Заря</t>
  </si>
  <si>
    <t>Моркока</t>
  </si>
  <si>
    <t>Новый</t>
  </si>
  <si>
    <t>Полярный</t>
  </si>
  <si>
    <t>Светлый</t>
  </si>
  <si>
    <t>Сюльдюкар</t>
  </si>
  <si>
    <t>Тас-Юрях</t>
  </si>
  <si>
    <t>Удачный</t>
  </si>
  <si>
    <t>Чернышевский</t>
  </si>
  <si>
    <t>Хонуу</t>
  </si>
  <si>
    <t>Буор-Сысы</t>
  </si>
  <si>
    <t>Кулун-Елбют</t>
  </si>
  <si>
    <t>Сасыр</t>
  </si>
  <si>
    <t>Соболох</t>
  </si>
  <si>
    <t>Суон-Тит</t>
  </si>
  <si>
    <t>Чумпу-Кытыл</t>
  </si>
  <si>
    <t>Намцы</t>
  </si>
  <si>
    <t>Аппаны</t>
  </si>
  <si>
    <t>Булус</t>
  </si>
  <si>
    <t>Бютяй-Юрдя</t>
  </si>
  <si>
    <t>Воин</t>
  </si>
  <si>
    <t>Графский Берег</t>
  </si>
  <si>
    <t>Ергёлёх</t>
  </si>
  <si>
    <t>Крест-Кытыл</t>
  </si>
  <si>
    <t>Кысыл-Деревня</t>
  </si>
  <si>
    <t>Кюренг-Ат</t>
  </si>
  <si>
    <t>Маймага</t>
  </si>
  <si>
    <t>Никольский</t>
  </si>
  <si>
    <t>Партизан</t>
  </si>
  <si>
    <t>Сыгыннах</t>
  </si>
  <si>
    <t>Тарагай-Бясь</t>
  </si>
  <si>
    <t>Фрунзе</t>
  </si>
  <si>
    <t>Хатас</t>
  </si>
  <si>
    <t>Хонгор-Бие</t>
  </si>
  <si>
    <t>Ымыяхтах</t>
  </si>
  <si>
    <t>Юнер-Олох</t>
  </si>
  <si>
    <t>Нерюнгри</t>
  </si>
  <si>
    <t>Беркакит</t>
  </si>
  <si>
    <t>Большой Хатыми</t>
  </si>
  <si>
    <t>Золотинка</t>
  </si>
  <si>
    <t>Иенгра</t>
  </si>
  <si>
    <t>Серебряный Бор</t>
  </si>
  <si>
    <t>Хани</t>
  </si>
  <si>
    <t>Чульман</t>
  </si>
  <si>
    <t>Черский</t>
  </si>
  <si>
    <t>Амбарчик</t>
  </si>
  <si>
    <t>Андрюшкино</t>
  </si>
  <si>
    <t>Две виски</t>
  </si>
  <si>
    <t>Ермолово</t>
  </si>
  <si>
    <t>Колымское</t>
  </si>
  <si>
    <t>Крестовая</t>
  </si>
  <si>
    <t>Михалкино</t>
  </si>
  <si>
    <t>Нижнеколымск</t>
  </si>
  <si>
    <t>Походск</t>
  </si>
  <si>
    <t>Тимкино</t>
  </si>
  <si>
    <t>Чукочья</t>
  </si>
  <si>
    <t>Нюрба</t>
  </si>
  <si>
    <t>Акана</t>
  </si>
  <si>
    <t>Антоновка</t>
  </si>
  <si>
    <t>Арангастах</t>
  </si>
  <si>
    <t>Бысыттах</t>
  </si>
  <si>
    <t>Едей</t>
  </si>
  <si>
    <t>Жархан</t>
  </si>
  <si>
    <t>Киров</t>
  </si>
  <si>
    <t>Кюндяде</t>
  </si>
  <si>
    <t>Малыкай</t>
  </si>
  <si>
    <t>Мар</t>
  </si>
  <si>
    <t>Нефтебаза</t>
  </si>
  <si>
    <t>Нюрбачан</t>
  </si>
  <si>
    <t>Салтаны</t>
  </si>
  <si>
    <t>Сюля</t>
  </si>
  <si>
    <t>Хаты</t>
  </si>
  <si>
    <t>Хатын-Сысы</t>
  </si>
  <si>
    <t>Чаппанда</t>
  </si>
  <si>
    <t>Чукар</t>
  </si>
  <si>
    <t>Ынахсыт</t>
  </si>
  <si>
    <t>Энгольжа</t>
  </si>
  <si>
    <t>Усть-Нера</t>
  </si>
  <si>
    <t>Агаякан</t>
  </si>
  <si>
    <t>Артык</t>
  </si>
  <si>
    <t>Аэропорт</t>
  </si>
  <si>
    <t>Берег-Юрдя</t>
  </si>
  <si>
    <t>Делянкир</t>
  </si>
  <si>
    <t>Куйдусун</t>
  </si>
  <si>
    <t>Куранах-Сала</t>
  </si>
  <si>
    <t>Кюбеме</t>
  </si>
  <si>
    <t>Оймякон</t>
  </si>
  <si>
    <t>Орто-Балаган</t>
  </si>
  <si>
    <t>Терют</t>
  </si>
  <si>
    <t>Хара-Тумул</t>
  </si>
  <si>
    <t>Ючюгей</t>
  </si>
  <si>
    <t>Оленёк</t>
  </si>
  <si>
    <t>Жилинда</t>
  </si>
  <si>
    <t>Эйик</t>
  </si>
  <si>
    <t>Олёкминск</t>
  </si>
  <si>
    <t>Абага Центральная</t>
  </si>
  <si>
    <t>Алексеевка</t>
  </si>
  <si>
    <t>Бердинка</t>
  </si>
  <si>
    <t>Бирюк</t>
  </si>
  <si>
    <t>Дабан</t>
  </si>
  <si>
    <t>Даппарай</t>
  </si>
  <si>
    <t>Дельгей</t>
  </si>
  <si>
    <t>Заречный</t>
  </si>
  <si>
    <t>Затон ЛОРПа</t>
  </si>
  <si>
    <t>Иннях</t>
  </si>
  <si>
    <t>Килиер</t>
  </si>
  <si>
    <t>Кочегарово</t>
  </si>
  <si>
    <t>Куду-Бясь</t>
  </si>
  <si>
    <t>Куду-Кюёль</t>
  </si>
  <si>
    <t>Куранда</t>
  </si>
  <si>
    <t>Кыллах</t>
  </si>
  <si>
    <t>Кяччи</t>
  </si>
  <si>
    <t>Малыкан</t>
  </si>
  <si>
    <t>Мача</t>
  </si>
  <si>
    <t>Мекимдя</t>
  </si>
  <si>
    <t>Нерюктяйинск 1-й</t>
  </si>
  <si>
    <t>Нерюктяйинск 2-й</t>
  </si>
  <si>
    <t>Олёкминский</t>
  </si>
  <si>
    <t>Олом</t>
  </si>
  <si>
    <t>Саныяхтах</t>
  </si>
  <si>
    <t>Селиваново</t>
  </si>
  <si>
    <t>Солянка</t>
  </si>
  <si>
    <t>Тас-Анна</t>
  </si>
  <si>
    <t>Тинная</t>
  </si>
  <si>
    <t>Токко</t>
  </si>
  <si>
    <t>Торго</t>
  </si>
  <si>
    <t>Троицк</t>
  </si>
  <si>
    <t>Тэгэн</t>
  </si>
  <si>
    <t>Тюбя</t>
  </si>
  <si>
    <t>Тяня</t>
  </si>
  <si>
    <t>Улахан-Мунгку</t>
  </si>
  <si>
    <t>Уолбут</t>
  </si>
  <si>
    <t>Урицкое</t>
  </si>
  <si>
    <t>Хатынг-Тумул</t>
  </si>
  <si>
    <t>Холго</t>
  </si>
  <si>
    <t>Хоринцы</t>
  </si>
  <si>
    <t>Чапаево</t>
  </si>
  <si>
    <t>Черендей</t>
  </si>
  <si>
    <t>Среднеколымск</t>
  </si>
  <si>
    <t>Алеко-Кюёль</t>
  </si>
  <si>
    <t>Аргахтах</t>
  </si>
  <si>
    <t>Лобуя</t>
  </si>
  <si>
    <t>Налимск</t>
  </si>
  <si>
    <t>Ойусардах</t>
  </si>
  <si>
    <t>Роман</t>
  </si>
  <si>
    <t>Сватай</t>
  </si>
  <si>
    <t>Соянги</t>
  </si>
  <si>
    <t>Суччино</t>
  </si>
  <si>
    <t>Сылгы-Ытар</t>
  </si>
  <si>
    <t>Уродан</t>
  </si>
  <si>
    <t>Хатынгнах</t>
  </si>
  <si>
    <t>Эбях</t>
  </si>
  <si>
    <t>Сунтар</t>
  </si>
  <si>
    <t>Агдары</t>
  </si>
  <si>
    <t>Аллага</t>
  </si>
  <si>
    <t>Бордон 3-й</t>
  </si>
  <si>
    <t>Бясь-Шея</t>
  </si>
  <si>
    <t>Илимнир</t>
  </si>
  <si>
    <t>Кемпендяй</t>
  </si>
  <si>
    <t>Комсомол</t>
  </si>
  <si>
    <t>Крестях</t>
  </si>
  <si>
    <t>Куокуну</t>
  </si>
  <si>
    <t>Кюкей</t>
  </si>
  <si>
    <t>Кюндяе</t>
  </si>
  <si>
    <t>Мар-Кюёль</t>
  </si>
  <si>
    <t>Миляке</t>
  </si>
  <si>
    <t>Нахара</t>
  </si>
  <si>
    <t>Нерюктяй</t>
  </si>
  <si>
    <t>Оюсут</t>
  </si>
  <si>
    <t>Сарданга</t>
  </si>
  <si>
    <t>Тенкя</t>
  </si>
  <si>
    <t>Тойбохой</t>
  </si>
  <si>
    <t>Туойдах</t>
  </si>
  <si>
    <t>Тюбяй</t>
  </si>
  <si>
    <t>Устье</t>
  </si>
  <si>
    <t>Хордогой</t>
  </si>
  <si>
    <t>Чайыгда</t>
  </si>
  <si>
    <t>Шея</t>
  </si>
  <si>
    <t>Ыгыатта</t>
  </si>
  <si>
    <t>Эйикяр</t>
  </si>
  <si>
    <t>Эльгяй</t>
  </si>
  <si>
    <t>Эльгян</t>
  </si>
  <si>
    <t>Ытык-Кюёль</t>
  </si>
  <si>
    <t>Боробул</t>
  </si>
  <si>
    <t>Дайа-Амгата</t>
  </si>
  <si>
    <t>Даккы</t>
  </si>
  <si>
    <t>Дебдирге</t>
  </si>
  <si>
    <t>Кыйы</t>
  </si>
  <si>
    <t>Туора-Кюёль</t>
  </si>
  <si>
    <t>Уолба</t>
  </si>
  <si>
    <t>Хара-Алдан</t>
  </si>
  <si>
    <t>Харбалах</t>
  </si>
  <si>
    <t>Черкёх</t>
  </si>
  <si>
    <t>Чымнайи</t>
  </si>
  <si>
    <t>Чычымах</t>
  </si>
  <si>
    <t>Хандыга</t>
  </si>
  <si>
    <t>Ары-Толон</t>
  </si>
  <si>
    <t>Джебарики-Хая</t>
  </si>
  <si>
    <t>Кескил</t>
  </si>
  <si>
    <t>Крест-Хальджай</t>
  </si>
  <si>
    <t>Мегино-Алдан</t>
  </si>
  <si>
    <t>Охотский-Перевоз</t>
  </si>
  <si>
    <t>Развилка</t>
  </si>
  <si>
    <t>Тёплый Ключ</t>
  </si>
  <si>
    <t>Тополиное</t>
  </si>
  <si>
    <t>Ударник</t>
  </si>
  <si>
    <t>Борогонцы</t>
  </si>
  <si>
    <t>Ары-Тит</t>
  </si>
  <si>
    <t>Бейдинга</t>
  </si>
  <si>
    <t>Бяди</t>
  </si>
  <si>
    <t>Бярийе</t>
  </si>
  <si>
    <t>Далы</t>
  </si>
  <si>
    <t>Дыгдал</t>
  </si>
  <si>
    <t>Дюпся</t>
  </si>
  <si>
    <t>Кептени</t>
  </si>
  <si>
    <t>Кылайы</t>
  </si>
  <si>
    <t>Маягас</t>
  </si>
  <si>
    <t>Мындаба</t>
  </si>
  <si>
    <t>Огородтах</t>
  </si>
  <si>
    <t>Окоемовка</t>
  </si>
  <si>
    <t>Сасылыкан</t>
  </si>
  <si>
    <t>Стойка</t>
  </si>
  <si>
    <t>Танда</t>
  </si>
  <si>
    <t>Тит-Ары</t>
  </si>
  <si>
    <t>Тулуна</t>
  </si>
  <si>
    <t>Ус-Кюёль</t>
  </si>
  <si>
    <t>Хоногор</t>
  </si>
  <si>
    <t>Чаранг</t>
  </si>
  <si>
    <t>Чериктей</t>
  </si>
  <si>
    <t>Чиряпчи</t>
  </si>
  <si>
    <t>Элясин</t>
  </si>
  <si>
    <t>Эселях</t>
  </si>
  <si>
    <t>Усть-Мая</t>
  </si>
  <si>
    <t>8-й км</t>
  </si>
  <si>
    <t>Аллах-Юнь</t>
  </si>
  <si>
    <t>Белькачи</t>
  </si>
  <si>
    <t>Звёздочка</t>
  </si>
  <si>
    <t>Кюпцы</t>
  </si>
  <si>
    <t>Петропавловск</t>
  </si>
  <si>
    <t>Солнечный</t>
  </si>
  <si>
    <t>Усть-Миль</t>
  </si>
  <si>
    <t>Усть-Ыныкчан</t>
  </si>
  <si>
    <t>Усть-Юдома</t>
  </si>
  <si>
    <t>Эжанцы</t>
  </si>
  <si>
    <t>Эльдикан</t>
  </si>
  <si>
    <t>Югорёнок</t>
  </si>
  <si>
    <t>Депутатский</t>
  </si>
  <si>
    <t>Казачье</t>
  </si>
  <si>
    <t>Нижнеянск</t>
  </si>
  <si>
    <t>Тумат</t>
  </si>
  <si>
    <t>Усть-Куйга</t>
  </si>
  <si>
    <t>Усть-Янск</t>
  </si>
  <si>
    <t>Уяндино</t>
  </si>
  <si>
    <t>Хайыр</t>
  </si>
  <si>
    <t>Юкагир</t>
  </si>
  <si>
    <t>Покровск</t>
  </si>
  <si>
    <t>Мохсоголлох</t>
  </si>
  <si>
    <t>Булгунняхтах</t>
  </si>
  <si>
    <t>Еланка</t>
  </si>
  <si>
    <t>Исит</t>
  </si>
  <si>
    <t>Карапатское</t>
  </si>
  <si>
    <t>Качикатцы</t>
  </si>
  <si>
    <t>Кердём</t>
  </si>
  <si>
    <t>Кысыл-Юрюйя</t>
  </si>
  <si>
    <t>Кытыл-Дюра</t>
  </si>
  <si>
    <t>Нохорой</t>
  </si>
  <si>
    <t>Нуочаха</t>
  </si>
  <si>
    <t>Ой</t>
  </si>
  <si>
    <t>Октёмцы</t>
  </si>
  <si>
    <t>Синск</t>
  </si>
  <si>
    <t>Тёхтюр</t>
  </si>
  <si>
    <t>Тит-Эбя</t>
  </si>
  <si>
    <t>Тойон-Ары</t>
  </si>
  <si>
    <t>Улах-Ан</t>
  </si>
  <si>
    <t>Улахан-Ан</t>
  </si>
  <si>
    <t>Хоточчу</t>
  </si>
  <si>
    <t>Чурапча</t>
  </si>
  <si>
    <t>Беря</t>
  </si>
  <si>
    <t>Василий Аласа</t>
  </si>
  <si>
    <t>Диринг</t>
  </si>
  <si>
    <t>Дябыла</t>
  </si>
  <si>
    <t>Дярла</t>
  </si>
  <si>
    <t>Килянки</t>
  </si>
  <si>
    <t>Кындал</t>
  </si>
  <si>
    <t>Кыстык-Кугда</t>
  </si>
  <si>
    <t>Лебия</t>
  </si>
  <si>
    <t>Маралайы</t>
  </si>
  <si>
    <t>Мындагай</t>
  </si>
  <si>
    <t>Мырыла</t>
  </si>
  <si>
    <t>Мяндийе</t>
  </si>
  <si>
    <t>Огусур</t>
  </si>
  <si>
    <t>Тёлёй-Диринг</t>
  </si>
  <si>
    <t>Улахан-Эбя</t>
  </si>
  <si>
    <t>Уорга</t>
  </si>
  <si>
    <t>Харбала 1-я</t>
  </si>
  <si>
    <t>Харбала 2-я</t>
  </si>
  <si>
    <t>Хахыях</t>
  </si>
  <si>
    <t>Чыаппара</t>
  </si>
  <si>
    <t>Юрюнг-Кюёль</t>
  </si>
  <si>
    <t>Юрях-Кюёре</t>
  </si>
  <si>
    <t>Батагай-Алыта</t>
  </si>
  <si>
    <t>Алы</t>
  </si>
  <si>
    <t>Джаргалах</t>
  </si>
  <si>
    <t>Кустур</t>
  </si>
  <si>
    <t>пополнение оборотных средств</t>
  </si>
  <si>
    <t>Обеспечения (для НПД)</t>
  </si>
  <si>
    <t>Без залога</t>
  </si>
  <si>
    <t>Только поручительство</t>
  </si>
  <si>
    <t>Твердый залог и поручительство</t>
  </si>
  <si>
    <t>Вид обеспечения</t>
  </si>
  <si>
    <t>Местонахождение имущества, предлагаемого в залог</t>
  </si>
  <si>
    <t>Собственник предлагаемого в залог имущества</t>
  </si>
  <si>
    <t>БИК КО:</t>
  </si>
  <si>
    <t>Наименование КО:</t>
  </si>
  <si>
    <t>Телефон:</t>
  </si>
  <si>
    <t>Адрес электронной почты:</t>
  </si>
  <si>
    <t>(расшифровка подписи)</t>
  </si>
  <si>
    <t>Дата поступления заявки</t>
  </si>
  <si>
    <t>Входящий номер</t>
  </si>
  <si>
    <t>Сотрудник Фонда</t>
  </si>
  <si>
    <t>ИНН</t>
  </si>
  <si>
    <t>Семейное положение</t>
  </si>
  <si>
    <t>не замужем/не женат</t>
  </si>
  <si>
    <t>замужем/женат</t>
  </si>
  <si>
    <t>разведена/разведен</t>
  </si>
  <si>
    <t>вдова/вдовец</t>
  </si>
  <si>
    <t>ПДЛ</t>
  </si>
  <si>
    <t>А) иностранным публичным должностным лицом (ИПДЛ)</t>
  </si>
  <si>
    <t>Б) российским публичным должностным лицом (РПДЛ)</t>
  </si>
  <si>
    <t xml:space="preserve">В) должностным лицом публичных международных организаций (МПДЛ) </t>
  </si>
  <si>
    <t>Уровни образований</t>
  </si>
  <si>
    <t>Средне-специальное</t>
  </si>
  <si>
    <t>Среднее</t>
  </si>
  <si>
    <t>Высшее</t>
  </si>
  <si>
    <t>Поручительство</t>
  </si>
  <si>
    <t>Транспортное средство</t>
  </si>
  <si>
    <t>Иное</t>
  </si>
  <si>
    <t>БИК</t>
  </si>
  <si>
    <t>Наименование</t>
  </si>
  <si>
    <t>041280103</t>
  </si>
  <si>
    <t>УФК по Астраханской области</t>
  </si>
  <si>
    <t>044525597</t>
  </si>
  <si>
    <t>КУ "МИЛЛЕНИУМ БАНК" (ЗАО) - ГК "АСВ"</t>
  </si>
  <si>
    <t>044525603</t>
  </si>
  <si>
    <t>КУ ЗАО "ИПОТЕК БАНК" - ГК "АСВ"</t>
  </si>
  <si>
    <t>044525608</t>
  </si>
  <si>
    <t>КУ ООО КБ "ДОРИС БАНК" - ГК "АСВ"</t>
  </si>
  <si>
    <t>044525652</t>
  </si>
  <si>
    <t>КУ КБ "ПРИСКО КАПИТАЛ БАНК", АО - ГК "АСВ"</t>
  </si>
  <si>
    <t>044525563</t>
  </si>
  <si>
    <t>КУ АКБ "СТРАТЕГИЯ" (ПАО) - ГК "АСВ"</t>
  </si>
  <si>
    <t>044525621</t>
  </si>
  <si>
    <t>КУ КБ "АНТАЛБАНК" ООО - ГК "АСВ"</t>
  </si>
  <si>
    <t>044525651</t>
  </si>
  <si>
    <t>КУ ОАО АКБ "УНИВЕРСАЛЬНЫЙ КРЕДИТ" - ГК "АСВ"</t>
  </si>
  <si>
    <t>044525653</t>
  </si>
  <si>
    <t>КУ "НАЦКОРПБАНК" (АО) - ГК "АСВ"</t>
  </si>
  <si>
    <t>044525684</t>
  </si>
  <si>
    <t>КУ ОАО АКБ "РУССКИЙ ЗЕМЕЛЬНЫЙ БАНК" -ГК "АСВ"</t>
  </si>
  <si>
    <t>044525690</t>
  </si>
  <si>
    <t>КУ ООО КБ "ИНСТРОЙБАНК" ГК "АСВ"</t>
  </si>
  <si>
    <t>044525694</t>
  </si>
  <si>
    <t>КУ ОАО АКБ "ЛЕСБАНК"-ГК "АСВ"</t>
  </si>
  <si>
    <t>044525713</t>
  </si>
  <si>
    <t>КУ ПАО "ТАЙМ БАНК" - ГК "АСВ"</t>
  </si>
  <si>
    <t>044525737</t>
  </si>
  <si>
    <t>КУ ООО КБ "ПЕРВЫЙ ДЕПОЗИТНЫЙ" - ГК "АСВ"</t>
  </si>
  <si>
    <t>044525746</t>
  </si>
  <si>
    <t>КУ АО "СМАРТБАНК" - ГК "АСВ"</t>
  </si>
  <si>
    <t>044525748</t>
  </si>
  <si>
    <t>КУ ЗАО МЕЖДУНАРОДНЫЙ ПРОМЫШЛЕННЫЙ БАНК-ГК АСВ</t>
  </si>
  <si>
    <t>044525792</t>
  </si>
  <si>
    <t>КУ КБ "ОХОТНЫЙ РЯД" (ООО) - ГК "АСВ"</t>
  </si>
  <si>
    <t>044525832</t>
  </si>
  <si>
    <t>КУ ЗАО "МАБ" - ГК "АСВ"</t>
  </si>
  <si>
    <t>044525844</t>
  </si>
  <si>
    <t>КУ КОММЕРЧЕСКИЙ БАНК "СДБ" (ООО) ГК "АСВ"</t>
  </si>
  <si>
    <t>044525861</t>
  </si>
  <si>
    <t>КУ ООО КБ "ЭРГОБАНК" - ГК "АСВ"</t>
  </si>
  <si>
    <t>044525882</t>
  </si>
  <si>
    <t>КУ БАНК "ЕВРОКРЕДИТ" (ООО)-ГК "АСВ"</t>
  </si>
  <si>
    <t>044525887</t>
  </si>
  <si>
    <t>КУ КБ "КРК" (ОАО) - ГК "АСВ"</t>
  </si>
  <si>
    <t>044525541</t>
  </si>
  <si>
    <t>КУ КБ"МЕЖДУНАРОДНЫЙ БАНК РАЗВИТИЯ"(АО)ГК"АСВ"</t>
  </si>
  <si>
    <t>040147000</t>
  </si>
  <si>
    <t>РКЦ БИЙСК</t>
  </si>
  <si>
    <t>290000103</t>
  </si>
  <si>
    <t>ЦИК  РСО-А</t>
  </si>
  <si>
    <t>044030706</t>
  </si>
  <si>
    <t>ФИЛИАЛ ПАО "БАНК УРАЛСИБ" В Г.САНКТ-ПЕТЕРБУРГ</t>
  </si>
  <si>
    <t>040407862</t>
  </si>
  <si>
    <t>ФИЛИАЛ "СДМ-БАНК" (ПАО) В Г.КРАСНОЯРСКЕ</t>
  </si>
  <si>
    <t>044525086</t>
  </si>
  <si>
    <t>МОСКОВСКИЙ ФИЛИАЛ АО "ИК БАНК"</t>
  </si>
  <si>
    <t>046577906</t>
  </si>
  <si>
    <t>УРАЛЬСКИЙ ФИЛИАЛ АО "РАЙФФАЙЗЕНБАНК"</t>
  </si>
  <si>
    <t>045402704</t>
  </si>
  <si>
    <t>ФИЛИАЛ "БАНКА ЗАРЕЧЬЕ" (АО) В Г. ОРЛЕ</t>
  </si>
  <si>
    <t>047888728</t>
  </si>
  <si>
    <t>ИКБР "ЯРИНТЕРБАНК" (ООО)</t>
  </si>
  <si>
    <t>278000688</t>
  </si>
  <si>
    <t>ИКМО</t>
  </si>
  <si>
    <t>044106817</t>
  </si>
  <si>
    <t>ПРИОЗЕРСКИЙ Ф-Л ПАО "БАНК "САНКТ-ПЕТЕРБУРГ"</t>
  </si>
  <si>
    <t>044525142</t>
  </si>
  <si>
    <t>Ф-Л ПАО "БАНК "САНКТ-ПЕТЕРБУРГ" В Г. МОСКВЕ</t>
  </si>
  <si>
    <t>048209775</t>
  </si>
  <si>
    <t>ООО КБ "МВС БАНК"</t>
  </si>
  <si>
    <t>040407853</t>
  </si>
  <si>
    <t>КРАСН.Ф-Л АО АИКБ "ЕНИСЕЙСК.ОБЪЕД.БАНК"</t>
  </si>
  <si>
    <t>047501830</t>
  </si>
  <si>
    <t>ФИЛИАЛ "ЧЕЛЯБИНСКИЙ" АО "ОТП БАНК"</t>
  </si>
  <si>
    <t>040037471</t>
  </si>
  <si>
    <t>БАЙКОНУРСКИЙ ФИЛИАЛ АБ "РОССИЯ"</t>
  </si>
  <si>
    <t>045004774</t>
  </si>
  <si>
    <t>ФИЛИАЛ "НОВОСИБИРСКИЙ" АО "АЛЬФА-БАНК"</t>
  </si>
  <si>
    <t>044525139</t>
  </si>
  <si>
    <t>КУ СВЯЗНОЙ БАНК (АО) - ГК "АСВ"</t>
  </si>
  <si>
    <t>044525293</t>
  </si>
  <si>
    <t>КУ ПАО "ОФК БАНК" - ГК "АСВ"</t>
  </si>
  <si>
    <t>044525138</t>
  </si>
  <si>
    <t>КУ ООО КБ "РАСЧЕТНЫЙ ДОМ" - ГК "АСВ"</t>
  </si>
  <si>
    <t>043678929</t>
  </si>
  <si>
    <t>КУ АО "ФИА-БАНК" - ГК "АСВ"</t>
  </si>
  <si>
    <t>043678859</t>
  </si>
  <si>
    <t>КУ ООО КБ "ЭЛ БАНК" - ГК "АСВ"</t>
  </si>
  <si>
    <t>043601709</t>
  </si>
  <si>
    <t>ГК "АСВ" - КУ ОАО "ВОЛГО-КАМСКИЙ БАНК"</t>
  </si>
  <si>
    <t>043601919</t>
  </si>
  <si>
    <t>ГК "АСВ" - КУ ОАО БАНК "ПРИОРИТЕТ"</t>
  </si>
  <si>
    <t>043601878</t>
  </si>
  <si>
    <t>ГК "АСВ" - КУ АО "АК БАНК"</t>
  </si>
  <si>
    <t>043601933</t>
  </si>
  <si>
    <t>ГК "АСВ" - КУ ОАО "ВКБ"</t>
  </si>
  <si>
    <t>043601863</t>
  </si>
  <si>
    <t>ГК "АСВ" - КУ АО АКБ "ГАЗБАНК"</t>
  </si>
  <si>
    <t>043601869</t>
  </si>
  <si>
    <t>ГК "АСВ" - КУ ООО "ВСБ"</t>
  </si>
  <si>
    <t>200000412</t>
  </si>
  <si>
    <t>АНО "СОДФУ"</t>
  </si>
  <si>
    <t>042202837</t>
  </si>
  <si>
    <t>ФИЛИАЛ БАНКА ВТБ (ПАО) В Г.НИЖНЕМ НОВГОРОДЕ</t>
  </si>
  <si>
    <t>044525941</t>
  </si>
  <si>
    <t>Ликвидатор "УМ-Банк" ООО - ГК "АСВ"</t>
  </si>
  <si>
    <t>042007835</t>
  </si>
  <si>
    <t>ФИЛИАЛ БАНКА ВТБ (ПАО) В Г. ВОРОНЕЖЕ</t>
  </si>
  <si>
    <t>046577952</t>
  </si>
  <si>
    <t>ФИЛИАЛ БАНКА ВТБ (ПАО) В Г. ЕКАТЕРИНБУРГЕ</t>
  </si>
  <si>
    <t>000396186</t>
  </si>
  <si>
    <t>Отдел N 14 УФК по Краснодарскому краю</t>
  </si>
  <si>
    <t>049033780</t>
  </si>
  <si>
    <t>КУ ИАБ "ДИГ-БАНК" (ОАО) ГК "АСВ"</t>
  </si>
  <si>
    <t>049033746</t>
  </si>
  <si>
    <t>КУ ПАО АКБ "1БАНК" ГК "АСВ"</t>
  </si>
  <si>
    <t>040395000</t>
  </si>
  <si>
    <t>РКЦ НОВОРОССИЙСК</t>
  </si>
  <si>
    <t>040396000</t>
  </si>
  <si>
    <t>РКЦ СОЧИ</t>
  </si>
  <si>
    <t>049033745</t>
  </si>
  <si>
    <t>КУ КБ "АРТ-БАНК" (ООО) ГК "АСВ"</t>
  </si>
  <si>
    <t>045209703</t>
  </si>
  <si>
    <t>КУ АО "Мираф-Банк" - ГК "АСВ"</t>
  </si>
  <si>
    <t>047102803</t>
  </si>
  <si>
    <t>ТЮМЕНСКИЙ ФИЛИАЛ АО КБ "АГРОПРОМКРЕДИТ"</t>
  </si>
  <si>
    <t>040708000</t>
  </si>
  <si>
    <t>РКЦ ПЯТИГОРСК</t>
  </si>
  <si>
    <t>042406705</t>
  </si>
  <si>
    <t>КУ АО КБ "ИВАНОВО" - ГК "АСВ"</t>
  </si>
  <si>
    <t>048952630</t>
  </si>
  <si>
    <t>КУ ООО КБ "ИНТЕРКАПИТАЛ-БАНК"</t>
  </si>
  <si>
    <t>044525362</t>
  </si>
  <si>
    <t>МЕЖГОСУДАРСТВЕННЫЙ БАНК</t>
  </si>
  <si>
    <t>043735821</t>
  </si>
  <si>
    <t>ООО КБ "КЕТОВСКИЙ"</t>
  </si>
  <si>
    <t>040001002</t>
  </si>
  <si>
    <t>ПУ БАНКА РОССИИ N 43192</t>
  </si>
  <si>
    <t>040002002</t>
  </si>
  <si>
    <t>ПУ БАНКА РОССИИ N 43197</t>
  </si>
  <si>
    <t>049820000</t>
  </si>
  <si>
    <t>РКЦ ЛЕНСК</t>
  </si>
  <si>
    <t>049628002</t>
  </si>
  <si>
    <t>ПУ БАНКА РОССИИ N 22298</t>
  </si>
  <si>
    <t>048270002</t>
  </si>
  <si>
    <t>ПУ БАНКА РОССИИ МАТВЕЕВСКОЕ</t>
  </si>
  <si>
    <t>040816000</t>
  </si>
  <si>
    <t>РКЦ СОВЕТСКАЯ ГАВАНЬ</t>
  </si>
  <si>
    <t>215000042</t>
  </si>
  <si>
    <t>Избирательная комиссия Брянской области</t>
  </si>
  <si>
    <t>242000073</t>
  </si>
  <si>
    <t>Избирательная комиссия Липецкой области</t>
  </si>
  <si>
    <t>241000086</t>
  </si>
  <si>
    <t>Избирательная комиссия Ленинградской области</t>
  </si>
  <si>
    <t>227000057</t>
  </si>
  <si>
    <t>ИККО</t>
  </si>
  <si>
    <t>258000013</t>
  </si>
  <si>
    <t>Избирательная комиссия Псковской области</t>
  </si>
  <si>
    <t>286000017</t>
  </si>
  <si>
    <t>Центризбирком РК</t>
  </si>
  <si>
    <t>296000010</t>
  </si>
  <si>
    <t>ИК ЧР</t>
  </si>
  <si>
    <t>049626100</t>
  </si>
  <si>
    <t>УФК по Чеченской Республике</t>
  </si>
  <si>
    <t>042299100</t>
  </si>
  <si>
    <t>УФК по Нижегородской области</t>
  </si>
  <si>
    <t>044785102</t>
  </si>
  <si>
    <t>УФК по Мурманской области</t>
  </si>
  <si>
    <t>041122101</t>
  </si>
  <si>
    <t>УФК по Архангельской области и Ненецкому автономному округу</t>
  </si>
  <si>
    <t>041236100</t>
  </si>
  <si>
    <t>048073902</t>
  </si>
  <si>
    <t>УФИМСКИЙ ФИЛИАЛ ПАО "РГС БАНК"</t>
  </si>
  <si>
    <t>040813813</t>
  </si>
  <si>
    <t>ХАБАРОВСКИЙ ФИЛИАЛ ПАО "РГС БАНК"</t>
  </si>
  <si>
    <t>042202708</t>
  </si>
  <si>
    <t>НИЖЕГОРОДСКИЙ ФИЛИАЛ ПАО "РГС БАНК"</t>
  </si>
  <si>
    <t>044030770</t>
  </si>
  <si>
    <t>САНКТ-ПЕТЕРБУРГСКИЙ ФИЛИАЛ ПАО "РГС БАНК"</t>
  </si>
  <si>
    <t>045004794</t>
  </si>
  <si>
    <t>НОВОСИБИРСКИЙ ФИЛИАЛ ПАО "РГС БАНК"</t>
  </si>
  <si>
    <t>046015080</t>
  </si>
  <si>
    <t>РОСТОВСКИЙ ФИЛИАЛ ПАО "РГС БАНК"</t>
  </si>
  <si>
    <t>046577972</t>
  </si>
  <si>
    <t>ЕКАТЕРИНБУРГСКИЙ ФИЛИАЛ ПАО "РГС БАНК"</t>
  </si>
  <si>
    <t>041203715</t>
  </si>
  <si>
    <t>АО ЕАТПБАНК</t>
  </si>
  <si>
    <t>044083000</t>
  </si>
  <si>
    <t>МРХ СЕВЕРО-ЗАПАДНОГО ГУ БАНКА РОССИИ</t>
  </si>
  <si>
    <t>042785002</t>
  </si>
  <si>
    <t>ПУ БАНКА РОССИИ N 55031</t>
  </si>
  <si>
    <t>044959727</t>
  </si>
  <si>
    <t>НОВГОРОДСКИЙ ФИЛИАЛ АО "НС БАНК"</t>
  </si>
  <si>
    <t>047102693</t>
  </si>
  <si>
    <t>ФИЛИАЛ N 8 ПАО МОСОБЛБАНК</t>
  </si>
  <si>
    <t>049706717</t>
  </si>
  <si>
    <t>ГК "АСВ"-КУ КБ "БДБ" (ООО)</t>
  </si>
  <si>
    <t>293000016</t>
  </si>
  <si>
    <t>ИЗБИРАТЕЛЬНАЯ КОМИССИЯ РЕСПУБЛИКИ ТЫВА</t>
  </si>
  <si>
    <t>205000024</t>
  </si>
  <si>
    <t>Избирательная комиссия Приморского края</t>
  </si>
  <si>
    <t>205002861</t>
  </si>
  <si>
    <t>Владивостокская городская муниципальная избирательная комиссия</t>
  </si>
  <si>
    <t>222000300</t>
  </si>
  <si>
    <t>избирательная комиссия Нижегородской области</t>
  </si>
  <si>
    <t>280001523</t>
  </si>
  <si>
    <t>Избирательная комиссия Свердловской области</t>
  </si>
  <si>
    <t>295000958</t>
  </si>
  <si>
    <t>Муниципальная избирательная комиссия Новокузнецкого городского округа</t>
  </si>
  <si>
    <t>043207707</t>
  </si>
  <si>
    <t>КУЗБАССКИЙ ФИЛИАЛ АО "УГЛЕМЕТБАНК"</t>
  </si>
  <si>
    <t>043207780</t>
  </si>
  <si>
    <t>ООО КБ "ТАЙДОН"</t>
  </si>
  <si>
    <t>045773705</t>
  </si>
  <si>
    <t>АО АКИБ "ПОЧТОБАНК"</t>
  </si>
  <si>
    <t>046014336</t>
  </si>
  <si>
    <t>ФМКБ "ДОН-ТЕКСБАНК" ООО В Г.НОВОШАХТИНСКЕ</t>
  </si>
  <si>
    <t>047888710</t>
  </si>
  <si>
    <t>ФИЛИАЛ АКБ "ФОРА-БАНК" (АО) В Г.ЯРОСЛАВЛЬ</t>
  </si>
  <si>
    <t>043209706</t>
  </si>
  <si>
    <t>"БСТ-БАНК" АО</t>
  </si>
  <si>
    <t>040396055</t>
  </si>
  <si>
    <t>НАЦИОНАЛЬНЫЙ БАНК РЕСПУБЛИКИ АБХАЗИЯ</t>
  </si>
  <si>
    <t>046015804</t>
  </si>
  <si>
    <t>ПАО "ДОНКОМБАНК"</t>
  </si>
  <si>
    <t>043207793</t>
  </si>
  <si>
    <t>АКБ "КУЗБАССХИМБАНК" (ПАО)</t>
  </si>
  <si>
    <t>042785100</t>
  </si>
  <si>
    <t>УФК по Калининградской области</t>
  </si>
  <si>
    <t>217000027</t>
  </si>
  <si>
    <t>Избирательная комиссия Владимирской области</t>
  </si>
  <si>
    <t>044525757</t>
  </si>
  <si>
    <t>МОСКОВСКИЙ ФИЛИАЛ АО "БАНК АКЦЕПТ"</t>
  </si>
  <si>
    <t>040507707</t>
  </si>
  <si>
    <t>НКО "РКЦ ДВ" (АО)</t>
  </si>
  <si>
    <t>046577507</t>
  </si>
  <si>
    <t>ЕКАТЕРИНБУРГСКИЙ ФИЛИАЛ АБ "РОССИЯ"</t>
  </si>
  <si>
    <t>045004701</t>
  </si>
  <si>
    <t>НОВОСИБИРСКИЙ ФИЛИАЛ АБ "РОССИЯ"</t>
  </si>
  <si>
    <t>043510107</t>
  </si>
  <si>
    <t>СИМФЕРОПОЛЬСКИЙ ФИЛИАЛ АБ "РОССИЯ"</t>
  </si>
  <si>
    <t>042202876</t>
  </si>
  <si>
    <t>НИЖЕГОРОДСКИЙ ФИЛИАЛ АБ "РОССИЯ"</t>
  </si>
  <si>
    <t>042007677</t>
  </si>
  <si>
    <t>ВОРОНЕЖСКИЙ ФИЛИАЛ АБ "РОССИЯ"</t>
  </si>
  <si>
    <t>044525424</t>
  </si>
  <si>
    <t>КУ КБ "АЛЬТА-БАНК" (ЗАО) - ГК "АСВ"</t>
  </si>
  <si>
    <t>046577409</t>
  </si>
  <si>
    <t>ЕКАТЕРИНБУРГСКИЙ ФИЛИАЛ БАНКА "ВЯТИЧ" (ПАО)</t>
  </si>
  <si>
    <t>049033199</t>
  </si>
  <si>
    <t>НАЦИОНАЛЬНЫЙ БАНК РЕСПУБЛИКИ ЮЖНАЯ ОСЕТИЯ</t>
  </si>
  <si>
    <t>049401825</t>
  </si>
  <si>
    <t>КОНКУРСНЫЙ УПРАВЛЯЮЩИЙ ОАО "МОБИЛБАНК" - ГК "АСВ"</t>
  </si>
  <si>
    <t>049401869</t>
  </si>
  <si>
    <t>КУ ОАО "УРАЛЬСКИЙ ТРАСТОВЫЙ БАНК" - ГК "АСВ"</t>
  </si>
  <si>
    <t>049401863</t>
  </si>
  <si>
    <t>КОНКУРСНЫЙ УПР. ОАО "УДМУРТИНВЕСТСТРОЙБАНК" - ГК "АСВ"</t>
  </si>
  <si>
    <t>046014718</t>
  </si>
  <si>
    <t>МКБ "ДОН-ТЕКСБАНК" ООО</t>
  </si>
  <si>
    <t>042784101</t>
  </si>
  <si>
    <t>044525569</t>
  </si>
  <si>
    <t>КУ "НОТА-БАНК" (ПАО) - ГК "АСВ"</t>
  </si>
  <si>
    <t>044030747</t>
  </si>
  <si>
    <t>АО "СЭБ БАНК"</t>
  </si>
  <si>
    <t>044030889</t>
  </si>
  <si>
    <t>ЭКСИ-БАНК (АО)</t>
  </si>
  <si>
    <t>047582100</t>
  </si>
  <si>
    <t>УФК по Челябинской области</t>
  </si>
  <si>
    <t>041081100</t>
  </si>
  <si>
    <t>УФК по Амурской области</t>
  </si>
  <si>
    <t>042520728</t>
  </si>
  <si>
    <t>ИРКУТСКИЙ ФИЛИАЛ БАНКА СОЮЗ (АО)</t>
  </si>
  <si>
    <t>044030858</t>
  </si>
  <si>
    <t>ПЕТЕРБУРГСКИЙ ФИЛИАЛ АО ЮНИКРЕДИТ БАНКА</t>
  </si>
  <si>
    <t>045004785</t>
  </si>
  <si>
    <t>НОВОСИБИРСКИЙ Ф-Л ПАО АКБ "МЕТАЛЛИНВЕСТБАНК"</t>
  </si>
  <si>
    <t>049626002</t>
  </si>
  <si>
    <t>ПУ БАНКА РОССИИ N 52481</t>
  </si>
  <si>
    <t>049631002</t>
  </si>
  <si>
    <t>ПУ БАНКА РОССИИ N 44915</t>
  </si>
  <si>
    <t>049627002</t>
  </si>
  <si>
    <t>ПУ БАНКА РОССИИ N 13918</t>
  </si>
  <si>
    <t>044012000</t>
  </si>
  <si>
    <t>КЦ СЕВЕРО-ЗАПАДНОГО ГУ БАНКА РОССИИ</t>
  </si>
  <si>
    <t>045853000</t>
  </si>
  <si>
    <t>РКЦ ВЕЛИКИЕ ЛУКИ</t>
  </si>
  <si>
    <t>040886002</t>
  </si>
  <si>
    <t>ПУ БАНКА РОССИИ СТАНЦИОННОЕ</t>
  </si>
  <si>
    <t>049246000</t>
  </si>
  <si>
    <t>РКЦ НИЖНЕКАМСК</t>
  </si>
  <si>
    <t>040703002</t>
  </si>
  <si>
    <t>ПУ БАНКА РОССИИ ГЕОРГИЕВСКОЕ</t>
  </si>
  <si>
    <t>042880002</t>
  </si>
  <si>
    <t>ПУ БАНКА РОССИИ ЗАВОДСКОЕ</t>
  </si>
  <si>
    <t>261000110</t>
  </si>
  <si>
    <t>Избирательная комиссия Рязанской области</t>
  </si>
  <si>
    <t>226000017</t>
  </si>
  <si>
    <t>Избирательная комиссия Республики Ингушетия</t>
  </si>
  <si>
    <t>044525071</t>
  </si>
  <si>
    <t>КУ ООО "ВЕСТИНТЕРБАНК" - ГК "АСВ"</t>
  </si>
  <si>
    <t>044525093</t>
  </si>
  <si>
    <t>ЛИКВИДАТОР "БАНК24.РУ" (ОАО) - ГК "АСВ"</t>
  </si>
  <si>
    <t>044525144</t>
  </si>
  <si>
    <t>КУ АКБ "ЛИНК-БАНК" (ОАО) - ГК "АСВ"</t>
  </si>
  <si>
    <t>044525146</t>
  </si>
  <si>
    <t>КУ КБ СССБ (ООО) - ГК "АСВ"</t>
  </si>
  <si>
    <t>044525193</t>
  </si>
  <si>
    <t>КУ АО "ЕВРОАКСИС БАНК" - ГК "АСВ"</t>
  </si>
  <si>
    <t>044525180</t>
  </si>
  <si>
    <t>КУ ООО КБ "ПУЛЬС СТОЛИЦЫ" - ГК "АСВ"</t>
  </si>
  <si>
    <t>044525571</t>
  </si>
  <si>
    <t>КУ ООО"ТРАСТОВЫЙ РЕСПУБЛИКАНСКИЙ БАНК"-ГК АСВ</t>
  </si>
  <si>
    <t>044525971</t>
  </si>
  <si>
    <t>КУ КБ "ВИТЯЗЬ" - (ООО) - ГК "АСВ"</t>
  </si>
  <si>
    <t>044525928</t>
  </si>
  <si>
    <t>КУ ЗАО КБ "ЛАДА-КРЕДИТ" - ГК "АСВ"</t>
  </si>
  <si>
    <t>044525921</t>
  </si>
  <si>
    <t>КУ СБ БАНК (ООО) - ГК "АСВ"</t>
  </si>
  <si>
    <t>044525910</t>
  </si>
  <si>
    <t>КУ КБ "ХОЛДИНГ-КРЕДИТ" ООО - ГК "АСВ"</t>
  </si>
  <si>
    <t>000816041</t>
  </si>
  <si>
    <t>УФК по Хабаровскому краю</t>
  </si>
  <si>
    <t>044030724</t>
  </si>
  <si>
    <t>АО "СЕВЗАПИНВЕСТПРОМБАНК"</t>
  </si>
  <si>
    <t>042202886</t>
  </si>
  <si>
    <t>НИЖЕГОРОДСКИЙ Ф-Л ПАО АКБ "МЕТАЛЛИНВЕСТБАНК"</t>
  </si>
  <si>
    <t>048073875</t>
  </si>
  <si>
    <t>ФИЛИАЛ "ИНВЕСТКАПИТАЛБАНК" АО "СМП БАНК"</t>
  </si>
  <si>
    <t>042202812</t>
  </si>
  <si>
    <t>ВЫКСУНСКИЙ Ф-Л ПАО АКБ "МЕТАЛЛИНВЕСТБАНК"</t>
  </si>
  <si>
    <t>049033758</t>
  </si>
  <si>
    <t>АО "Классик Эконом Банк"</t>
  </si>
  <si>
    <t>049706749</t>
  </si>
  <si>
    <t>КБ "ОБР" (ООО)</t>
  </si>
  <si>
    <t>046577422</t>
  </si>
  <si>
    <t>ЕКАТЕРИНБУРГСКИЙ ФИЛИАЛ БАНКА СОЮЗ (АО)</t>
  </si>
  <si>
    <t>042748801</t>
  </si>
  <si>
    <t>ФКБ "МОСКОММЕРЦБАНК" (АО) Г.КАЛИНИНГРАД</t>
  </si>
  <si>
    <t>044030812</t>
  </si>
  <si>
    <t>ФИЛИАЛ "САНКТ-ПЕТЕРБУРГСКИЙ" АО "ОТП БАНК"</t>
  </si>
  <si>
    <t>048327741</t>
  </si>
  <si>
    <t>БАНК "НАЛЬЧИК" ООО</t>
  </si>
  <si>
    <t>040349550</t>
  </si>
  <si>
    <t>ФИЛИАЛ N8 ПАО КБ "ЦЕНТР-ИНВЕСТ"</t>
  </si>
  <si>
    <t>041203712</t>
  </si>
  <si>
    <t>ФИЛИАЛ В Г.АСТРАХАНИ АО "МБ БАНК"</t>
  </si>
  <si>
    <t>042908748</t>
  </si>
  <si>
    <t>ООО КБ "КАЛУГА"</t>
  </si>
  <si>
    <t>040173771</t>
  </si>
  <si>
    <t>ООО КБ "АЛТАЙКАПИТАЛБАНК"</t>
  </si>
  <si>
    <t>044030752</t>
  </si>
  <si>
    <t>САНКТ-ПЕТЕРБУРГСКИЙ ФИЛИАЛ "БАНК СГБ"</t>
  </si>
  <si>
    <t>045354841</t>
  </si>
  <si>
    <t>ОРЕНБУРГСКИЙ ФИЛИАЛ НКО "ФИНЧЕР" (ООО)</t>
  </si>
  <si>
    <t>043469720</t>
  </si>
  <si>
    <t>ООО "КОСТРОМАСЕЛЬКОМБАНК"</t>
  </si>
  <si>
    <t>041012764</t>
  </si>
  <si>
    <t>АМУРСКИЙ ФИЛИАЛ ООО "КРОНА-БАНК"</t>
  </si>
  <si>
    <t>044030902</t>
  </si>
  <si>
    <t>ФИЛИАЛ АО АКБ "НОВИКОМБАНК" В Г.С-ПЕТЕРБУРГЕ</t>
  </si>
  <si>
    <t>049805992</t>
  </si>
  <si>
    <t>БАНК "АГОРА" ООО ЯКУТСКИЙ ФИЛИАЛ</t>
  </si>
  <si>
    <t>043601707</t>
  </si>
  <si>
    <t>ФИЛИАЛ "САМАРСКИЙ" АО "ОТП БАНК"</t>
  </si>
  <si>
    <t>238000020</t>
  </si>
  <si>
    <t>ИЗБИРАТЕЛЬНАЯ КОМИССИЯ КУРСКОЙ ОБЛАСТИ</t>
  </si>
  <si>
    <t>044525262</t>
  </si>
  <si>
    <t>КУ АКБ "МОСКОВСКИЙ ВЕКСЕЛЬНЫЙ БАНК" (АО)</t>
  </si>
  <si>
    <t>046577851</t>
  </si>
  <si>
    <t>КУ ООО "ПЛАТО-БАНК" - ГК "АСВ"</t>
  </si>
  <si>
    <t>043207776</t>
  </si>
  <si>
    <t>КОНКУРСНЫЙ УПРАВЛЯЮЩИЙ ООО "БАНК РБ"-ГК "АСВ"</t>
  </si>
  <si>
    <t>049133812</t>
  </si>
  <si>
    <t>КУ ООО КБ "РАЗВИТИЕ"-ГК "АСВ"</t>
  </si>
  <si>
    <t>289000040</t>
  </si>
  <si>
    <t>Центральная избирательная комиссия Республики Мордовия</t>
  </si>
  <si>
    <t>044525083</t>
  </si>
  <si>
    <t>КУ ООО КБ "РЕНЕССАНС" - ГК "АСВ"</t>
  </si>
  <si>
    <t>044525160</t>
  </si>
  <si>
    <t>КУ АО АКБ "ГАЗСТРОЙБАНК" - ГК "АСВ"</t>
  </si>
  <si>
    <t>044525179</t>
  </si>
  <si>
    <t>КУ ООО КБ "НКБ" - ГК "АСВ"</t>
  </si>
  <si>
    <t>229000102</t>
  </si>
  <si>
    <t>ФКУ " Войсковая часть 10199 "</t>
  </si>
  <si>
    <t>275000099</t>
  </si>
  <si>
    <t>Избирательная комиссия Челябинской области</t>
  </si>
  <si>
    <t>044525244</t>
  </si>
  <si>
    <t>КУ ПАО "БАНК ЕКАТЕРИНИНСКИЙ" - ГК "АСВ"</t>
  </si>
  <si>
    <t>044525246</t>
  </si>
  <si>
    <t>КУ АКБ "КРОССИНВЕСТБАНК" (ОАО) - ГК "АСВ"</t>
  </si>
  <si>
    <t>044525304</t>
  </si>
  <si>
    <t>КУ ООО КБ "МИЛБАНК" - ГК "АСВ"</t>
  </si>
  <si>
    <t>044525306</t>
  </si>
  <si>
    <t>КУ ПАО КБ "ЕВРОКОММЕРЦ" - ГК "АСВ"</t>
  </si>
  <si>
    <t>044525335</t>
  </si>
  <si>
    <t>КУ ООО КБ "РБС" - ГК "АСВ"</t>
  </si>
  <si>
    <t>044525359</t>
  </si>
  <si>
    <t>КУ ПАО АКБ "РБР" - ГК "АСВ"</t>
  </si>
  <si>
    <t>048405718</t>
  </si>
  <si>
    <t>АКБ "НООСФЕРА" (АО)</t>
  </si>
  <si>
    <t>045004833</t>
  </si>
  <si>
    <t>НОВОСИБИРСКИЙ ФИЛИАЛ ООО "БАНК БКФ"</t>
  </si>
  <si>
    <t>042406807</t>
  </si>
  <si>
    <t>ПНКО "ИНЭКО" (ООО)</t>
  </si>
  <si>
    <t>044705768</t>
  </si>
  <si>
    <t>БАНК "МСКБ" (АО)</t>
  </si>
  <si>
    <t>040349542</t>
  </si>
  <si>
    <t>КРАСНОДАРСКИЙ ФИЛИАЛ БАНКА СОЮЗ (АО)</t>
  </si>
  <si>
    <t>045853774</t>
  </si>
  <si>
    <t>АО КБ "ВАКОБАНК"</t>
  </si>
  <si>
    <t>041806745</t>
  </si>
  <si>
    <t>Урюпинский филиал ПАО КБ "Сельмашбанк"</t>
  </si>
  <si>
    <t>042520840</t>
  </si>
  <si>
    <t>ООО "КРОНА-БАНК"</t>
  </si>
  <si>
    <t>043735853</t>
  </si>
  <si>
    <t>ФИЛИАЛ "КУРГАНСКИЙ" АО АКБ "АЛЕФ-БАНК"</t>
  </si>
  <si>
    <t>046126701</t>
  </si>
  <si>
    <t>БАНК "ВЯТИЧ" (ПАО)</t>
  </si>
  <si>
    <t>044525051</t>
  </si>
  <si>
    <t>ГК "АГЕНТСТВО ПО СТРАХОВАНИЮ ВКЛАДОВ"</t>
  </si>
  <si>
    <t>040507840</t>
  </si>
  <si>
    <t>ПАО КБ "САММИТ БАНК"</t>
  </si>
  <si>
    <t>278000117</t>
  </si>
  <si>
    <t>Избирательная комиссия Ярославской области</t>
  </si>
  <si>
    <t>045209863</t>
  </si>
  <si>
    <t>ОМСКИЙ ФИЛИАЛ НКО "ФИНЧЕР" (ООО)</t>
  </si>
  <si>
    <t>046015860</t>
  </si>
  <si>
    <t>ПАО КБ "СЕЛЬМАШБАНК"</t>
  </si>
  <si>
    <t>041125000</t>
  </si>
  <si>
    <t>РКЦ НАРЬЯН-МАР</t>
  </si>
  <si>
    <t>044501002</t>
  </si>
  <si>
    <t>ОПЕРАЦИОННЫЙ ДЕПАРТАМЕНТ БАНКА РОССИИ</t>
  </si>
  <si>
    <t>040021002</t>
  </si>
  <si>
    <t>ПУ БАНКА РОССИИ N 83604</t>
  </si>
  <si>
    <t>048718000</t>
  </si>
  <si>
    <t>РКЦ ВОРКУТА</t>
  </si>
  <si>
    <t>046482002</t>
  </si>
  <si>
    <t>ПУ БАНКА РОССИИ ОСТРОВНОЕ</t>
  </si>
  <si>
    <t>045004001</t>
  </si>
  <si>
    <t>СИБИРСКОЕ ГУ БАНКА РОССИИ</t>
  </si>
  <si>
    <t>044783002</t>
  </si>
  <si>
    <t>ПУ БАНКА РОССИИ ПОЛЯРНОЕ</t>
  </si>
  <si>
    <t>044784002</t>
  </si>
  <si>
    <t>ПУ БАНКА РОССИИ ФЛОТСКОЕ</t>
  </si>
  <si>
    <t>044785002</t>
  </si>
  <si>
    <t>044906000</t>
  </si>
  <si>
    <t>РКЦ БОРОВИЧИ</t>
  </si>
  <si>
    <t>042282000</t>
  </si>
  <si>
    <t>РКЦ СОВЕТСКИЙ</t>
  </si>
  <si>
    <t>046521000</t>
  </si>
  <si>
    <t>РКЦ СЕРОВ</t>
  </si>
  <si>
    <t>043678000</t>
  </si>
  <si>
    <t>РКЦ ТОЛЬЯТТИ</t>
  </si>
  <si>
    <t>041203711</t>
  </si>
  <si>
    <t>АО БАНК "ККБ"</t>
  </si>
  <si>
    <t>047186000</t>
  </si>
  <si>
    <t>РКЦ НАДЫМ</t>
  </si>
  <si>
    <t>044680002</t>
  </si>
  <si>
    <t>ПУ БАНКА РОССИИ ДОРОЖНОЕ</t>
  </si>
  <si>
    <t>040508000</t>
  </si>
  <si>
    <t>РКЦ УССУРИЙСК</t>
  </si>
  <si>
    <t>040031002</t>
  </si>
  <si>
    <t>ПУ БАНКА РОССИИ N 83524</t>
  </si>
  <si>
    <t>040037002</t>
  </si>
  <si>
    <t>ПУ БАНКА РОССИИ N 25631</t>
  </si>
  <si>
    <t>040012002</t>
  </si>
  <si>
    <t>ПУ БАНКА РОССИИ N 03148</t>
  </si>
  <si>
    <t>046576002</t>
  </si>
  <si>
    <t>ПУ БАНКА РОССИИ МАЛАХИТОВОЕ</t>
  </si>
  <si>
    <t>040041002</t>
  </si>
  <si>
    <t>ПУ БАНКА РОССИИ N 10513</t>
  </si>
  <si>
    <t>041856000</t>
  </si>
  <si>
    <t>РКЦ ВОЛЖСКИЙ</t>
  </si>
  <si>
    <t>042780002</t>
  </si>
  <si>
    <t>ПУ БАНКА РОССИИ БАЛТИЙСКОЕ</t>
  </si>
  <si>
    <t>042784002</t>
  </si>
  <si>
    <t>ПУ БАНКА РОССИИ ЛАЗУРНОЕ</t>
  </si>
  <si>
    <t>040715000</t>
  </si>
  <si>
    <t>РКЦ КИСЛОВОДСК</t>
  </si>
  <si>
    <t>043015000</t>
  </si>
  <si>
    <t>РКЦ МИЛЬКОВО</t>
  </si>
  <si>
    <t>040047002</t>
  </si>
  <si>
    <t>ПУ БАНКА РОССИИ N 64106</t>
  </si>
  <si>
    <t>040181002</t>
  </si>
  <si>
    <t>ПУ БАНКА РОССИИ ШОЛОХОВСКОЕ</t>
  </si>
  <si>
    <t>044525000</t>
  </si>
  <si>
    <t>ГУ БАНКА РОССИИ ПО ЦФО</t>
  </si>
  <si>
    <t>046380002</t>
  </si>
  <si>
    <t>ПУ БАНКА РОССИИ ВОЛЖСКОЕ</t>
  </si>
  <si>
    <t>045004725</t>
  </si>
  <si>
    <t>ФИЛИАЛ ПАО "БАНК УРАЛСИБ" В Г.НОВОСИБИРСК</t>
  </si>
  <si>
    <t>044584002</t>
  </si>
  <si>
    <t>ПУ БАНКА РОССИИ ОСТОЖЕНСКОЕ</t>
  </si>
  <si>
    <t>044106741</t>
  </si>
  <si>
    <t>КОНКУРСНЫЙ УПРАВЛЯЮЩИЙ ООО "ЛЕНОБЛБАНК"</t>
  </si>
  <si>
    <t>044674002</t>
  </si>
  <si>
    <t>ПУ БАНКА РОССИИ ЧЕХОВСКОЕ</t>
  </si>
  <si>
    <t>046579100</t>
  </si>
  <si>
    <t>УФК по Свердловской области</t>
  </si>
  <si>
    <t>040703101</t>
  </si>
  <si>
    <t>УФК по Ставропольскому краю</t>
  </si>
  <si>
    <t>040486100</t>
  </si>
  <si>
    <t>УФК по Красноярскому краю</t>
  </si>
  <si>
    <t>046709101</t>
  </si>
  <si>
    <t>УФК по Республике Крым</t>
  </si>
  <si>
    <t>046709102</t>
  </si>
  <si>
    <t>УФК по г. Севастополю</t>
  </si>
  <si>
    <t>040583102</t>
  </si>
  <si>
    <t>УФК по Приморскому краю</t>
  </si>
  <si>
    <t>045080101</t>
  </si>
  <si>
    <t>УФК по Новосибирской области</t>
  </si>
  <si>
    <t>043081100</t>
  </si>
  <si>
    <t>УФК по Камчатскому краю</t>
  </si>
  <si>
    <t>043512100</t>
  </si>
  <si>
    <t>043083101</t>
  </si>
  <si>
    <t>043209705</t>
  </si>
  <si>
    <t>КОНКУРСНЫЙ УПРАВЛЯЮЩИЙ "АКБ НМБ ОАО"-ГК "АСВ"</t>
  </si>
  <si>
    <t>041403747</t>
  </si>
  <si>
    <t>ЛИКВИДАТОР ОАО "СЕВЕРИНВЕСТБАНК" ГК "АСВ"</t>
  </si>
  <si>
    <t>263000258</t>
  </si>
  <si>
    <t>Избирательная комиссия Саратовской области</t>
  </si>
  <si>
    <t>045209885</t>
  </si>
  <si>
    <t>НКО "ПЕРСПЕКТИВА" (ООО)</t>
  </si>
  <si>
    <t>047102885</t>
  </si>
  <si>
    <t>КУ ЗАО "ТЮМЕНЬАГРОПРОМБАНК"-ГК "АСВ"</t>
  </si>
  <si>
    <t>047102861</t>
  </si>
  <si>
    <t>КУ ОАО "СИБНЕФТЕБАНК" - ГК "АСВ"</t>
  </si>
  <si>
    <t>047102804</t>
  </si>
  <si>
    <t>КУ БАНК СБРР (ООО) - ГК "АСВ"</t>
  </si>
  <si>
    <t>041403838</t>
  </si>
  <si>
    <t>БЕЛГОРОДСКИЙ Ф-Л ПАО АКБ "МЕТАЛЛИНВЕСТБАНК"</t>
  </si>
  <si>
    <t>045004832</t>
  </si>
  <si>
    <t>РНКО "ПЛАТЕЖНЫЙ ЦЕНТР" (ООО)</t>
  </si>
  <si>
    <t>044525479</t>
  </si>
  <si>
    <t>Ликвидатор КБ "РИАЛ-КРЕДИТ" (ООО)</t>
  </si>
  <si>
    <t>046015075</t>
  </si>
  <si>
    <t>РОСТОВСКИЙ ФИЛИАЛ ЦМРБАНК (ООО)</t>
  </si>
  <si>
    <t>044525120</t>
  </si>
  <si>
    <t>КУ КБ "РОСПРОМБАНК" (ООО) - ГК "АСВ"</t>
  </si>
  <si>
    <t>046577896</t>
  </si>
  <si>
    <t>УРАЛЬСКИЙ ФИЛИАЛ АО КБ "СИТИБАНК"</t>
  </si>
  <si>
    <t>042202873</t>
  </si>
  <si>
    <t>ПРИВОЛЖСКИЙ ФИЛИАЛ АО КБ "СИТИБАНК"</t>
  </si>
  <si>
    <t>041806898</t>
  </si>
  <si>
    <t>ВОЛГОГРАДСКИЙ ФИЛИАЛ АО КБ "СИТИБАНК"</t>
  </si>
  <si>
    <t>048073949</t>
  </si>
  <si>
    <t>ФИЛИАЛ "БАШКОРТОСТАН" АО КБ "СИТИБАНК"</t>
  </si>
  <si>
    <t>044525660</t>
  </si>
  <si>
    <t>КУ АКБ "МИРЪ" (АО) - ГК "АСВ"</t>
  </si>
  <si>
    <t>042202821</t>
  </si>
  <si>
    <t>Филиал "Нижегородский" АО "Банк ДОМ.РФ"</t>
  </si>
  <si>
    <t>047501616</t>
  </si>
  <si>
    <t>Филиал "Челябинский" АО "Банк ДОМ.РФ"</t>
  </si>
  <si>
    <t>044525286</t>
  </si>
  <si>
    <t>КУ ОАО КБ "МВКБ" - ГК "АСВ"</t>
  </si>
  <si>
    <t>046015068</t>
  </si>
  <si>
    <t>ДОНСКОЙ ФИЛИАЛ АО КБ "СИТИБАНК"</t>
  </si>
  <si>
    <t>040702763</t>
  </si>
  <si>
    <t>ФИЛИАЛ ПАО "БАНК УРАЛСИБ" В Г. СТАВРОПОЛЬ</t>
  </si>
  <si>
    <t>045773756</t>
  </si>
  <si>
    <t>БАНК ПЕРМЬ (АО)</t>
  </si>
  <si>
    <t>043601889</t>
  </si>
  <si>
    <t>СРЕДНЕВОЛЖСКИЙ ФИЛИАЛ АО КБ "СИТИБАНК"</t>
  </si>
  <si>
    <t>042406701</t>
  </si>
  <si>
    <t>АО КИБ "ЕВРОАЛЬЯНС"</t>
  </si>
  <si>
    <t>040702788</t>
  </si>
  <si>
    <t>ФИЛИАЛ БАНКА ВТБ (ПАО) В Г. СТАВРОПОЛЕ</t>
  </si>
  <si>
    <t>044525749</t>
  </si>
  <si>
    <t>КУ "СОВЕРЕН БАНК" (АО) - ГК "АСВ"</t>
  </si>
  <si>
    <t>245011073</t>
  </si>
  <si>
    <t>Координационный Комитет по вопросам ПВО</t>
  </si>
  <si>
    <t>245011066</t>
  </si>
  <si>
    <t>АНО "ФЗВ"</t>
  </si>
  <si>
    <t>245011058</t>
  </si>
  <si>
    <t>ЦИК России</t>
  </si>
  <si>
    <t>047169742</t>
  </si>
  <si>
    <t>АО БАНК "ЕРМАК"</t>
  </si>
  <si>
    <t>040507900</t>
  </si>
  <si>
    <t>ПРИМОРСКИЙ ФИЛИАЛ АКБ "БЭНК ОФ ЧАЙНА" (АО)</t>
  </si>
  <si>
    <t>042880101</t>
  </si>
  <si>
    <t>УФК по Тверской области</t>
  </si>
  <si>
    <t>048209848</t>
  </si>
  <si>
    <t>КУ ООО КБ "ПРЕСТИЖКРЕДИТБАНК" ГК "АСВ"</t>
  </si>
  <si>
    <t>048209918</t>
  </si>
  <si>
    <t>КУ ОАО АКБ "ЭКСПРЕСС" ГК "АСВ"</t>
  </si>
  <si>
    <t>048209964</t>
  </si>
  <si>
    <t>КУ ООО "ДАГЭНЕРГОБАНК" ГК "АСВ"</t>
  </si>
  <si>
    <t>048209742</t>
  </si>
  <si>
    <t>КУ ООО "ЭСИДБАНК" ГК "АСВ"</t>
  </si>
  <si>
    <t>048209744</t>
  </si>
  <si>
    <t>КУ АИБ "ИМБАНК" (ОАО) ГК "АСВ"</t>
  </si>
  <si>
    <t>048209748</t>
  </si>
  <si>
    <t>КУ ООО КБ "КРЕДО ФИНАНС" ГК "АСВ"</t>
  </si>
  <si>
    <t>048209755</t>
  </si>
  <si>
    <t>КУ АО АКБ "ЭЛЬБИН" ГК "АСВ"</t>
  </si>
  <si>
    <t>047501751</t>
  </si>
  <si>
    <t>КУ БАНК "РЕЗЕРВ" (АО)</t>
  </si>
  <si>
    <t>043512002</t>
  </si>
  <si>
    <t>ПУ БАНКА РОССИИ АЙВАЗОВСКОЕ</t>
  </si>
  <si>
    <t>256001199</t>
  </si>
  <si>
    <t>Избирательная комиссия Пензенской области</t>
  </si>
  <si>
    <t>253000417</t>
  </si>
  <si>
    <t>Избирательная комиссия Оренбургской области</t>
  </si>
  <si>
    <t>294000122</t>
  </si>
  <si>
    <t>Центральная избирательная комиссия Удмуртской Республики</t>
  </si>
  <si>
    <t>048270101</t>
  </si>
  <si>
    <t>УФК по Республике Дагестан</t>
  </si>
  <si>
    <t>045081100</t>
  </si>
  <si>
    <t>040582101</t>
  </si>
  <si>
    <t>043380100</t>
  </si>
  <si>
    <t>УФК ПО КИРОВСКОЙ ОБЛАСТИ</t>
  </si>
  <si>
    <t>048080100</t>
  </si>
  <si>
    <t>УФК по Республике Башкортостан</t>
  </si>
  <si>
    <t>044780100</t>
  </si>
  <si>
    <t>048880100</t>
  </si>
  <si>
    <t>УФК по Республике Марий Эл</t>
  </si>
  <si>
    <t>046080101</t>
  </si>
  <si>
    <t>УФК по Ростовской области</t>
  </si>
  <si>
    <t>043678944</t>
  </si>
  <si>
    <t>ФИЛИАЛ АО АКБ "НОВИКОМБАНК" В Г. ТОЛЬЯТТИ</t>
  </si>
  <si>
    <t>044030866</t>
  </si>
  <si>
    <t>САНКТ-ПЕТЕРБУРГСКИЙ ФИЛИАЛ БАНКА СОЮЗ (АО)</t>
  </si>
  <si>
    <t>042748877</t>
  </si>
  <si>
    <t>Ф-Л "ЕВРОПЕЙСКИЙ" ПАО "БАНК "САНКТ-ПЕТЕРБУРГ"</t>
  </si>
  <si>
    <t>045004837</t>
  </si>
  <si>
    <t>НФ АКБ "ЛАНТА-БАНК" (АО)</t>
  </si>
  <si>
    <t>045773804</t>
  </si>
  <si>
    <t>ФИЛИАЛ "ЛЫСЬВА" АО АКБ "АЛЕФ-БАНК"</t>
  </si>
  <si>
    <t>042202847</t>
  </si>
  <si>
    <t>ПОВОЛЖСКИЙ ФИЛИАЛ АО "РАЙФФАЙЗЕНБАНК"</t>
  </si>
  <si>
    <t>045805722</t>
  </si>
  <si>
    <t>ФИЛИАЛ ЭКСИ-БАНК (АО) ПСКОВСКИЙ</t>
  </si>
  <si>
    <t>044525692</t>
  </si>
  <si>
    <t>КУ КБ "МЕТРОПОЛЬ" ООО - ГК "АСВ"</t>
  </si>
  <si>
    <t>044525755</t>
  </si>
  <si>
    <t>КУ АО "ТУСАРБАНК" - ГК "АСВ"</t>
  </si>
  <si>
    <t>044525776</t>
  </si>
  <si>
    <t>КУ АКБ "ОБПИ" (ПАО) - ГК "АСВ"</t>
  </si>
  <si>
    <t>044525789</t>
  </si>
  <si>
    <t>КУ КБ "МРБ" (ООО)" - ГК "АСВ"</t>
  </si>
  <si>
    <t>044525857</t>
  </si>
  <si>
    <t>КУ ООО КБ "РОСАВТОБАНК" - ГК "АСВ"</t>
  </si>
  <si>
    <t>044525895</t>
  </si>
  <si>
    <t>КУ ООО "КБ "МЕЖТРАСТБАНК" - ГК "АСВ"</t>
  </si>
  <si>
    <t>044525957</t>
  </si>
  <si>
    <t>КУ КБ "ИНТЕРКРЕДИТ" (АО) - ГК "АСВ"</t>
  </si>
  <si>
    <t>044525993</t>
  </si>
  <si>
    <t>КУ "РЕГНУМ БАНК" (ООО) - ГК "АСВ"</t>
  </si>
  <si>
    <t>044525398</t>
  </si>
  <si>
    <t>КУ ООО "ВИТАС БАНК" - ГК "АСВ"</t>
  </si>
  <si>
    <t>041012731</t>
  </si>
  <si>
    <t>АМУРСКИЙ РФ АО "РОССЕЛЬХОЗБАНК"</t>
  </si>
  <si>
    <t>042406780</t>
  </si>
  <si>
    <t>ИВАНОВСКИЙ РФ АО "РОССЕЛЬХОЗБАНК"</t>
  </si>
  <si>
    <t>042618783</t>
  </si>
  <si>
    <t>ИНГУШСКИЙ РФ АО "РОССЕЛЬХОЗБАНК"</t>
  </si>
  <si>
    <t>042520700</t>
  </si>
  <si>
    <t>ИРКУТСКИЙ РФ АО "РОССЕЛЬХОЗБАНК"</t>
  </si>
  <si>
    <t>048327710</t>
  </si>
  <si>
    <t>КАБАРДИНО-БАЛКАРСКИЙ РФ АО "РОССЕЛЬХОЗБАНК"</t>
  </si>
  <si>
    <t>048702739</t>
  </si>
  <si>
    <t>КОМИ РФ АО "РОССЕЛЬХОЗБАНК"</t>
  </si>
  <si>
    <t>045805772</t>
  </si>
  <si>
    <t>ПСКОВСКИЙ РФ АО "РОССЕЛЬХОЗБАНК"</t>
  </si>
  <si>
    <t>041909760</t>
  </si>
  <si>
    <t>АО "БАНК "ВОЛОГЖАНИН"</t>
  </si>
  <si>
    <t>044525300</t>
  </si>
  <si>
    <t>КУ ООО ПЧРБ БАНК - ГК "АСВ"</t>
  </si>
  <si>
    <t>043083002</t>
  </si>
  <si>
    <t>ПУ БАНКА РОССИИ ЯКОРНОЕ</t>
  </si>
  <si>
    <t>044588002</t>
  </si>
  <si>
    <t>044703000</t>
  </si>
  <si>
    <t>РКЦ МОНЧЕГОРСК</t>
  </si>
  <si>
    <t>047681002</t>
  </si>
  <si>
    <t>ПУ БАНКА РОССИИ ВОСТОЧНОЕ</t>
  </si>
  <si>
    <t>043683002</t>
  </si>
  <si>
    <t>ПУ БАНКА РОССИИ ВЛАДИМИРСКОЕ</t>
  </si>
  <si>
    <t>046510000</t>
  </si>
  <si>
    <t>РКЦ НИЖНИЙ ТАГИЛ</t>
  </si>
  <si>
    <t>044587002</t>
  </si>
  <si>
    <t>Д-Т ПОЛЕВЫХ УЧРЕЖДЕНИЙ БАНКА РОССИИ</t>
  </si>
  <si>
    <t>040881002</t>
  </si>
  <si>
    <t>ПУ БАНКА РОССИИ ПРИАМУРСКОЕ</t>
  </si>
  <si>
    <t>040884002</t>
  </si>
  <si>
    <t>ПУ БАНКА РОССИИ РЕЧНОЕ</t>
  </si>
  <si>
    <t>040885002</t>
  </si>
  <si>
    <t>ПУ БАНКА РОССИИ ТАЕЖНОЕ</t>
  </si>
  <si>
    <t>048337000</t>
  </si>
  <si>
    <t>РКЦ ТЕРЕК</t>
  </si>
  <si>
    <t>041946000</t>
  </si>
  <si>
    <t>РКЦ ЧЕРЕПОВЕЦ</t>
  </si>
  <si>
    <t>047520000</t>
  </si>
  <si>
    <t>РКЦ ЗЛАТОУСТ</t>
  </si>
  <si>
    <t>042299002</t>
  </si>
  <si>
    <t>ПУ БАНКА РОССИИ ПОТСДАМСКОЕ</t>
  </si>
  <si>
    <t>044782002</t>
  </si>
  <si>
    <t>ПУ БАНКА РОССИИ ЗАПАДНОЕ</t>
  </si>
  <si>
    <t>041122002</t>
  </si>
  <si>
    <t>ПУ БАНКА РОССИИ ОКТЯБРЬСКОЕ</t>
  </si>
  <si>
    <t>047980002</t>
  </si>
  <si>
    <t>ПУ БАНКА РОССИИ КАВКАЗСКОЕ</t>
  </si>
  <si>
    <t>049209000</t>
  </si>
  <si>
    <t>РКЦ ПРИВОЛЖСКИЙ</t>
  </si>
  <si>
    <t>047162000</t>
  </si>
  <si>
    <t>РКЦ ХАНТЫ-МАНСИЙСК</t>
  </si>
  <si>
    <t>041081002</t>
  </si>
  <si>
    <t>ПУ БАНКА РОССИИ МАГИСТРАЛЬНОЕ</t>
  </si>
  <si>
    <t>044715002</t>
  </si>
  <si>
    <t>ПУ БАНКА РОССИИ ПЕЧЕНГСКОЕ</t>
  </si>
  <si>
    <t>044780002</t>
  </si>
  <si>
    <t>ПУ БАНКА РОССИИ НАХИМОВСКОЕ</t>
  </si>
  <si>
    <t>044781002</t>
  </si>
  <si>
    <t>ПУ БАНКА РОССИИ СЕВЕРНОЕ</t>
  </si>
  <si>
    <t>045385002</t>
  </si>
  <si>
    <t>ПУ БАНКА РОССИИ АЛЕКСАНДРОВСКОЕ</t>
  </si>
  <si>
    <t>045386002</t>
  </si>
  <si>
    <t>ПУ БАНКА РОССИИ КУСТОВОЕ</t>
  </si>
  <si>
    <t>044125002</t>
  </si>
  <si>
    <t>ПУ БАНКА РОССИИ СЕРТОЛОВСКОЕ</t>
  </si>
  <si>
    <t>040507001</t>
  </si>
  <si>
    <t>ДАЛЬНЕВОСТОЧНОЕ ГУ БАНКА РОССИИ</t>
  </si>
  <si>
    <t>045801002</t>
  </si>
  <si>
    <t>047182000</t>
  </si>
  <si>
    <t>РКЦ САЛЕХАРД</t>
  </si>
  <si>
    <t>047583002</t>
  </si>
  <si>
    <t>ПУ БАНКА РОССИИ ПРЕОБРАЖЕНСКОЕ</t>
  </si>
  <si>
    <t>048708000</t>
  </si>
  <si>
    <t>РКЦ ПЕЧОРА</t>
  </si>
  <si>
    <t>040510000</t>
  </si>
  <si>
    <t>РКЦ НАХОДКА</t>
  </si>
  <si>
    <t>045795000</t>
  </si>
  <si>
    <t>РКЦ СОЛИКАМСК</t>
  </si>
  <si>
    <t>042980002</t>
  </si>
  <si>
    <t>ПУ БАНКА РОССИИ ГАГАРИНСКОЕ</t>
  </si>
  <si>
    <t>047516000</t>
  </si>
  <si>
    <t>РКЦ МАГНИТОГОРСК</t>
  </si>
  <si>
    <t>041236002</t>
  </si>
  <si>
    <t>ПУ БАНКА РОССИИ ФАБРИЧНОЕ</t>
  </si>
  <si>
    <t>041280002</t>
  </si>
  <si>
    <t>ПУ БАНКА РОССИИ ЦИОЛКОВСКОЕ</t>
  </si>
  <si>
    <t>044681002</t>
  </si>
  <si>
    <t>ПУ БАНКА РОССИИ КРЫЛАТСКОЕ</t>
  </si>
  <si>
    <t>040397002</t>
  </si>
  <si>
    <t>ПУ БАНКА РОССИИ ЦЕМЕССКОЕ</t>
  </si>
  <si>
    <t>048182002</t>
  </si>
  <si>
    <t>ПУ БАНКА РОССИИ СТЕПНОЕ</t>
  </si>
  <si>
    <t>048880002</t>
  </si>
  <si>
    <t>ПУ БАНКА РОССИИ КРАСНОГВАРДЕЙСКОЕ</t>
  </si>
  <si>
    <t>043209000</t>
  </si>
  <si>
    <t>РКЦ НОВОКУЗНЕЦК</t>
  </si>
  <si>
    <t>047686002</t>
  </si>
  <si>
    <t>ПУ БАНКА РОССИИ ЛЕНИНСКОЕ</t>
  </si>
  <si>
    <t>046080002</t>
  </si>
  <si>
    <t>ПУ БАНКА РОССИИ ДОНСКОЕ</t>
  </si>
  <si>
    <t>049082100</t>
  </si>
  <si>
    <t>УФК по Республике Северная Осетия -Алания</t>
  </si>
  <si>
    <t>044782100</t>
  </si>
  <si>
    <t>044781102</t>
  </si>
  <si>
    <t>044588100</t>
  </si>
  <si>
    <t>Межрегиональное операционное УФК</t>
  </si>
  <si>
    <t>044588101</t>
  </si>
  <si>
    <t>УФК по г. Москве</t>
  </si>
  <si>
    <t>048140100</t>
  </si>
  <si>
    <t>УФК по Республике Бурятия</t>
  </si>
  <si>
    <t>046015078</t>
  </si>
  <si>
    <t>ООО "ЗЕМКОМБАНК"</t>
  </si>
  <si>
    <t>044525760</t>
  </si>
  <si>
    <t>КУ БАНК РСБ 24 (АО) - ГК "АСВ"</t>
  </si>
  <si>
    <t>040407777</t>
  </si>
  <si>
    <t>ФИЛИАЛ БАНКА ВТБ (ПАО) В Г.КРАСНОЯРСКЕ</t>
  </si>
  <si>
    <t>043510101</t>
  </si>
  <si>
    <t>АО "БАНК ЧБРР"</t>
  </si>
  <si>
    <t>200000390</t>
  </si>
  <si>
    <t>Минфин России</t>
  </si>
  <si>
    <t>040813770</t>
  </si>
  <si>
    <t>ФИЛИАЛ "ХАБАРОВСКИЙ" АО "АЛЬФА-БАНК"</t>
  </si>
  <si>
    <t>044525421</t>
  </si>
  <si>
    <t>КУ КБ "МСБ" (ООО) - ГК "АСВ"</t>
  </si>
  <si>
    <t>044030303</t>
  </si>
  <si>
    <t>ООО НКО "МОБИЛЬНАЯ КАРТА"</t>
  </si>
  <si>
    <t>047102802</t>
  </si>
  <si>
    <t>ООО КБ "ДРУЖБА"</t>
  </si>
  <si>
    <t>044525122</t>
  </si>
  <si>
    <t>КУ АО КБ "Златкомбанк" - ГК "АСВ"</t>
  </si>
  <si>
    <t>044525488</t>
  </si>
  <si>
    <t>ООО "УНИФОНДБАНК"</t>
  </si>
  <si>
    <t>044525703</t>
  </si>
  <si>
    <t>КУ АКБ "ЕИБ" ЗАО-ГК "АСВ"</t>
  </si>
  <si>
    <t>045004850</t>
  </si>
  <si>
    <t>БАНК "ЛЕВОБЕРЕЖНЫЙ" (ПАО)</t>
  </si>
  <si>
    <t>047888372</t>
  </si>
  <si>
    <t>АО "БУЛГАР БАНК" - КУ ГК "АСВ"</t>
  </si>
  <si>
    <t>045354817</t>
  </si>
  <si>
    <t>ОРЕНБУРГСКИЙ ФИЛИАЛ АО КБ "АГРОПРОМКРЕДИТ"</t>
  </si>
  <si>
    <t>046015913</t>
  </si>
  <si>
    <t>ФМКБ "ДОН-ТЕКСБАНК"ООО В Г.РОСТОВЕ-НА-ДОНУ</t>
  </si>
  <si>
    <t>047169777</t>
  </si>
  <si>
    <t>АО КБ "ПРИОБЬЕ"</t>
  </si>
  <si>
    <t>044705301</t>
  </si>
  <si>
    <t>ООО НКО "МУРМАНСКИЙ РАСЧЕТНЫЙ ЦЕНТР"</t>
  </si>
  <si>
    <t>297000102</t>
  </si>
  <si>
    <t>Центральная избирательная комиссия Чувашской Республики</t>
  </si>
  <si>
    <t>044525073</t>
  </si>
  <si>
    <t>КУ ООО "АМТ БАНК" ГК "АСВ"</t>
  </si>
  <si>
    <t>044525106</t>
  </si>
  <si>
    <t>КУ ЗАО "С БАНК" - ГК "АСВ"</t>
  </si>
  <si>
    <t>044525157</t>
  </si>
  <si>
    <t>КУ ООО КБ "АДМИРАЛТЕЙСКИЙ" - ГК "АСВ"</t>
  </si>
  <si>
    <t>044525228</t>
  </si>
  <si>
    <t>КУ КБ "КУТУЗОВСКИЙ" ООО - ГК "АСВ"</t>
  </si>
  <si>
    <t>044525368</t>
  </si>
  <si>
    <t>КУ ОАО "ПРБ" - ГК "АСВ"</t>
  </si>
  <si>
    <t>044525378</t>
  </si>
  <si>
    <t>КУ ООО КБ "ОПМ-БАНК" - ГК "АСВ"</t>
  </si>
  <si>
    <t>044525391</t>
  </si>
  <si>
    <t>КУ ООО КБ "МОНОЛИТ" - ГК "АСВ"</t>
  </si>
  <si>
    <t>044525429</t>
  </si>
  <si>
    <t>КУ КБ "ГАГАРИНСКИЙ" (АО) - ГК "АСВ"</t>
  </si>
  <si>
    <t>044525445</t>
  </si>
  <si>
    <t>КУ КБ "ИНВЕСТИЦИОННЫЙ СОЮЗ" (ООО) - ГК "АСВ"</t>
  </si>
  <si>
    <t>044525447</t>
  </si>
  <si>
    <t>КУ ООО КБ "БАНК БФТ" - ГК "АСВ"</t>
  </si>
  <si>
    <t>046311887</t>
  </si>
  <si>
    <t>САРАТОВСКИЙ ФИЛИАЛ ПАО "МЕТКОМБАНК"</t>
  </si>
  <si>
    <t>042908762</t>
  </si>
  <si>
    <t>ООО БАНК "ЭЛИТА"</t>
  </si>
  <si>
    <t>040407523</t>
  </si>
  <si>
    <t>АО АИКБ "ЕНИСЕЙСКИЙ ОБЪЕДИНЕННЫЙ БАНК"</t>
  </si>
  <si>
    <t>042406718</t>
  </si>
  <si>
    <t>АО БАНК НБС</t>
  </si>
  <si>
    <t>044525455</t>
  </si>
  <si>
    <t>КУ ООО "ВНЕШПРОМБАНК" - ГК "АСВ"</t>
  </si>
  <si>
    <t>044525636</t>
  </si>
  <si>
    <t>КУ ОАО МКБ "ЗАМОСКВОРЕЦКИЙ" - ГК "АСВ"</t>
  </si>
  <si>
    <t>044525672</t>
  </si>
  <si>
    <t>КУ АБ "БПФ" (ЗАО)-ГК "АСВ"</t>
  </si>
  <si>
    <t>044525695</t>
  </si>
  <si>
    <t>КУ ОАО БАНК "СОДРУЖЕСТВО"-ГК "АСВ"</t>
  </si>
  <si>
    <t>044525726</t>
  </si>
  <si>
    <t>КУ КБ "УНИВЕРСАЛТРАСТ" (ООО) - ГК "АСВ"</t>
  </si>
  <si>
    <t>044525729</t>
  </si>
  <si>
    <t>КУ АКБ "ИНВЕСТБАНК" (ОАО)-ГК "АСВ"</t>
  </si>
  <si>
    <t>044525731</t>
  </si>
  <si>
    <t>КУ АО "АРКСБАНК" - ГК "АСВ"</t>
  </si>
  <si>
    <t>044525829</t>
  </si>
  <si>
    <t>КУ АКБ "СЛАВЯНСКИЙ БАНК" (ЗАО) ГК "АСВ"</t>
  </si>
  <si>
    <t>044525902</t>
  </si>
  <si>
    <t>КУ ОАО "НББ" - ГК "АСВ"</t>
  </si>
  <si>
    <t>044525932</t>
  </si>
  <si>
    <t>КУ БАНК "КЛИЕНТСКИЙ" (АО) - ГК "АСВ"</t>
  </si>
  <si>
    <t>044525165</t>
  </si>
  <si>
    <t>КУ ПАО АКБ "РФА" - ГК "АСВ"</t>
  </si>
  <si>
    <t>044525194</t>
  </si>
  <si>
    <t>КУ АКБ "ЕВРОМЕТ" (ПАО) - ГК "АСВ"</t>
  </si>
  <si>
    <t>044525250</t>
  </si>
  <si>
    <t>КУ БАНК "ВПБ" (АО) - ГК "АСВ"</t>
  </si>
  <si>
    <t>044525946</t>
  </si>
  <si>
    <t>КУ ПАО АКБ "БАЛТИКА" - ГК "АСВ"</t>
  </si>
  <si>
    <t>044525784</t>
  </si>
  <si>
    <t>КУ АКБ "ВЕК" (АО) - ГК "АСВ"</t>
  </si>
  <si>
    <t>042908770</t>
  </si>
  <si>
    <t>ФИЛИАЛ АКБ "ФОРА-БАНК" (АО) В Г.КАЛУГА</t>
  </si>
  <si>
    <t>042202731</t>
  </si>
  <si>
    <t>АО КОМБАНК "АРЗАМАС"</t>
  </si>
  <si>
    <t>047102870</t>
  </si>
  <si>
    <t>ТФ АО БАНК "СНГБ"</t>
  </si>
  <si>
    <t>049205795</t>
  </si>
  <si>
    <t>ООО"АВТОКРЕДИТБАНК"</t>
  </si>
  <si>
    <t>000510022</t>
  </si>
  <si>
    <t>046850755</t>
  </si>
  <si>
    <t>АО БАНК "ТКПБ"</t>
  </si>
  <si>
    <t>043207757</t>
  </si>
  <si>
    <t>ФИЛИАЛ N 11 ПАО МОСОБЛБАНК</t>
  </si>
  <si>
    <t>044525096</t>
  </si>
  <si>
    <t>КУ "ИНТЕРАКТИВНЫЙ БАНК" (ООО) - ГК "АСВ"</t>
  </si>
  <si>
    <t>044959775</t>
  </si>
  <si>
    <t>АО НКБ "СЛАВЯНБАНК"</t>
  </si>
  <si>
    <t>043304757</t>
  </si>
  <si>
    <t>АО "ПЕРВЫЙ ДОРТРАНСБАНК"</t>
  </si>
  <si>
    <t>044584100</t>
  </si>
  <si>
    <t>048142727</t>
  </si>
  <si>
    <t>БУРЯТСКИЙ РФ АО "РОССЕЛЬХОЗБАНК"</t>
  </si>
  <si>
    <t>043207782</t>
  </si>
  <si>
    <t>КЕМЕРОВСКИЙ РФ АО "РОССЕЛЬХОЗБАНК"</t>
  </si>
  <si>
    <t>045354816</t>
  </si>
  <si>
    <t>ОРЕНБУРГСКИЙ РФ АО "РОССЕЛЬХОЗБАНК"</t>
  </si>
  <si>
    <t>046401747</t>
  </si>
  <si>
    <t>САХАЛИНСКИЙ РФ АО "РОССЕЛЬХОЗБАНК"</t>
  </si>
  <si>
    <t>046577922</t>
  </si>
  <si>
    <t>СВЕРДЛОВСКИЙ РФ АО "РОССЕЛЬХОЗБАНК"</t>
  </si>
  <si>
    <t>049304738</t>
  </si>
  <si>
    <t>ТУВИНСКИЙ РФ АО "РОССЕЛЬХОЗБАНК"</t>
  </si>
  <si>
    <t>047102622</t>
  </si>
  <si>
    <t>ТЮМЕНСКИЙ РФ АО "РОССЕЛЬХОЗБАНК"</t>
  </si>
  <si>
    <t>047501821</t>
  </si>
  <si>
    <t>ЧЕЛЯБИНСКИЙ РФ АО "РОССЕЛЬХОЗБАНК"</t>
  </si>
  <si>
    <t>049805771</t>
  </si>
  <si>
    <t>ЯКУТСКИЙ РФ АО "РОССЕЛЬХОЗБАНК"</t>
  </si>
  <si>
    <t>044106725</t>
  </si>
  <si>
    <t>КУ АО "Рускобанк" - ГК "АСВ"</t>
  </si>
  <si>
    <t>046579002</t>
  </si>
  <si>
    <t>ПУ БАНКА РОССИИ СОЛНЕЧНОЕ</t>
  </si>
  <si>
    <t>046580002</t>
  </si>
  <si>
    <t>044030001</t>
  </si>
  <si>
    <t>СЕВЕРО-ЗАПАДНОЕ ГУ БАНКА РОССИИ</t>
  </si>
  <si>
    <t>046577001</t>
  </si>
  <si>
    <t>УРАЛЬСКОЕ ГУ БАНКА РОССИИ</t>
  </si>
  <si>
    <t>046382002</t>
  </si>
  <si>
    <t>ПУ БАНКА РОССИИ МИЧУРИНСКОЕ</t>
  </si>
  <si>
    <t>041126002</t>
  </si>
  <si>
    <t>047169000</t>
  </si>
  <si>
    <t>РКЦ НИЖНЕВАРТОВСК</t>
  </si>
  <si>
    <t>048140002</t>
  </si>
  <si>
    <t>ПУ БАНКА РОССИИ ГВАРДЕЙСКОЕ</t>
  </si>
  <si>
    <t>040825000</t>
  </si>
  <si>
    <t>РКЦ КОМСОМОЛЬСК-НА-АМУРЕ</t>
  </si>
  <si>
    <t>048047000</t>
  </si>
  <si>
    <t>РКЦ ТУЙМАЗЫ</t>
  </si>
  <si>
    <t>049849000</t>
  </si>
  <si>
    <t>РКЦ НЕРЮНГРИ</t>
  </si>
  <si>
    <t>040587002</t>
  </si>
  <si>
    <t>ПУ БАНКА РОССИИ ОЗЕРНОЕ</t>
  </si>
  <si>
    <t>044566002</t>
  </si>
  <si>
    <t>Д-Т НАЛ. ДЕН. ОБРАЩЕНИЯ БАНКА РОССИИ</t>
  </si>
  <si>
    <t>047582002</t>
  </si>
  <si>
    <t>ПУ БАНКА РОССИИ КАШИРИНСКОЕ</t>
  </si>
  <si>
    <t>044697002</t>
  </si>
  <si>
    <t>ПУ БАНКА РОССИИ ЮЖНОЕ</t>
  </si>
  <si>
    <t>046014000</t>
  </si>
  <si>
    <t>РКЦ ШАХТЫ</t>
  </si>
  <si>
    <t>047144000</t>
  </si>
  <si>
    <t>РКЦ СУРГУТ</t>
  </si>
  <si>
    <t>040495000</t>
  </si>
  <si>
    <t>РКЦ НОРИЛЬСК</t>
  </si>
  <si>
    <t>048717000</t>
  </si>
  <si>
    <t>РКЦ УХТА</t>
  </si>
  <si>
    <t>040394002</t>
  </si>
  <si>
    <t>044080002</t>
  </si>
  <si>
    <t>ПУ БАНКА РОССИИ НАБЕРЕЖНОЕ</t>
  </si>
  <si>
    <t>040486002</t>
  </si>
  <si>
    <t>040582002</t>
  </si>
  <si>
    <t>ПУ БАНКА РОССИИ КАЗАЧЬЕ</t>
  </si>
  <si>
    <t>040583002</t>
  </si>
  <si>
    <t>ПУ БАНКА РОССИИ ПРИБРЕЖНОЕ</t>
  </si>
  <si>
    <t>044536002</t>
  </si>
  <si>
    <t>ФИНАНСОВЫЙ Д-Т БАНКА РОССИИ</t>
  </si>
  <si>
    <t>044537002</t>
  </si>
  <si>
    <t>Д-Т БУХУЧЕТА И ОТЧЕТНОСТИ БАНКА РОССИИ</t>
  </si>
  <si>
    <t>047749000</t>
  </si>
  <si>
    <t>РКЦ ЭГВЕКИНОТ</t>
  </si>
  <si>
    <t>047728000</t>
  </si>
  <si>
    <t>РКЦ БИЛИБИНО</t>
  </si>
  <si>
    <t>044106770</t>
  </si>
  <si>
    <t>КОНКУРСНЫЙ УПРАВЛЯЮЩИЙ АО АКБ "КОНСТАНС-БАНК"</t>
  </si>
  <si>
    <t>043380002</t>
  </si>
  <si>
    <t>ПУ БАНКА РОССИИ ПРИГОРОДНОЕ</t>
  </si>
  <si>
    <t>047117000</t>
  </si>
  <si>
    <t>РКЦ ТОБОЛЬСК</t>
  </si>
  <si>
    <t>041106000</t>
  </si>
  <si>
    <t>РКЦ КОТЛАС</t>
  </si>
  <si>
    <t>048080002</t>
  </si>
  <si>
    <t>ПУ БАНКА РОССИИ НАГОРНОЕ</t>
  </si>
  <si>
    <t>048082000</t>
  </si>
  <si>
    <t>РКЦ СТЕРЛИТАМАК</t>
  </si>
  <si>
    <t>048086000</t>
  </si>
  <si>
    <t>РКЦ БЕЛОРЕЦК</t>
  </si>
  <si>
    <t>046404000</t>
  </si>
  <si>
    <t>РКЦ КУРИЛЬСК</t>
  </si>
  <si>
    <t>046489002</t>
  </si>
  <si>
    <t>ПУ БАНКА РОССИИ ОХОТСКОЕ</t>
  </si>
  <si>
    <t>046311902</t>
  </si>
  <si>
    <t>АО "ГАЗНЕФТЬБАНК"</t>
  </si>
  <si>
    <t>040004002</t>
  </si>
  <si>
    <t>ПУ БАНКА РОССИИ N 67903</t>
  </si>
  <si>
    <t>044593002</t>
  </si>
  <si>
    <t>ПУ БАНКА РОССИИ КРАСНОАРМЕЙСКОЕ</t>
  </si>
  <si>
    <t>044594002</t>
  </si>
  <si>
    <t>047173000</t>
  </si>
  <si>
    <t>РКЦ НЕФТЕЮГАНСК</t>
  </si>
  <si>
    <t>049033764</t>
  </si>
  <si>
    <t>КУ АКБ "БРР" (ОАО) ГК "АСВ"</t>
  </si>
  <si>
    <t>042534002</t>
  </si>
  <si>
    <t>ПУ БАНКА РОССИИ ЗАРЕЧНОЕ</t>
  </si>
  <si>
    <t>040349001</t>
  </si>
  <si>
    <t>ЮЖНОЕ ГУ БАНКА РОССИИ</t>
  </si>
  <si>
    <t>045080002</t>
  </si>
  <si>
    <t>ПУ БАНКА РОССИИ МОСКОВСКОЕ</t>
  </si>
  <si>
    <t>042581002</t>
  </si>
  <si>
    <t>ПУ БАНКА РОССИИ ЗЕЛЕНОГОРСКОЕ</t>
  </si>
  <si>
    <t>042080002</t>
  </si>
  <si>
    <t>041580002</t>
  </si>
  <si>
    <t>ПУ БАНКА РОССИИ ПРОЛЕТАРСКОЕ</t>
  </si>
  <si>
    <t>041980002</t>
  </si>
  <si>
    <t>ПУ БАНКА РОССИИ ПОЙМИНСКОЕ</t>
  </si>
  <si>
    <t>044582002</t>
  </si>
  <si>
    <t>041480002</t>
  </si>
  <si>
    <t>045853729</t>
  </si>
  <si>
    <t>АО "ВЕЛИКИЕ ЛУКИ БАНК"</t>
  </si>
  <si>
    <t>236000127</t>
  </si>
  <si>
    <t>Избирком</t>
  </si>
  <si>
    <t>048209880</t>
  </si>
  <si>
    <t>ФИЛИАЛ КБ "РБА" (ООО) В Г.МАХАЧКАЛА</t>
  </si>
  <si>
    <t>040507867</t>
  </si>
  <si>
    <t>ФИЛИАЛ ББР БАНКА (АО), Г. ВЛАДИВОСТОК</t>
  </si>
  <si>
    <t>049205525</t>
  </si>
  <si>
    <t>ООО "Камкомбанк"</t>
  </si>
  <si>
    <t>047681100</t>
  </si>
  <si>
    <t>УФК по Забайкальскому краю</t>
  </si>
  <si>
    <t>042202001</t>
  </si>
  <si>
    <t>ВОЛГО-ВЯТСКОЕ ГУ БАНКА РОССИИ</t>
  </si>
  <si>
    <t>044525376</t>
  </si>
  <si>
    <t>КУ "ДИЛ-БАНК" (ООО) - ГК "АСВ"</t>
  </si>
  <si>
    <t>044525375</t>
  </si>
  <si>
    <t>КУ БАНК "СОФРИНО" (ЗАО) - ГК "АСВ"</t>
  </si>
  <si>
    <t>044525366</t>
  </si>
  <si>
    <t>КУ ЗАО "ПРОМСБЕРБАНК" - ГК "АСВ"</t>
  </si>
  <si>
    <t>044525356</t>
  </si>
  <si>
    <t>КУ ООО КБ "ТРАНСПОРТНЫЙ" - ГК "АСВ"</t>
  </si>
  <si>
    <t>044525355</t>
  </si>
  <si>
    <t>КУ КБ "ЕДИНСТВЕННЫЙ" (ООО) - ГК "АСВ"</t>
  </si>
  <si>
    <t>044525350</t>
  </si>
  <si>
    <t>КУ "АМБ БАНК" (ПАО)-ГК "АСВ"</t>
  </si>
  <si>
    <t>044525342</t>
  </si>
  <si>
    <t>КУ ООО "ДЖАСТ БАНК" - ГК "АСВ"</t>
  </si>
  <si>
    <t>044525337</t>
  </si>
  <si>
    <t>КУ КБ "РУБЛЕВСКИЙ" ООО - ГК "АСВ"</t>
  </si>
  <si>
    <t>044525329</t>
  </si>
  <si>
    <t>КУ КБ "КРЕДИТИМПЭКС БАНК" (ООО) - ГК "АСВ"</t>
  </si>
  <si>
    <t>044525289</t>
  </si>
  <si>
    <t>КУ КБ "ВЕБРР" (ООО) - ГК "АСВ"</t>
  </si>
  <si>
    <t>044525287</t>
  </si>
  <si>
    <t>КУ ОАО "АБ "ПУШКИНО" - ГК "АСВ"</t>
  </si>
  <si>
    <t>044525271</t>
  </si>
  <si>
    <t>КУ АО "ГРИНФИЛДБАНК" - ГК "АСВ"</t>
  </si>
  <si>
    <t>044525270</t>
  </si>
  <si>
    <t>КУ ООО КБ "АКАДЕМРУСБАНК" - ГК "АСВ"</t>
  </si>
  <si>
    <t>044525259</t>
  </si>
  <si>
    <t>КУ АКБ "НЗБАНК", ОАО - ГК "АСВ"</t>
  </si>
  <si>
    <t>044525233</t>
  </si>
  <si>
    <t>КУ ООО КБ "ИКФ" - ГК "АСВ"</t>
  </si>
  <si>
    <t>044525471</t>
  </si>
  <si>
    <t>КУ АО "МЕТРОБАНК" - ГК "АСВ"</t>
  </si>
  <si>
    <t>044525477</t>
  </si>
  <si>
    <t>КУ БАНК "НАВИГАТОР" (ОАО) - ГК "АСВ"</t>
  </si>
  <si>
    <t>044525547</t>
  </si>
  <si>
    <t>КУ КБ "ФИНАНСОВЫЙ СТАНДАРТ" (ООО) - ГК "АСВ"</t>
  </si>
  <si>
    <t>044525568</t>
  </si>
  <si>
    <t>КУ АКБ "МОСТРАНСБАНК" ОАО - ГК "АСВ"</t>
  </si>
  <si>
    <t>044525211</t>
  </si>
  <si>
    <t>КУ АО БАНК "РСКБ" - ГК "АСВ"</t>
  </si>
  <si>
    <t>044525535</t>
  </si>
  <si>
    <t>КУ АБ "АЛДАНЗОЛОТОБАНК" АО - ГК "АСВ"</t>
  </si>
  <si>
    <t>045004711</t>
  </si>
  <si>
    <t>Куйбышевский филиал АКБ "Ланта-Банк" (АО)</t>
  </si>
  <si>
    <t>040349548</t>
  </si>
  <si>
    <t>КРАСНОДАРСКИЙ ФИЛИАЛ АО ЮНИКРЕДИТ БАНКА</t>
  </si>
  <si>
    <t>043601777</t>
  </si>
  <si>
    <t>САМАРСКИЙ ФИЛИАЛ АО ЮНИКРЕДИТ БАНКА</t>
  </si>
  <si>
    <t>046577971</t>
  </si>
  <si>
    <t>ЕКАТЕРИНБУРГСКИЙ ФИЛИАЛ АО ЮНИКРЕДИТ БАНКА</t>
  </si>
  <si>
    <t>047173611</t>
  </si>
  <si>
    <t>НЕФТЕЮГАНСКИЙ ФИЛИАЛ БАНКА "ВБРР" (АО)</t>
  </si>
  <si>
    <t>044030710</t>
  </si>
  <si>
    <t>СЕВЕРО-ЗАПАДНЫЙ ФИЛИАЛ АО "БАНК ИНТЕЗА"</t>
  </si>
  <si>
    <t>043601876</t>
  </si>
  <si>
    <t>САМАРСКИЙ ФИЛИАЛ БАНКА "ВБРР" (АО)</t>
  </si>
  <si>
    <t>044106888</t>
  </si>
  <si>
    <t>АО "БАНК БЕРЕЙТ"</t>
  </si>
  <si>
    <t>047144778</t>
  </si>
  <si>
    <t>СФ АО БАНК "СНГБ"</t>
  </si>
  <si>
    <t>040407592</t>
  </si>
  <si>
    <t>СФ АО АКБ "МЕЖДУНАРОДНЫЙ ФИНАНСОВЫЙ КЛУБ"</t>
  </si>
  <si>
    <t>224000020</t>
  </si>
  <si>
    <t>ИЗБИРАТЕЛЬНАЯ КОМИССИЯ ИВАНОВСКОЙ ОБЛАСТИ</t>
  </si>
  <si>
    <t>045004861</t>
  </si>
  <si>
    <t>ФИЛИАЛ ООО "ЭКСПОБАНК" В Г.НОВОСИБИРСКЕ</t>
  </si>
  <si>
    <t>046401444</t>
  </si>
  <si>
    <t>ФИЛИАЛ ООО "ЭКСПОБАНК" В Г. ЮЖНО-САХАЛИНСКЕ</t>
  </si>
  <si>
    <t>042202863</t>
  </si>
  <si>
    <t>ФИЛИАЛ АО АКБ "НОВИКОМБАНК" В Г.Н.НОВГОРОДЕ</t>
  </si>
  <si>
    <t>040349556</t>
  </si>
  <si>
    <t>ЮЖНЫЙ ФИЛИАЛ АО "РАЙФФАЙЗЕНБАНК"</t>
  </si>
  <si>
    <t>045004799</t>
  </si>
  <si>
    <t>СИБИРСКИЙ ФИЛИАЛ АО "РАЙФФАЙЗЕНБАНК"</t>
  </si>
  <si>
    <t>233000221</t>
  </si>
  <si>
    <t>Избирательная комиссия Кировской области</t>
  </si>
  <si>
    <t>040407915</t>
  </si>
  <si>
    <t>КРАСНОЯРСКИЙ ФИЛИАЛ БАНКА СОЮЗ (АО)</t>
  </si>
  <si>
    <t>044030723</t>
  </si>
  <si>
    <t>Ф-Л "СЕВЕРНАЯ СТОЛИЦА" АО "РАЙФФАЙЗЕНБАНК"</t>
  </si>
  <si>
    <t>044030761</t>
  </si>
  <si>
    <t>СПБ ФИЛИАЛ АКБ "ЛАНТА-БАНК" (АО)</t>
  </si>
  <si>
    <t>045402725</t>
  </si>
  <si>
    <t>ОРЛОВСКИЙ ФИЛИАЛ АКБ "ЛАНТА-БАНК" (АО)</t>
  </si>
  <si>
    <t>042202807</t>
  </si>
  <si>
    <t>НИЖЕГОРОДСКИЙ ФИЛИАЛ БАНКА СОЮЗ (АО)</t>
  </si>
  <si>
    <t>049082002</t>
  </si>
  <si>
    <t>ПУ БАНКА РОССИИ КАЗБЕКСКОЕ</t>
  </si>
  <si>
    <t>046577403</t>
  </si>
  <si>
    <t>ЕФ АО "СМП БАНК"</t>
  </si>
  <si>
    <t>047501988</t>
  </si>
  <si>
    <t>ЧФ АО "СМП БАНК"</t>
  </si>
  <si>
    <t>042908701</t>
  </si>
  <si>
    <t>АО "ГАЗЭНЕРГОБАНК"</t>
  </si>
  <si>
    <t>040407702</t>
  </si>
  <si>
    <t>КРАСНОЯРСКИЙ ФИЛИАЛ АКБ "ЛАНТА-БАНК" (АО)</t>
  </si>
  <si>
    <t>044525457</t>
  </si>
  <si>
    <t>КУ КБ "ЭКСПРЕСС-КРЕДИТ" (АО) - ГК "АСВ"</t>
  </si>
  <si>
    <t>046015728</t>
  </si>
  <si>
    <t>КУ АКБ "КАПИТАЛБАНК" (ПАО) - ГК "АСВ"</t>
  </si>
  <si>
    <t>046015872</t>
  </si>
  <si>
    <t>КУ ООО КБ "ДОНИНВЕСТ"</t>
  </si>
  <si>
    <t>046015938</t>
  </si>
  <si>
    <t>КУ АО АКБ "СТЕЛЛА-БАНК" - ГК "АСВ"</t>
  </si>
  <si>
    <t>041806863</t>
  </si>
  <si>
    <t>ВОЛГОГРАДСКИЙ РФ АО "РОССЕЛЬХОЗБАНК"</t>
  </si>
  <si>
    <t>048209793</t>
  </si>
  <si>
    <t>ДАГЕСТАНСКИЙ РФ АО "РОССЕЛЬХОЗБАНК"</t>
  </si>
  <si>
    <t>042748878</t>
  </si>
  <si>
    <t>КАЛИНИНГРАДСКИЙ РФ АО "РОССЕЛЬХОЗБАНК"</t>
  </si>
  <si>
    <t>042908780</t>
  </si>
  <si>
    <t>КАЛУЖСКИЙ РФ АО "РОССЕЛЬХОЗБАНК"</t>
  </si>
  <si>
    <t>043807798</t>
  </si>
  <si>
    <t>КУРСКИЙ РФ АО "РОССЕЛЬХОЗБАНК"</t>
  </si>
  <si>
    <t>044206756</t>
  </si>
  <si>
    <t>ЛИПЕЦКИЙ РФ АО "РОССЕЛЬХОЗБАНК"</t>
  </si>
  <si>
    <t>048952750</t>
  </si>
  <si>
    <t>МОРДОВСКИЙ РФ АО "РОССЕЛЬХОЗБАНК"</t>
  </si>
  <si>
    <t>045655718</t>
  </si>
  <si>
    <t>ПЕНЗЕНСКИЙ РФ АО "РОССЕЛЬХОЗБАНК"</t>
  </si>
  <si>
    <t>043601978</t>
  </si>
  <si>
    <t>САМАРСКИЙ РФ АО "РОССЕЛЬХОЗБАНК"</t>
  </si>
  <si>
    <t>046311843</t>
  </si>
  <si>
    <t>САРАТОВСКИЙ РФ АО "РОССЕЛЬХОЗБАНК"</t>
  </si>
  <si>
    <t>046850713</t>
  </si>
  <si>
    <t>ТАМБОВСКИЙ РФ АО "РОССЕЛЬХОЗБАНК"</t>
  </si>
  <si>
    <t>049205706</t>
  </si>
  <si>
    <t>ТАТАРСТАНСКИЙ РФ АО "РОССЕЛЬХОЗБАНК"</t>
  </si>
  <si>
    <t>046902711</t>
  </si>
  <si>
    <t>ТОМСКИЙ РФ АО "РОССЕЛЬХОЗБАНК"</t>
  </si>
  <si>
    <t>049690719</t>
  </si>
  <si>
    <t>ЧЕЧЕНСКИЙ РФ АО "РОССЕЛЬХОЗБАНК"</t>
  </si>
  <si>
    <t>245001291</t>
  </si>
  <si>
    <t>ЦЕНТРАЛЬНЫЙ БАНК ТУРКМЕНИСТАНА</t>
  </si>
  <si>
    <t>245001961</t>
  </si>
  <si>
    <t>Небанковская кредитная организация-центральный контрагент "Национальный Клиринговый Центр" (Акционерное общество)</t>
  </si>
  <si>
    <t>245001228</t>
  </si>
  <si>
    <t>МЕЖДУНАРОДНЫЙ ВАЛЮТНЫЙ ФОНД</t>
  </si>
  <si>
    <t>245001229</t>
  </si>
  <si>
    <t>Международный банк реконструкции и развития</t>
  </si>
  <si>
    <t>245001292</t>
  </si>
  <si>
    <t>Национальный банк Республики Беларусь</t>
  </si>
  <si>
    <t>245001293</t>
  </si>
  <si>
    <t>НАЦИОНАЛЬНЫЙ БАНК КЫРГЫЗСКОЙ РЕСПУБЛИКИ</t>
  </si>
  <si>
    <t>245001296</t>
  </si>
  <si>
    <t>НАЦИОНАЛЬНЫЙ БАНК ГРУЗИИ</t>
  </si>
  <si>
    <t>245001173</t>
  </si>
  <si>
    <t>Дочернее государственное унитарное предприятие "Ремонтно-строительное управление Военно-строительного объединения Министерства внутренних дел РФ"</t>
  </si>
  <si>
    <t>245010410</t>
  </si>
  <si>
    <t>Центральный банк Республики Армения</t>
  </si>
  <si>
    <t>245009721</t>
  </si>
  <si>
    <t>Банк Евроклир</t>
  </si>
  <si>
    <t>200000405</t>
  </si>
  <si>
    <t>Новый банк развития</t>
  </si>
  <si>
    <t>245011006</t>
  </si>
  <si>
    <t>Акционерное общество "Национальная система платежных карт"</t>
  </si>
  <si>
    <t>016081973</t>
  </si>
  <si>
    <t>Федеральное казначейство</t>
  </si>
  <si>
    <t>044525137</t>
  </si>
  <si>
    <t>КУ БАНК ЭКОНОМИЧЕСКИЙ СОЮЗ (АО) - ГК "АСВ"</t>
  </si>
  <si>
    <t>044525152</t>
  </si>
  <si>
    <t>ЛИКВИДАТОР АКБ "ИНТЕРКООПБАНК" (АО)-ГК "АСВ"</t>
  </si>
  <si>
    <t>044525491</t>
  </si>
  <si>
    <t>КУ ООО ПИР Банк - ГК "АСВ"</t>
  </si>
  <si>
    <t>045004778</t>
  </si>
  <si>
    <t>ФИЛИАЛ БАНКА "ВБРР" (АО) В Г.НОВОСИБИРСКЕ</t>
  </si>
  <si>
    <t>044525756</t>
  </si>
  <si>
    <t>КУ АКБ "МАСТЕР-КАПИТАЛ" (ОАО) - ГК "АСВ"</t>
  </si>
  <si>
    <t>044525433</t>
  </si>
  <si>
    <t>КУ КБ "ЕВРОСТАНДАРТ" (ООО) - ГК "АСВ"</t>
  </si>
  <si>
    <t>044525075</t>
  </si>
  <si>
    <t>КУ АКБ "МОСУРАЛБАНК" (АО) - ГК "АСВ"</t>
  </si>
  <si>
    <t>044525328</t>
  </si>
  <si>
    <t>КУ АО "РМБ" БАНК - ГК "АСВ"</t>
  </si>
  <si>
    <t>044030882</t>
  </si>
  <si>
    <t>КРЕДИ АГРИКОЛЬ КИБ АО</t>
  </si>
  <si>
    <t>040407555</t>
  </si>
  <si>
    <t>ФИЛИАЛ ББР БАНКА (АО), Г. КРАСНОЯРСК</t>
  </si>
  <si>
    <t>045004719</t>
  </si>
  <si>
    <t>ФИЛИАЛ № 5440 БАНКА ВТБ (ПАО)</t>
  </si>
  <si>
    <t>045004750</t>
  </si>
  <si>
    <t>Филиал "Новосибирский" АКБ "НООСФЕРА" (АО)</t>
  </si>
  <si>
    <t>044525907</t>
  </si>
  <si>
    <t>КУ АКБ "СВА" (АО) - ГК "АСВ"</t>
  </si>
  <si>
    <t>042007707</t>
  </si>
  <si>
    <t>КУ АО "БАНК ВОРОНЕЖ" - ГК "АСВ"</t>
  </si>
  <si>
    <t>044525275</t>
  </si>
  <si>
    <t>АКБ "ПЕРЕСВЕТ" (ПАО)</t>
  </si>
  <si>
    <t>047888740</t>
  </si>
  <si>
    <t>КУ ПАО "О.К. БАНК" - ГК "АСВ"</t>
  </si>
  <si>
    <t>046577501</t>
  </si>
  <si>
    <t>ФИЛИАЛ № 6602 БАНКА ВТБ (ПАО)</t>
  </si>
  <si>
    <t>042007855</t>
  </si>
  <si>
    <t>ФИЛИАЛ № 3652 БАНКА ВТБ (ПАО)</t>
  </si>
  <si>
    <t>044525434</t>
  </si>
  <si>
    <t>КУ ПАО БАНК "ЮГРА" - ГК "АСВ"</t>
  </si>
  <si>
    <t>044525497</t>
  </si>
  <si>
    <t>КУ НКО АО "ЛИДЕР" - ГК "АСВ"</t>
  </si>
  <si>
    <t>044525186</t>
  </si>
  <si>
    <t>ПАО "БЕСТ ЭФФОРТС БАНК"</t>
  </si>
  <si>
    <t>040507803</t>
  </si>
  <si>
    <t>ПАО СКБ ПРИМОРЬЯ "ПРИМСОЦБАНК"</t>
  </si>
  <si>
    <t>044525893</t>
  </si>
  <si>
    <t>КУ АЙВИ БАНК (АО) - ГК "АСВ"</t>
  </si>
  <si>
    <t>044525387</t>
  </si>
  <si>
    <t>КУ КБ "МФБАНК" ООО - ГК "АСВ"</t>
  </si>
  <si>
    <t>044525899</t>
  </si>
  <si>
    <t>КУ ПАО "БАНК ПРЕМЬЕР КРЕДИТ" - ГК "АСВ"</t>
  </si>
  <si>
    <t>044525253</t>
  </si>
  <si>
    <t>КУ АО КБ "РУБЛЕВ" - ГК "АСВ"</t>
  </si>
  <si>
    <t>044525538</t>
  </si>
  <si>
    <t>КУ "РИАБАНК" (АО) - ГК "АСВ"</t>
  </si>
  <si>
    <t>041403740</t>
  </si>
  <si>
    <t>БЕЛГОРОДСКИЙ РФ АО "РОССЕЛЬХОЗБАНК"</t>
  </si>
  <si>
    <t>041501747</t>
  </si>
  <si>
    <t>БРЯНСКИЙ РФ АО "РОССЕЛЬХОЗБАНК"</t>
  </si>
  <si>
    <t>047501843</t>
  </si>
  <si>
    <t>КУ ООО "УИК-БАНК"</t>
  </si>
  <si>
    <t>047501742</t>
  </si>
  <si>
    <t>КУ ЗАО КБ "УРАЛЛИГА"</t>
  </si>
  <si>
    <t>211000123</t>
  </si>
  <si>
    <t>Избирательная комиссия Архангельской области</t>
  </si>
  <si>
    <t>044525423</t>
  </si>
  <si>
    <t>КУ КБ "УНИФИН" АО - ГК "АСВ"</t>
  </si>
  <si>
    <t>044525461</t>
  </si>
  <si>
    <t>КУ АКБ "БЕНИФИТ-БАНК" (ЗАО) - ГК "АСВ"</t>
  </si>
  <si>
    <t>044525465</t>
  </si>
  <si>
    <t>КУ ОАО КБ "МАСТ-БАНК" - ГК "АСВ"</t>
  </si>
  <si>
    <t>044525485</t>
  </si>
  <si>
    <t>КУ КБ "КБР БАНК" (ООО) - ГК "АСВ"</t>
  </si>
  <si>
    <t>044525536</t>
  </si>
  <si>
    <t>КУ ОАО БАНК "МБФИ" - ГК "АСВ"</t>
  </si>
  <si>
    <t>044525280</t>
  </si>
  <si>
    <t>КУ КБ "РТБК" (ООО) - ГК "АСВ"</t>
  </si>
  <si>
    <t>040507871</t>
  </si>
  <si>
    <t>ДАЛЬНЕВОСТОЧНЫЙ ФИЛИАЛ ПАО РОСБАНК</t>
  </si>
  <si>
    <t>044030892</t>
  </si>
  <si>
    <t>КУ АО АКБ "БАНКИРСКИЙ ДОМ" - ГК "АСВ"</t>
  </si>
  <si>
    <t>044030924</t>
  </si>
  <si>
    <t>КУ ООО "БАНК ФИНИНВЕСТ"-ГК "АСВ"</t>
  </si>
  <si>
    <t>042406707</t>
  </si>
  <si>
    <t>КУ АКБ "АКЦИЯ" ОАО - ГК "АСВ"</t>
  </si>
  <si>
    <t>047169702</t>
  </si>
  <si>
    <t>КУ ОАО БАНК "ПУРПЕ" - ГК "АСВ"</t>
  </si>
  <si>
    <t>046126790</t>
  </si>
  <si>
    <t>КУ ООО РИКБ "РИНВЕСТБАНК" - ГК "АСВ"</t>
  </si>
  <si>
    <t>007749104</t>
  </si>
  <si>
    <t>УФК по Чукотскому автономному округу</t>
  </si>
  <si>
    <t>046577903</t>
  </si>
  <si>
    <t>УРАЛЬСКИЙ ФИЛИАЛ ПАО РОСБАНК</t>
  </si>
  <si>
    <t>041806701</t>
  </si>
  <si>
    <t>ВОЛГОГРАДСКИЙ ФИЛИАЛ АО ЮНИКРЕДИТ БАНКА</t>
  </si>
  <si>
    <t>045004818</t>
  </si>
  <si>
    <t>НОВОСИБИРСКИЙ ФИЛИАЛ АО ЮНИКРЕДИТ БАНКА</t>
  </si>
  <si>
    <t>044525208</t>
  </si>
  <si>
    <t>КУ АО БАНК "ТГБ" - ГК "АСВ"</t>
  </si>
  <si>
    <t>044525124</t>
  </si>
  <si>
    <t>КУ АКБ "ИНКАРОБАНК" (АО) - ГК "АСВ"</t>
  </si>
  <si>
    <t>044525686</t>
  </si>
  <si>
    <t>КУ КБ "АРСЕНАЛ" ООО - ГК "АСВ"</t>
  </si>
  <si>
    <t>040173733</t>
  </si>
  <si>
    <t>АЛТАЙСКИЙ РФ АО "РОССЕЛЬХОЗБАНК"</t>
  </si>
  <si>
    <t>046015999</t>
  </si>
  <si>
    <t>ФИЛИАЛ БАНКА ВТБ (ПАО) В Г. РОСТОВЕ-НА-ДОНУ</t>
  </si>
  <si>
    <t>041946748</t>
  </si>
  <si>
    <t>КУ АО КОМСОЦБАНК "БУМЕРАНГ"-ГК "АСВ"</t>
  </si>
  <si>
    <t>042007709</t>
  </si>
  <si>
    <t>ВОРОНЕЖСКИЙ ФИЛИАЛ АО ЮНИКРЕДИТ БАНКА</t>
  </si>
  <si>
    <t>041909769</t>
  </si>
  <si>
    <t>КУ АО КБ "СЕВЕРНЫЙ КРЕДИТ" - ГК "АСВ"</t>
  </si>
  <si>
    <t>041117309</t>
  </si>
  <si>
    <t>КУ ЗАО "СЕВЕРНАЯ КЛИРИНГОВАЯ ПАЛАТА"</t>
  </si>
  <si>
    <t>048327749</t>
  </si>
  <si>
    <t>КУ "БУМ-БАНК",ООО - ГК "АСВ"</t>
  </si>
  <si>
    <t>041203726</t>
  </si>
  <si>
    <t>КУ ПАО АГРОИНКОМБАНК-ГК "АСВ"</t>
  </si>
  <si>
    <t>047003779</t>
  </si>
  <si>
    <t>КУ КБ "ПЕРВЫЙ ЭКСПРЕСС" (ОАО) ГК "АСВ"</t>
  </si>
  <si>
    <t>047308815</t>
  </si>
  <si>
    <t>КУ ПВ-БАНК (ЗАО) ГК "АСВ"</t>
  </si>
  <si>
    <t>041708708</t>
  </si>
  <si>
    <t>КУ ООО "ВЛАДПРОМБАНК" - ГК "АСВ"</t>
  </si>
  <si>
    <t>042202720</t>
  </si>
  <si>
    <t>КУ АО "ФОРУС БАНК" - ГК "АСВ"</t>
  </si>
  <si>
    <t>042202733</t>
  </si>
  <si>
    <t>ГК "АСВ" - КУ БАНК "БОГОРОДСКИЙ" (ООО)</t>
  </si>
  <si>
    <t>042202735</t>
  </si>
  <si>
    <t>КУ ООО "ПК-БАНК" - ГК "АСВ"</t>
  </si>
  <si>
    <t>040715725</t>
  </si>
  <si>
    <t>ООО "РУСБС"</t>
  </si>
  <si>
    <t>044525450</t>
  </si>
  <si>
    <t>ООО "Банк Стандарт-Кредит"</t>
  </si>
  <si>
    <t>045386101</t>
  </si>
  <si>
    <t>УФК по Оренбургской области</t>
  </si>
  <si>
    <t>044525089</t>
  </si>
  <si>
    <t>МОСКОВСКИЙ ФИЛИАЛ ПАО "БЫСТРОБАНК"</t>
  </si>
  <si>
    <t>044525128</t>
  </si>
  <si>
    <t>КУ "ФИНАРС Банк" (АО) - ГК "АСВ"</t>
  </si>
  <si>
    <t>044525242</t>
  </si>
  <si>
    <t>КУ КБ "ВЕГА-БАНК" (ООО) - ГК "АСВ"</t>
  </si>
  <si>
    <t>049205708</t>
  </si>
  <si>
    <t>КУ ООО "ТАТАГРОПРОМБАНК" - ГК "АСВ"</t>
  </si>
  <si>
    <t>049205804</t>
  </si>
  <si>
    <t>КУ ПАО "ИНТЕХБАНК" - ГК "АСВ"</t>
  </si>
  <si>
    <t>049205815</t>
  </si>
  <si>
    <t>КУ ПАО "ТАТФОНДБАНК" - ГК "АСВ"</t>
  </si>
  <si>
    <t>049205858</t>
  </si>
  <si>
    <t>КУ АКБ "СПУРТ" (ПАО) - ГК "АСВ"</t>
  </si>
  <si>
    <t>049209778</t>
  </si>
  <si>
    <t>ГК "АСВ" - КУ "АНКОР БАНК" (АО)</t>
  </si>
  <si>
    <t>048580724</t>
  </si>
  <si>
    <t>КУ ОАО ККБ "КРЕДИТБАНК"- ГК "АСВ"</t>
  </si>
  <si>
    <t>046015207</t>
  </si>
  <si>
    <t>ФИЛИАЛ "РОСТОВСКИЙ" АО "АЛЬФА-БАНК"</t>
  </si>
  <si>
    <t>046577743</t>
  </si>
  <si>
    <t>ФИЛИАЛ "ДЕЛО" ПАО "СКБ-БАНК"</t>
  </si>
  <si>
    <t>042202773</t>
  </si>
  <si>
    <t>КУ ПАО НКБ "РАДИОТЕХБАНК" - ГК "АСВ"</t>
  </si>
  <si>
    <t>042282751</t>
  </si>
  <si>
    <t>КУ АО КБ "Ассоциация" - ГК "АСВ"</t>
  </si>
  <si>
    <t>044030741</t>
  </si>
  <si>
    <t>КУ ООО КБ "ФИНАНСОВЫЙ КАПИТАЛ" - ГК "АСВ"</t>
  </si>
  <si>
    <t>044525077</t>
  </si>
  <si>
    <t>ООО НКО "ПЭЙЮ"</t>
  </si>
  <si>
    <t>045354814</t>
  </si>
  <si>
    <t>ПАО "НИКО-БАНК"</t>
  </si>
  <si>
    <t>040407388</t>
  </si>
  <si>
    <t>СИБИРСКИЙ ФИЛИАЛ ПАО РОСБАНК</t>
  </si>
  <si>
    <t>291000018</t>
  </si>
  <si>
    <t>ИК КЧР</t>
  </si>
  <si>
    <t>044525185</t>
  </si>
  <si>
    <t>"БНП ПАРИБА БАНК" АО</t>
  </si>
  <si>
    <t>045004888</t>
  </si>
  <si>
    <t>ф-л "Невский" ПАО "Банк "Санкт-Петербург"</t>
  </si>
  <si>
    <t>044525299</t>
  </si>
  <si>
    <t>ООО "НКО "ВЕСТЕРН ЮНИОН ДП ВОСТОК"</t>
  </si>
  <si>
    <t>245011074</t>
  </si>
  <si>
    <t>Государственная корпорация "Ростех"</t>
  </si>
  <si>
    <t>264000026</t>
  </si>
  <si>
    <t>Избирательная комиссия Сахалинской области</t>
  </si>
  <si>
    <t>048182100</t>
  </si>
  <si>
    <t>045801101</t>
  </si>
  <si>
    <t>УФК по Псковской области</t>
  </si>
  <si>
    <t>046614718</t>
  </si>
  <si>
    <t>КУ ОАО БАНК "АСКОЛЬД"-ГК "АСВ"</t>
  </si>
  <si>
    <t>046614748</t>
  </si>
  <si>
    <t>КУ БАНК "СМОЛЕВИЧ" (ПАО)-ГК "АСВ"</t>
  </si>
  <si>
    <t>045354880</t>
  </si>
  <si>
    <t>ГК "АСВ" - КУ АО "НСТ-БАНК"</t>
  </si>
  <si>
    <t>045306818</t>
  </si>
  <si>
    <t>ГК "АСВ" - КУ ОАО ИНВЕСТБАНК "БЗЛ"</t>
  </si>
  <si>
    <t>045339827</t>
  </si>
  <si>
    <t>КУ ПАО АКБ "Акцент" - ГК "АСВ"</t>
  </si>
  <si>
    <t>044525494</t>
  </si>
  <si>
    <t>КБ "СИСТЕМА" ООО</t>
  </si>
  <si>
    <t>049205931</t>
  </si>
  <si>
    <t>ГК "АСВ" - КУ ООО КБ "Камский горизонт"</t>
  </si>
  <si>
    <t>044525227</t>
  </si>
  <si>
    <t>МОСКОВСКИЙ ФКБ "ЭНЕРГОТРАНСБАНК" (АО)</t>
  </si>
  <si>
    <t>047908700</t>
  </si>
  <si>
    <t>КУ ПАО АКБ "НОВАЦИЯ" - ГК "АСВ"</t>
  </si>
  <si>
    <t>040349569</t>
  </si>
  <si>
    <t>КУ АКБ "КРЫЛОВСКИЙ" (АО) - ГК "АСВ"</t>
  </si>
  <si>
    <t>040349772</t>
  </si>
  <si>
    <t>КУ ПАО "ИДЕЯ БАНК" - ГК АСВ</t>
  </si>
  <si>
    <t>040349745</t>
  </si>
  <si>
    <t>КУ КБ"КУБАНСКИЙ УНИВЕРСАЛЬНЫЙ БАНК"ООО-ГК АСВ</t>
  </si>
  <si>
    <t>049401710</t>
  </si>
  <si>
    <t>УДМУРТСКИЙ РФ АО "РОССЕЛЬХОЗБАНК"</t>
  </si>
  <si>
    <t>040349744</t>
  </si>
  <si>
    <t>КРАСНОДАРСКИЙ ФИЛИАЛ ПАО РОСБАНК</t>
  </si>
  <si>
    <t>276004297</t>
  </si>
  <si>
    <t>Избирательная комиссия Забайкальского края</t>
  </si>
  <si>
    <t>042520811</t>
  </si>
  <si>
    <t>Ликвидатор АО "ГРИНКОМБАНК" - ГК "АСВ"</t>
  </si>
  <si>
    <t>045004760</t>
  </si>
  <si>
    <t>Ликвидатор ООО КБ "ВЗАИМОДЕЙСТВИЕ" - ГК "АСВ"</t>
  </si>
  <si>
    <t>041909717</t>
  </si>
  <si>
    <t>КУ АО "ВОЛОГДАБАНК" - ГК "АСВ"</t>
  </si>
  <si>
    <t>041909772</t>
  </si>
  <si>
    <t>КУ АО "ПРОМЭНЕРГОБАНК" - ГК "АСВ"</t>
  </si>
  <si>
    <t>043510111</t>
  </si>
  <si>
    <t>ФИЛИАЛ "ЮЖНЫЙ" АО КБ "ИС БАНК"</t>
  </si>
  <si>
    <t>040702752</t>
  </si>
  <si>
    <t>ФИЛИАЛ "СТАВРОПОЛЬСКИЙ" АО "АЛЬФА-БАНК"</t>
  </si>
  <si>
    <t>044206708</t>
  </si>
  <si>
    <t>КУ ОАО "ЛИПЕЦКОБЛБАНК"-ГК "АСВ"</t>
  </si>
  <si>
    <t>000825040</t>
  </si>
  <si>
    <t>047308818</t>
  </si>
  <si>
    <t>ГК "АСВ" - КУ АО БАНК "РКБ"</t>
  </si>
  <si>
    <t>047308811</t>
  </si>
  <si>
    <t>ГК "АСВ" - КУ ОАО ГБ "СИМБИРСК"</t>
  </si>
  <si>
    <t>044525395</t>
  </si>
  <si>
    <t>МФ АО БАНК "СНГБ"</t>
  </si>
  <si>
    <t>046577964</t>
  </si>
  <si>
    <t>ФИЛИАЛ "ЕКАТЕРИНБУРГСКИЙ" АО "АЛЬФА-БАНК"</t>
  </si>
  <si>
    <t>044681102</t>
  </si>
  <si>
    <t>УФК по Московской области</t>
  </si>
  <si>
    <t>046401727</t>
  </si>
  <si>
    <t>КБ "Долинск" (АО)</t>
  </si>
  <si>
    <t>044525373</t>
  </si>
  <si>
    <t>КУ АКБ "ЛЕГИОН" (АО) - ГК "АСВ"</t>
  </si>
  <si>
    <t>044674100</t>
  </si>
  <si>
    <t>046510805</t>
  </si>
  <si>
    <t>КУ АО "Тагилбанк" - ГК "АСВ"</t>
  </si>
  <si>
    <t>044525464</t>
  </si>
  <si>
    <t>АО "Банк БЖФ"</t>
  </si>
  <si>
    <t>046015234</t>
  </si>
  <si>
    <t>ФИЛИАЛ РРУ ПАО "МИНБАНК"</t>
  </si>
  <si>
    <t>247000033</t>
  </si>
  <si>
    <t>Избирательная комиссия Мурманской области</t>
  </si>
  <si>
    <t>043304705</t>
  </si>
  <si>
    <t>ФИЛИАЛ БАНКА ВТБ (ПАО) В Г. КИРОВЕ</t>
  </si>
  <si>
    <t>044525236</t>
  </si>
  <si>
    <t>АО "БАНК КРЕДИТ СВИСС (МОСКВА)"</t>
  </si>
  <si>
    <t>048073934</t>
  </si>
  <si>
    <t>БАШКИРСКИЙ РФ АО "РОССЕЛЬХОЗБАНК"</t>
  </si>
  <si>
    <t>044525747</t>
  </si>
  <si>
    <t>МКИБ "РОССИТА-БАНК" ООО</t>
  </si>
  <si>
    <t>278000760</t>
  </si>
  <si>
    <t>РНФ</t>
  </si>
  <si>
    <t>254000012</t>
  </si>
  <si>
    <t>Облизбирком</t>
  </si>
  <si>
    <t>044106871</t>
  </si>
  <si>
    <t>Киришский ф-л ПАО "Банк "Санкт-Петербург"</t>
  </si>
  <si>
    <t>044525831</t>
  </si>
  <si>
    <t>Ликвидатор АО КБ "Флора-Москва" - ГК "АСВ"</t>
  </si>
  <si>
    <t>044525123</t>
  </si>
  <si>
    <t>МБЭС</t>
  </si>
  <si>
    <t>245010945</t>
  </si>
  <si>
    <t>Госкорпорация "Росатом"</t>
  </si>
  <si>
    <t>046015300</t>
  </si>
  <si>
    <t>ЮЖНЫЙ ФИЛИАЛ ПАО КБ "ВОСТОЧНЫЙ"</t>
  </si>
  <si>
    <t>043601842</t>
  </si>
  <si>
    <t>АО КБ "НИБ"</t>
  </si>
  <si>
    <t>049401758</t>
  </si>
  <si>
    <t>ООО ПНКО "ЭЛПЛАТ"</t>
  </si>
  <si>
    <t>044525587</t>
  </si>
  <si>
    <t>КУ АКБ "ДАЛЕТБАНК" (АО) - ГК "АСВ"</t>
  </si>
  <si>
    <t>044525526</t>
  </si>
  <si>
    <t>КУ КБ "Русский ипотечный банк" (ООО) - ГК "АСВ"</t>
  </si>
  <si>
    <t>044525241</t>
  </si>
  <si>
    <t>КУ ЗАО "М БАНК" - ГК "АСВ"</t>
  </si>
  <si>
    <t>044525218</t>
  </si>
  <si>
    <t>КБ "ДЖ.П. МОРГАН БАНК ИНТЕРНЕШНЛ" (ООО)</t>
  </si>
  <si>
    <t>044525084</t>
  </si>
  <si>
    <t>Ликвидатор АО "РУНЭТБАНК"</t>
  </si>
  <si>
    <t>044525733</t>
  </si>
  <si>
    <t>ООО "Ю БИ ЭС БАНК"</t>
  </si>
  <si>
    <t>042202747</t>
  </si>
  <si>
    <t>ПРИВОЛЖСКИЙ ФИЛИАЛ ПАО РОСБАНК</t>
  </si>
  <si>
    <t>044030778</t>
  </si>
  <si>
    <t>СЕВЕРО-ЗАПАДНЫЙ ФИЛИАЛ ПАО РОСБАНК</t>
  </si>
  <si>
    <t>044525297</t>
  </si>
  <si>
    <t>ФИЛИАЛ ЦЕНТРАЛЬНЫЙ ПАО БАНКА "ФК ОТКРЫТИЕ"</t>
  </si>
  <si>
    <t>044525273</t>
  </si>
  <si>
    <t>АО "МТИ Банк"</t>
  </si>
  <si>
    <t>044525814</t>
  </si>
  <si>
    <t>КУ ООО "Промрегионбанк" - ГК "АСВ"</t>
  </si>
  <si>
    <t>042202799</t>
  </si>
  <si>
    <t>НИЖЕГОРОДСКИЙ ФИЛИАЛ АО ЮНИКРЕДИТ БАНКА</t>
  </si>
  <si>
    <t>046015081</t>
  </si>
  <si>
    <t>РОСТОВСКИЙ ФИЛИАЛ АО ЮНИКРЕДИТ БАНКА</t>
  </si>
  <si>
    <t>044525976</t>
  </si>
  <si>
    <t>АКБ "АБСОЛЮТ БАНК" (ПАО)</t>
  </si>
  <si>
    <t>045773873</t>
  </si>
  <si>
    <t>ПЕРМСКИЙ ФИЛИАЛ АО ЮНИКРЕДИТ БАНКА</t>
  </si>
  <si>
    <t>044030716</t>
  </si>
  <si>
    <t>САНКТ-ПЕТЕРБУРГСКИЙ ФИЛИАЛ ООО КБ "ГЕФЕСТ"</t>
  </si>
  <si>
    <t>040702750</t>
  </si>
  <si>
    <t>СТАВРОПОЛЬСКИЙ ФИЛИАЛ АО ЮНИКРЕДИТ БАНКА</t>
  </si>
  <si>
    <t>047501982</t>
  </si>
  <si>
    <t>ЧЕЛЯБИНСКИЙ ФИЛИАЛ АО ЮНИКРЕДИТ БАНКА</t>
  </si>
  <si>
    <t>044525060</t>
  </si>
  <si>
    <t>ВЭБ.РФ</t>
  </si>
  <si>
    <t>042809992</t>
  </si>
  <si>
    <t>ООО КБ "ГЕФЕСТ"</t>
  </si>
  <si>
    <t>044030729</t>
  </si>
  <si>
    <t>САНКТ-ПЕТЕРБУРГСКИЙ ФИЛИАЛ ПАО "РОСДОРБАНК"</t>
  </si>
  <si>
    <t>043601806</t>
  </si>
  <si>
    <t>КБ "СПУТНИК" (ПАО)</t>
  </si>
  <si>
    <t>040349815</t>
  </si>
  <si>
    <t>КРАСНОДАРСКИЙ ФИЛИАЛ ПАО "РОСДОРБАНК"</t>
  </si>
  <si>
    <t>045385100</t>
  </si>
  <si>
    <t>040813757</t>
  </si>
  <si>
    <t>ФИЛИАЛ "ДАЛЬНЕВОСТОЧНЫЙ" АО "ОТП БАНК"</t>
  </si>
  <si>
    <t>048860734</t>
  </si>
  <si>
    <t>НКО "МОНЕТА" (ООО)</t>
  </si>
  <si>
    <t>047003764</t>
  </si>
  <si>
    <t>ТУЛЬСКИЙ ФИЛИАЛ АБ "РОССИЯ"</t>
  </si>
  <si>
    <t>043002801</t>
  </si>
  <si>
    <t>Камчатский РФ АО "Россельхозбанк"</t>
  </si>
  <si>
    <t>044030845</t>
  </si>
  <si>
    <t>Конкурсный управляющий Банк "Прайм Финанс" (АО) - ГК "АСВ"</t>
  </si>
  <si>
    <t>040813864</t>
  </si>
  <si>
    <t>ХАБАРОВСКИЙ ФИЛИАЛ АКБ "БЭНК ОФ ЧАЙНА"(АО)</t>
  </si>
  <si>
    <t>040394101</t>
  </si>
  <si>
    <t>УФК по Краснодарскому краю</t>
  </si>
  <si>
    <t>044525815</t>
  </si>
  <si>
    <t>ЕВРАЗИЙСКИЙ БАНК РАЗВИТИЯ</t>
  </si>
  <si>
    <t>040702703</t>
  </si>
  <si>
    <t>ФИЛИАЛ СКРУ ПАО "МИНБАНК"</t>
  </si>
  <si>
    <t>044525229</t>
  </si>
  <si>
    <t>ООО КБ "АРЕСБАНК"</t>
  </si>
  <si>
    <t>044525072</t>
  </si>
  <si>
    <t>КУ ТАУРУС БАНК (АО) - ГК "АСВ"</t>
  </si>
  <si>
    <t>045209713</t>
  </si>
  <si>
    <t>КУ БАНК "СИБЭС" (АО) - ГК "АСВ"</t>
  </si>
  <si>
    <t>044525371</t>
  </si>
  <si>
    <t>ООО МИБ "ДАЛЕНА"</t>
  </si>
  <si>
    <t>040813838</t>
  </si>
  <si>
    <t>ДАЛЬНЕВОСТОЧНЫЙ ФИЛИАЛ ПАО "МТС-БАНК"</t>
  </si>
  <si>
    <t>049805709</t>
  </si>
  <si>
    <t>КУ Банк "Таатта" АО - ГК "АСВ"</t>
  </si>
  <si>
    <t>040507717</t>
  </si>
  <si>
    <t>ООО "ПРИМТЕРКОМБАНК"</t>
  </si>
  <si>
    <t>046401728</t>
  </si>
  <si>
    <t>КУ ОАО "Тихоокеанский Внешторгбанк" - ГК "АСВ"</t>
  </si>
  <si>
    <t>041708706</t>
  </si>
  <si>
    <t>АО "ВЛАДБИЗНЕСБАНК"</t>
  </si>
  <si>
    <t>046401989</t>
  </si>
  <si>
    <t>АО РНКО "ХОЛМСК"</t>
  </si>
  <si>
    <t>046577768</t>
  </si>
  <si>
    <t>ООО КБ "КОЛЬЦО УРАЛА"</t>
  </si>
  <si>
    <t>046902728</t>
  </si>
  <si>
    <t>ПАО "ТОМСКПРОМСТРОЙБАНК"</t>
  </si>
  <si>
    <t>043601592</t>
  </si>
  <si>
    <t>НКО "ПЛАТЕЖИ И РАСЧЕТЫ" (АО)</t>
  </si>
  <si>
    <t>045354885</t>
  </si>
  <si>
    <t>АО "БАНК ОРЕНБУРГ"</t>
  </si>
  <si>
    <t>044525645</t>
  </si>
  <si>
    <t>КУ АО "СТАРБАНК" - ГК "АСВ"</t>
  </si>
  <si>
    <t>044525140</t>
  </si>
  <si>
    <t>КУ КБ "БМБ" (ООО) - ГК "АСВ"</t>
  </si>
  <si>
    <t>271000013</t>
  </si>
  <si>
    <t>ИЗБИРАТЕЛЬНАЯ КОМИССИЯ ТЮМЕНСКОЙ ОБЛАСТИ</t>
  </si>
  <si>
    <t>044784101</t>
  </si>
  <si>
    <t>044525744</t>
  </si>
  <si>
    <t>КУ АО КБ "РУБАНК" - ГК "АСВ"</t>
  </si>
  <si>
    <t>046015066</t>
  </si>
  <si>
    <t>Ф-Л АО АКБ "НОВИКОМБАНК" В Г.РОСТОВЕ-НА-ДОНУ</t>
  </si>
  <si>
    <t>044030861</t>
  </si>
  <si>
    <t>АО "АБ "РОССИЯ"</t>
  </si>
  <si>
    <t>044525999</t>
  </si>
  <si>
    <t>ТОЧКА ПАО БАНКА "ФК ОТКРЫТИЕ"</t>
  </si>
  <si>
    <t>047980101</t>
  </si>
  <si>
    <t>УФК по Республике Адыгея</t>
  </si>
  <si>
    <t>044525292</t>
  </si>
  <si>
    <t>КУ КБ "БФГ-КРЕДИТ" (ООО) - ГК "АСВ"</t>
  </si>
  <si>
    <t>044525063</t>
  </si>
  <si>
    <t>РНКО "Р-ИНКАС" (ООО)</t>
  </si>
  <si>
    <t>042809953</t>
  </si>
  <si>
    <t>АО "Банк "Торжок"</t>
  </si>
  <si>
    <t>041806870</t>
  </si>
  <si>
    <t>ФИЛИАЛ № 9 ПАО КБ "ЦЕНТР-ИНВЕСТ"</t>
  </si>
  <si>
    <t>044030786</t>
  </si>
  <si>
    <t>ФИЛИАЛ "САНКТ-ПЕТЕРБУРГСКИЙ" АО "АЛЬФА-БАНК"</t>
  </si>
  <si>
    <t>042748701</t>
  </si>
  <si>
    <t>КБ "ЭНЕРГОТРАНСБАНК" (АО)</t>
  </si>
  <si>
    <t>044030705</t>
  </si>
  <si>
    <t>ПАО "БАЛТИНВЕСТБАНК"</t>
  </si>
  <si>
    <t>046015846</t>
  </si>
  <si>
    <t>КУ ОАО КБ "МАКСИМУМ" - ГК "АСВ"</t>
  </si>
  <si>
    <t>044525696</t>
  </si>
  <si>
    <t>НКО "МКС" (ООО)</t>
  </si>
  <si>
    <t>044525247</t>
  </si>
  <si>
    <t>БАНК "СКС" (ООО)</t>
  </si>
  <si>
    <t>044525057</t>
  </si>
  <si>
    <t>КУ ОАО "БАНК РОССИЙСКИЙ КРЕДИТ" -ГК "АСВ"</t>
  </si>
  <si>
    <t>044525553</t>
  </si>
  <si>
    <t>КУ ООО КБ "СОЮЗНЫЙ" - ГК "АСВ"</t>
  </si>
  <si>
    <t>043807330</t>
  </si>
  <si>
    <t>Центрально-Черноземный Филиал ООО "Экспобанк"</t>
  </si>
  <si>
    <t>049205933</t>
  </si>
  <si>
    <t>ПАО "АКИБАНК"</t>
  </si>
  <si>
    <t>044525586</t>
  </si>
  <si>
    <t>КУ ООО КБ "АЙМАНИБАНК" - ГК "АСВ"</t>
  </si>
  <si>
    <t>040708744</t>
  </si>
  <si>
    <t>КБ "КОНТИНЕНТАЛЬ"ООО</t>
  </si>
  <si>
    <t>043601742</t>
  </si>
  <si>
    <t>АО "КОШЕЛЕВ-БАНК"</t>
  </si>
  <si>
    <t>040886101</t>
  </si>
  <si>
    <t>044525353</t>
  </si>
  <si>
    <t>КУ "МАСТЕР-БАНК" (ОАО) ГК "АСВ"</t>
  </si>
  <si>
    <t>047501906</t>
  </si>
  <si>
    <t>АО "УРАЛПРОМБАНК"</t>
  </si>
  <si>
    <t>045004162</t>
  </si>
  <si>
    <t>Филиал АО АКБ "НОВИКОМБАНК" в г. Новосибирске</t>
  </si>
  <si>
    <t>040702760</t>
  </si>
  <si>
    <t>ПАО СТАВРОПОЛЬПРОМСТРОЙБАНК</t>
  </si>
  <si>
    <t>271001005</t>
  </si>
  <si>
    <t>Избирательная комиссия ХМАО - Югры</t>
  </si>
  <si>
    <t>044525783</t>
  </si>
  <si>
    <t>КУ КБ "РЭБ" (АО) - ГК "АСВ"</t>
  </si>
  <si>
    <t>043081002</t>
  </si>
  <si>
    <t>ПУ БАНКА РОССИИ АВАЧИНСКОЕ</t>
  </si>
  <si>
    <t>048209395</t>
  </si>
  <si>
    <t>РНКО "ПРОМСВЯЗЬИНВЕСТ" (ООО)</t>
  </si>
  <si>
    <t>040813727</t>
  </si>
  <si>
    <t>ФИЛИАЛ БАНКА ВТБ (ПАО) В Г. ХАБАРОВСКЕ</t>
  </si>
  <si>
    <t>040813713</t>
  </si>
  <si>
    <t>ФИЛИАЛ № 2754 БАНКА ВТБ (ПАО)</t>
  </si>
  <si>
    <t>042202717</t>
  </si>
  <si>
    <t>ФИЛИАЛ №10 ПАО КБ "ЦЕНТР-ИНВЕСТ"</t>
  </si>
  <si>
    <t>265000194</t>
  </si>
  <si>
    <t>Серовская городская территориальная избирательная комиссия</t>
  </si>
  <si>
    <t>265000477</t>
  </si>
  <si>
    <t>Чкаловская районная территориальная избирательная комиссия города Екатеринбурга</t>
  </si>
  <si>
    <t>044525531</t>
  </si>
  <si>
    <t>ФИЛИАЛ ПАО "АКИБАНК" В Г.МОСКВА</t>
  </si>
  <si>
    <t>044030885</t>
  </si>
  <si>
    <t>Конкурсный управляющий ПАО "Невский банк" - ГК "АСВ"</t>
  </si>
  <si>
    <t>045773843</t>
  </si>
  <si>
    <t>ФИЛИАЛ "СДМ-БАНК" (ПАО) В Г.ПЕРМИ</t>
  </si>
  <si>
    <t>047308813</t>
  </si>
  <si>
    <t>АО БАНК "ВЕНЕЦ"</t>
  </si>
  <si>
    <t>044030852</t>
  </si>
  <si>
    <t>АО БАНК "ПСКБ"</t>
  </si>
  <si>
    <t>049514745</t>
  </si>
  <si>
    <t>ООО "ХАКАССКИЙ МУНИЦИПАЛЬНЫЙ БАНК"</t>
  </si>
  <si>
    <t>046014327</t>
  </si>
  <si>
    <t>ФИЛИАЛ "РОСТОВСКИЙ" АО "ОТП БАНК"</t>
  </si>
  <si>
    <t>040349808</t>
  </si>
  <si>
    <t>КУ ООО КБ "НОВОПОКРОВСКИЙ" - ГК "АСВ"</t>
  </si>
  <si>
    <t>044525302</t>
  </si>
  <si>
    <t>ООО НДКО Лэнд Кредит</t>
  </si>
  <si>
    <t>044525397</t>
  </si>
  <si>
    <t>КУ ОАО "ЮНИКОРБАНК" - ГК "АСВ"</t>
  </si>
  <si>
    <t>044525374</t>
  </si>
  <si>
    <t>КУ КБ "ТРАНСНАЦИОНАЛЬНЫЙ БАНК" (ООО)-ГК "АСВ"</t>
  </si>
  <si>
    <t>044030877</t>
  </si>
  <si>
    <t>Таврический Банк (АО)</t>
  </si>
  <si>
    <t>044525592</t>
  </si>
  <si>
    <t>КУ ООО КБ "ОГНИ МОСКВЫ" - ГК "АСВ"</t>
  </si>
  <si>
    <t>046577406</t>
  </si>
  <si>
    <t>КУ ПАО "УРАЛТРАНСБАНК" - ГК "АСВ"</t>
  </si>
  <si>
    <t>044525162</t>
  </si>
  <si>
    <t>АО АКБ "НОВИКОМБАНК"</t>
  </si>
  <si>
    <t>044525279</t>
  </si>
  <si>
    <t>КУ АО КБ "БТФ" - ГК "АСВ"</t>
  </si>
  <si>
    <t>044525521</t>
  </si>
  <si>
    <t>ПАО МОСОБЛБАНК</t>
  </si>
  <si>
    <t>044525517</t>
  </si>
  <si>
    <t>КБ "НОВЫЙ ВЕК" (ООО)</t>
  </si>
  <si>
    <t>040702724</t>
  </si>
  <si>
    <t>СТАВРОПОЛЬСКИЙ ФИЛИАЛ ПАО "РГС БАНК"</t>
  </si>
  <si>
    <t>043209740</t>
  </si>
  <si>
    <t>АО "КУЗНЕЦКБИЗНЕСБАНК"</t>
  </si>
  <si>
    <t>048209943</t>
  </si>
  <si>
    <t>ЛИКВ ООО "МГМБ" ГК "АСВ"</t>
  </si>
  <si>
    <t>047144709</t>
  </si>
  <si>
    <t>АО БАНК "СНГБ"</t>
  </si>
  <si>
    <t>044525183</t>
  </si>
  <si>
    <t>КУ ЦЕНТРКОМБАНК ООО - ГК "АСВ"</t>
  </si>
  <si>
    <t>040702793</t>
  </si>
  <si>
    <t>ФИЛИАЛ АКБ "ФОРА-БАНК" (АО) В Г. СТАВРОПОЛЬ</t>
  </si>
  <si>
    <t>044525930</t>
  </si>
  <si>
    <t>КУ АКБ "Русский Трастовый Банк" (АО) - ГК "АСВ"</t>
  </si>
  <si>
    <t>044525079</t>
  </si>
  <si>
    <t>АО "БАНК ФИНСЕРВИС"</t>
  </si>
  <si>
    <t>045773713</t>
  </si>
  <si>
    <t>ФИЛИАЛ АКБ "ФОРА-БАНК" (АО) В Г.ПЕРМИ</t>
  </si>
  <si>
    <t>044525632</t>
  </si>
  <si>
    <t>АО АКБ "МЕЖДУНАРОДНЫЙ ФИНАНСОВЫЙ КЛУБ"</t>
  </si>
  <si>
    <t>044525852</t>
  </si>
  <si>
    <t>КБ "НМБ" ООО</t>
  </si>
  <si>
    <t>285000012</t>
  </si>
  <si>
    <t>ИК РК.</t>
  </si>
  <si>
    <t>046311755</t>
  </si>
  <si>
    <t>ООО БАНК "САРАТОВ"</t>
  </si>
  <si>
    <t>280000624</t>
  </si>
  <si>
    <t>Центральная избирательная комиссия Республики Башкортостан</t>
  </si>
  <si>
    <t>040349700</t>
  </si>
  <si>
    <t>ФИЛИАЛ "ЮЖНЫЙ" ПАО "БАНК УРАЛСИБ"</t>
  </si>
  <si>
    <t>044030831</t>
  </si>
  <si>
    <t>Ф.АКБ "ФОРА-БАНК" (АО) В Г.САНКТ-ПЕТЕРБУРГ</t>
  </si>
  <si>
    <t>040173745</t>
  </si>
  <si>
    <t>"СИБСОЦБАНК" ООО</t>
  </si>
  <si>
    <t>250000313</t>
  </si>
  <si>
    <t>Избирательная комиссия Новосибирской области</t>
  </si>
  <si>
    <t>044525154</t>
  </si>
  <si>
    <t>КУ АКБ "ИнтрастБанк" (ОАО) - ГК "АСВ"</t>
  </si>
  <si>
    <t>041909786</t>
  </si>
  <si>
    <t>АО "БАНК СГБ"</t>
  </si>
  <si>
    <t>044525994</t>
  </si>
  <si>
    <t>КУ КБ "НЕФТЯНОЙ АЛЬЯНС" (ПАО) - ГК "АСВ"</t>
  </si>
  <si>
    <t>044525858</t>
  </si>
  <si>
    <t>Филиал "ПростоБанк" Банка "КУБ" (АО)</t>
  </si>
  <si>
    <t>044525567</t>
  </si>
  <si>
    <t>АО "Тимер Банк"</t>
  </si>
  <si>
    <t>049205844</t>
  </si>
  <si>
    <t>ООО КБЭР "БАНК КАЗАНИ"</t>
  </si>
  <si>
    <t>046577904</t>
  </si>
  <si>
    <t>ПАО "БАНК "ЕКАТЕРИНБУРГ"</t>
  </si>
  <si>
    <t>046401772</t>
  </si>
  <si>
    <t>Банк "ИТУРУП" (ООО)</t>
  </si>
  <si>
    <t>044525762</t>
  </si>
  <si>
    <t>КУ КБ "ЕВРОТРАСТ" ЗАО ГК "АСВ"</t>
  </si>
  <si>
    <t>044525873</t>
  </si>
  <si>
    <t>Ликвидатор МБО "ОРГБАНК" (ООО)</t>
  </si>
  <si>
    <t>044525158</t>
  </si>
  <si>
    <t>АО "НС БАНК"</t>
  </si>
  <si>
    <t>046126708</t>
  </si>
  <si>
    <t>ПРИО-ВНЕШТОРГБАНК (ПАО)</t>
  </si>
  <si>
    <t>044030755</t>
  </si>
  <si>
    <t>ПАО БАНК "АЛЕКСАНДРОВСКИЙ"</t>
  </si>
  <si>
    <t>045004867</t>
  </si>
  <si>
    <t>Ф-Л СИБИРСКИЙ ПАО БАНК "ФК ОТКРЫТИЕ"</t>
  </si>
  <si>
    <t>040813704</t>
  </si>
  <si>
    <t>Ф-Л ДАЛЬНЕВОСТОЧНЫЙ ПАО БАНКА "ФК ОТКРЫТИЕ"</t>
  </si>
  <si>
    <t>047162812</t>
  </si>
  <si>
    <t>Ф-Л ЗАПАДНО-СИБИРСКИЙ ПАО БАНКА "ФК ОТКРЫТИЕ"</t>
  </si>
  <si>
    <t>044525169</t>
  </si>
  <si>
    <t>КУ АО КБ "МБР-БАНК" - ГК "АСВ"</t>
  </si>
  <si>
    <t>047102658</t>
  </si>
  <si>
    <t>КБ "СТРОЙЛЕСБАНК" (ООО)</t>
  </si>
  <si>
    <t>041403701</t>
  </si>
  <si>
    <t>АО УКБ "БЕЛГОРОДСОЦБАНК"</t>
  </si>
  <si>
    <t>046311722</t>
  </si>
  <si>
    <t>АО "ЭКОНОМБАНК"</t>
  </si>
  <si>
    <t>043304711</t>
  </si>
  <si>
    <t>АО КБ "ХЛЫНОВ"</t>
  </si>
  <si>
    <t>047102613</t>
  </si>
  <si>
    <t>ПАО "ЗАПСИБКОМБАНК"</t>
  </si>
  <si>
    <t>043678838</t>
  </si>
  <si>
    <t>АО "ТОЛЬЯТТИХИМБАНК"</t>
  </si>
  <si>
    <t>042202806</t>
  </si>
  <si>
    <t>ФИЛИАЛ N 6 ПАО МОСОБЛБАНК</t>
  </si>
  <si>
    <t>044030907</t>
  </si>
  <si>
    <t>ФИЛИАЛ N 14 ПАО МОСОБЛБАНК</t>
  </si>
  <si>
    <t>044525466</t>
  </si>
  <si>
    <t>АО КБ "РУСНАРБАНК"</t>
  </si>
  <si>
    <t>040397100</t>
  </si>
  <si>
    <t>044697100</t>
  </si>
  <si>
    <t>040507795</t>
  </si>
  <si>
    <t>ПАО АКБ "ПРИМОРЬЕ"</t>
  </si>
  <si>
    <t>048702781</t>
  </si>
  <si>
    <t>"Северный Народный Банк" (АО)</t>
  </si>
  <si>
    <t>046577781</t>
  </si>
  <si>
    <t>АО "ВУЗ-БАНК"</t>
  </si>
  <si>
    <t>044525238</t>
  </si>
  <si>
    <t>Ликвидатор АКБ "АПАБАНК" (АО) - ГК "АСВ"</t>
  </si>
  <si>
    <t>211000237</t>
  </si>
  <si>
    <t>Избирательная комиссия НАО</t>
  </si>
  <si>
    <t>044525204</t>
  </si>
  <si>
    <t>АО АКБ "ЕВРОФИНАНС МОСНАРБАНК"</t>
  </si>
  <si>
    <t>049205772</t>
  </si>
  <si>
    <t>"БАНК ЗАРЕЧЬЕ" (АО)</t>
  </si>
  <si>
    <t>044525677</t>
  </si>
  <si>
    <t>КБ "АКРОПОЛЬ" АО</t>
  </si>
  <si>
    <t>044525805</t>
  </si>
  <si>
    <t>Ликвидационная комиссия ООО КБ "Славянский кредит"</t>
  </si>
  <si>
    <t>046015050</t>
  </si>
  <si>
    <t>ФИЛИАЛ № 1 ПАО МОСОБЛБАНК</t>
  </si>
  <si>
    <t>044525624</t>
  </si>
  <si>
    <t>АО "ИШБАНК"</t>
  </si>
  <si>
    <t>044525409</t>
  </si>
  <si>
    <t>"СОЦИУМ-БАНК" (ООО)</t>
  </si>
  <si>
    <t>044525130</t>
  </si>
  <si>
    <t>КУ ПАО МАБ "ТЕМПБАНК" - ГК "АСВ"</t>
  </si>
  <si>
    <t>044525797</t>
  </si>
  <si>
    <t>Ф ТОЧКА БАНК КИВИ БАНК (АО)</t>
  </si>
  <si>
    <t>044525626</t>
  </si>
  <si>
    <t>КУ КБ "ИНТЕРКОММЕРЦ" (ООО) - ГК "АСВ"</t>
  </si>
  <si>
    <t>042520842</t>
  </si>
  <si>
    <t>"Братский АНКБ" АО</t>
  </si>
  <si>
    <t>048717785</t>
  </si>
  <si>
    <t>"Северный Народный Банк" (АО) Ф-л в г. Ухта</t>
  </si>
  <si>
    <t>044525919</t>
  </si>
  <si>
    <t>Ликвидатор АКБ "РЕСУРС-ТРАСТ" (АО)</t>
  </si>
  <si>
    <t>046577446</t>
  </si>
  <si>
    <t>ФИЛИАЛ ПАО "БАНК УРАЛСИБ" В Г. ЕКАТЕРИНБУРГ</t>
  </si>
  <si>
    <t>043601811</t>
  </si>
  <si>
    <t>ООО "ЗЕМСКИЙ БАНК"</t>
  </si>
  <si>
    <t>044525701</t>
  </si>
  <si>
    <t>РНКО "Деньги.Мэйл.Ру" (ООО)</t>
  </si>
  <si>
    <t>237000125</t>
  </si>
  <si>
    <t>Избирательная комиссия Курганской области</t>
  </si>
  <si>
    <t>048718777</t>
  </si>
  <si>
    <t>"Северный Народный Банк" (АО) Ф-л в г. Усинск</t>
  </si>
  <si>
    <t>040349966</t>
  </si>
  <si>
    <t>ЮГ-ИНВЕСТБАНК (ПАО)</t>
  </si>
  <si>
    <t>232000049</t>
  </si>
  <si>
    <t>Избирательная комиссия Кемеровской области - Кузбасса</t>
  </si>
  <si>
    <t>046015051</t>
  </si>
  <si>
    <t>Ф-Л АКБ "ФОРА-БАНК" (АО) В Г.РОСТОВ-НА-ДОНУ</t>
  </si>
  <si>
    <t>270000017</t>
  </si>
  <si>
    <t>Избирательная комиссия Тульской области</t>
  </si>
  <si>
    <t>244000054</t>
  </si>
  <si>
    <t>Избирательная комиссия Магаданской области</t>
  </si>
  <si>
    <t>043469751</t>
  </si>
  <si>
    <t>АО КБ "МОДУЛЬБАНК"</t>
  </si>
  <si>
    <t>040507595</t>
  </si>
  <si>
    <t>АО "Солид Банк"</t>
  </si>
  <si>
    <t>235000565</t>
  </si>
  <si>
    <t>Избирательная комиссия Республики Крым</t>
  </si>
  <si>
    <t>040507879</t>
  </si>
  <si>
    <t>ФИЛИАЛ МОРСКОГО БАНКА (АО) В Г. ВЛАДИВОСТОК</t>
  </si>
  <si>
    <t>044525090</t>
  </si>
  <si>
    <t>КУ ПАО КБ "ПФС-БАНК" - ГК "АСВ"</t>
  </si>
  <si>
    <t>044525718</t>
  </si>
  <si>
    <t>КУ ОАО КБ "СТРОЙКРЕДИТ" - ГК "АСВ"</t>
  </si>
  <si>
    <t>044525779</t>
  </si>
  <si>
    <t>КУ ПАО М2М ПРАЙВЕТ БАНК - ГК "АСВ"</t>
  </si>
  <si>
    <t>044030742</t>
  </si>
  <si>
    <t>ФИЛИАЛ АКБ "СЛАВИЯ" (АО) В Г.САНКТ-ПЕТЕРБУРГ</t>
  </si>
  <si>
    <t>042202841</t>
  </si>
  <si>
    <t>ПРИВОЛЖСКИЙ ФИЛИАЛ АО "БАНК ИНТЕЗА"</t>
  </si>
  <si>
    <t>280001572</t>
  </si>
  <si>
    <t>Ленинская районная территориальная избирательная комиссия города Екатеринбурга</t>
  </si>
  <si>
    <t>219000372</t>
  </si>
  <si>
    <t>Военный университет радиоэлектроники</t>
  </si>
  <si>
    <t>049205131</t>
  </si>
  <si>
    <t>ООО "Банк 131"</t>
  </si>
  <si>
    <t>044525550</t>
  </si>
  <si>
    <t>АО КБ "ЮНИСТРИМ"</t>
  </si>
  <si>
    <t>049205919</t>
  </si>
  <si>
    <t>ООО "АЛТЫНБАНК"</t>
  </si>
  <si>
    <t>044525092</t>
  </si>
  <si>
    <t>МОСКОВСКИЙ ФИЛИАЛ АО КБ "МОДУЛЬБАНК"</t>
  </si>
  <si>
    <t>046015762</t>
  </si>
  <si>
    <t>ПАО КБ "ЦЕНТР-ИНВЕСТ"</t>
  </si>
  <si>
    <t>045773712</t>
  </si>
  <si>
    <t>ПЕРМСКИЙ Ф-Л ПАО АКБ "МЕТАЛЛИНВЕСТБАНК"</t>
  </si>
  <si>
    <t>265000060</t>
  </si>
  <si>
    <t>Ленинская районная территориальная избирательная комиссия города Нижний Тагил</t>
  </si>
  <si>
    <t>292000450</t>
  </si>
  <si>
    <t>ЦИК Республики Татарстан</t>
  </si>
  <si>
    <t>044525284</t>
  </si>
  <si>
    <t>КУ КБ "МИКО-БАНК" ООО - ГК "АСВ"</t>
  </si>
  <si>
    <t>040507750</t>
  </si>
  <si>
    <t>АО "Роял Кредит Банк"</t>
  </si>
  <si>
    <t>044525131</t>
  </si>
  <si>
    <t>АКБ "ТЕНДЕР-БАНК" (АО)</t>
  </si>
  <si>
    <t>042809903</t>
  </si>
  <si>
    <t>филиал "ОРБИТА" АО "Банк "Торжок"</t>
  </si>
  <si>
    <t>046126744</t>
  </si>
  <si>
    <t>ООО "ЖИВАГО БАНК"</t>
  </si>
  <si>
    <t>045004815</t>
  </si>
  <si>
    <t>АО "БАНК АКЦЕПТ"</t>
  </si>
  <si>
    <t>281000080</t>
  </si>
  <si>
    <t>Избирательная комиссия Республики Бурятия</t>
  </si>
  <si>
    <t>046015946</t>
  </si>
  <si>
    <t>АО "Таганрогбанк"</t>
  </si>
  <si>
    <t>267000017</t>
  </si>
  <si>
    <t>Севастопольская городская избирательная комиссия</t>
  </si>
  <si>
    <t>287000077</t>
  </si>
  <si>
    <t>Избирком РК</t>
  </si>
  <si>
    <t>044525583</t>
  </si>
  <si>
    <t>Банк РМП (АО)</t>
  </si>
  <si>
    <t>200001157</t>
  </si>
  <si>
    <t>Территориальная избирательная комиссия Московского округа города Калуги</t>
  </si>
  <si>
    <t>044715100</t>
  </si>
  <si>
    <t>044525380</t>
  </si>
  <si>
    <t>КУ АО "Народный банк" - ГК "АСВ"</t>
  </si>
  <si>
    <t>040507705</t>
  </si>
  <si>
    <t>АО "Дальневосточный банк"</t>
  </si>
  <si>
    <t>044030904</t>
  </si>
  <si>
    <t>ООО БАНК ОРАНЖЕВЫЙ</t>
  </si>
  <si>
    <t>047719001</t>
  </si>
  <si>
    <t>ОТДЕЛЕНИЕ АНАДЫРЬ БАНКА РОССИИ</t>
  </si>
  <si>
    <t>040349718</t>
  </si>
  <si>
    <t>АО "КУБАНЬТОРГБАНК"</t>
  </si>
  <si>
    <t>229000080</t>
  </si>
  <si>
    <t>Избирательная комиссия Калужской области</t>
  </si>
  <si>
    <t>041117001</t>
  </si>
  <si>
    <t>ОТДЕЛЕНИЕ АРХАНГЕЛЬСК БАНКА РОССИИ</t>
  </si>
  <si>
    <t>041203001</t>
  </si>
  <si>
    <t>ОТДЕЛЕНИЕ АСТРАХАНЬ БАНКА РОССИИ</t>
  </si>
  <si>
    <t>040173001</t>
  </si>
  <si>
    <t>ОТДЕЛЕНИЕ БАРНАУЛ БАНКА РОССИИ</t>
  </si>
  <si>
    <t>041403001</t>
  </si>
  <si>
    <t>ОТДЕЛЕНИЕ БЕЛГОРОД БАНКА РОССИИ</t>
  </si>
  <si>
    <t>049923001</t>
  </si>
  <si>
    <t>ОТДЕЛЕНИЕ БИРОБИДЖАН БАНКА РОССИИ</t>
  </si>
  <si>
    <t>041012001</t>
  </si>
  <si>
    <t>ОТДЕЛЕНИЕ БЛАГОВЕЩЕНСК БАНКА РОССИИ</t>
  </si>
  <si>
    <t>041501001</t>
  </si>
  <si>
    <t>ОТДЕЛЕНИЕ БРЯНСК БАНКА РОССИИ</t>
  </si>
  <si>
    <t>041708001</t>
  </si>
  <si>
    <t>ОТДЕЛЕНИЕ ВЛАДИМИР БАНКА РОССИИ</t>
  </si>
  <si>
    <t>041806001</t>
  </si>
  <si>
    <t>ОТДЕЛЕНИЕ ВОЛГОГРАД БАНКА РОССИИ</t>
  </si>
  <si>
    <t>041909001</t>
  </si>
  <si>
    <t>ОТДЕЛЕНИЕ ВОЛОГДА БАНКА РОССИИ</t>
  </si>
  <si>
    <t>042007001</t>
  </si>
  <si>
    <t>ОТДЕЛЕНИЕ ВОРОНЕЖ БАНКА РОССИИ</t>
  </si>
  <si>
    <t>042406001</t>
  </si>
  <si>
    <t>ОТДЕЛЕНИЕ ИВАНОВО БАНКА РОССИИ</t>
  </si>
  <si>
    <t>042520001</t>
  </si>
  <si>
    <t>ОТДЕЛЕНИЕ ИРКУТСК БАНКА РОССИИ</t>
  </si>
  <si>
    <t>042748001</t>
  </si>
  <si>
    <t>ОТДЕЛЕНИЕ КАЛИНИНГРАД БАНКА РОССИИ</t>
  </si>
  <si>
    <t>042908001</t>
  </si>
  <si>
    <t>ОТДЕЛЕНИЕ КАЛУГА БАНКА РОССИИ</t>
  </si>
  <si>
    <t>043207001</t>
  </si>
  <si>
    <t>ОТДЕЛЕНИЕ КЕМЕРОВО БАНКА РОССИИ</t>
  </si>
  <si>
    <t>043304001</t>
  </si>
  <si>
    <t>ОТДЕЛЕНИЕ КИРОВ БАНКА РОССИИ</t>
  </si>
  <si>
    <t>040407001</t>
  </si>
  <si>
    <t>ОТДЕЛЕНИЕ КРАСНОЯРСК БАНКА РОССИИ</t>
  </si>
  <si>
    <t>043807001</t>
  </si>
  <si>
    <t>ОТДЕЛЕНИЕ КУРСК БАНКА РОССИИ</t>
  </si>
  <si>
    <t>044106001</t>
  </si>
  <si>
    <t>ОТДЕЛЕНИЕ ЛЕНИНГРАДСКОЕ БАНКА РОССИИ</t>
  </si>
  <si>
    <t>044206001</t>
  </si>
  <si>
    <t>ОТДЕЛЕНИЕ ЛИПЕЦК БАНКА РОССИИ</t>
  </si>
  <si>
    <t>044442001</t>
  </si>
  <si>
    <t>ОТДЕЛЕНИЕ МАГАДАН БАНКА РОССИИ</t>
  </si>
  <si>
    <t>044705001</t>
  </si>
  <si>
    <t>ОТДЕЛЕНИЕ МУРМАНСК БАНКА РОССИИ</t>
  </si>
  <si>
    <t>044959001</t>
  </si>
  <si>
    <t>ОТДЕЛЕНИЕ НОВГОРОД БАНКА РОССИИ</t>
  </si>
  <si>
    <t>045209001</t>
  </si>
  <si>
    <t>ОТДЕЛЕНИЕ ОМСК БАНКА РОССИИ</t>
  </si>
  <si>
    <t>045402001</t>
  </si>
  <si>
    <t>ОТДЕЛЕНИЕ ОРЕЛ БАНКА РОССИИ</t>
  </si>
  <si>
    <t>045655001</t>
  </si>
  <si>
    <t>ОТДЕЛЕНИЕ ПЕНЗА БАНКА РОССИИ</t>
  </si>
  <si>
    <t>212000008</t>
  </si>
  <si>
    <t>Избирательная комиссия Астраханской области</t>
  </si>
  <si>
    <t>044525501</t>
  </si>
  <si>
    <t>КУ БАНК "КРЕДИТ-МОСКВА" (ПАО) - ГК "АСВ"</t>
  </si>
  <si>
    <t>044030870</t>
  </si>
  <si>
    <t>Ликвидатор ООО КБ "НЕВАСТРОЙИНВЕСТ" - ГК "АСВ"</t>
  </si>
  <si>
    <t>044525505</t>
  </si>
  <si>
    <t>НКО АО НРД</t>
  </si>
  <si>
    <t>257000961</t>
  </si>
  <si>
    <t>Избирательная комиссия Пермского края</t>
  </si>
  <si>
    <t>045773001</t>
  </si>
  <si>
    <t>ОТДЕЛЕНИЕ ПЕРМЬ БАНКА РОССИИ</t>
  </si>
  <si>
    <t>043002001</t>
  </si>
  <si>
    <t>ОТДЕЛЕНИЕ ПЕТРОПАВЛОВСК-КАМЧАТСКИЙ БАНКА РОССИИ</t>
  </si>
  <si>
    <t>045805001</t>
  </si>
  <si>
    <t>ОТДЕЛЕНИЕ ПСКОВ БАНКА РОССИИ</t>
  </si>
  <si>
    <t>043510001</t>
  </si>
  <si>
    <t>ОТДЕЛЕНИЕ РЕСПУБЛИКА КРЫМ БАНКА РОССИИ</t>
  </si>
  <si>
    <t>046015001</t>
  </si>
  <si>
    <t>ОТДЕЛЕНИЕ РОСТОВ-НА-ДОНУ БАНКА РОССИИ</t>
  </si>
  <si>
    <t>046126001</t>
  </si>
  <si>
    <t>ОТДЕЛЕНИЕ РЯЗАНЬ БАНКА РОССИИ</t>
  </si>
  <si>
    <t>043601001</t>
  </si>
  <si>
    <t>ОТДЕЛЕНИЕ САМАРА БАНКА РОССИИ</t>
  </si>
  <si>
    <t>046311001</t>
  </si>
  <si>
    <t>ОТДЕЛЕНИЕ САРАТОВ БАНКА РОССИИ</t>
  </si>
  <si>
    <t>046711001</t>
  </si>
  <si>
    <t>ОТДЕЛЕНИЕ СЕВАСТОПОЛЬ БАНКА РОССИИ</t>
  </si>
  <si>
    <t>046614001</t>
  </si>
  <si>
    <t>ОТДЕЛЕНИЕ СМОЛЕНСК БАНКА РОССИИ</t>
  </si>
  <si>
    <t>040702001</t>
  </si>
  <si>
    <t>ОТДЕЛЕНИЕ СТАВРОПОЛЬ БАНКА РОССИИ</t>
  </si>
  <si>
    <t>046850001</t>
  </si>
  <si>
    <t>ОТДЕЛЕНИЕ ТАМБОВ БАНКА РОССИИ</t>
  </si>
  <si>
    <t>042809001</t>
  </si>
  <si>
    <t>ОТДЕЛЕНИЕ ТВЕРЬ БАНКА РОССИИ</t>
  </si>
  <si>
    <t>046902001</t>
  </si>
  <si>
    <t>ОТДЕЛЕНИЕ ТОМСК БАНКА РОССИИ</t>
  </si>
  <si>
    <t>047003001</t>
  </si>
  <si>
    <t>ОТДЕЛЕНИЕ ТУЛА БАНКА РОССИИ</t>
  </si>
  <si>
    <t>047102001</t>
  </si>
  <si>
    <t>ОТДЕЛЕНИЕ ТЮМЕНЬ БАНКА РОССИИ</t>
  </si>
  <si>
    <t>047308001</t>
  </si>
  <si>
    <t>ОТДЕЛЕНИЕ УЛЬЯНОВСК БАНКА РОССИИ</t>
  </si>
  <si>
    <t>040813001</t>
  </si>
  <si>
    <t>ОТДЕЛЕНИЕ ХАБАРОВСК БАНКА РОССИИ</t>
  </si>
  <si>
    <t>047501001</t>
  </si>
  <si>
    <t>ОТДЕЛЕНИЕ ЧЕЛЯБИНСК БАНКА РОССИИ</t>
  </si>
  <si>
    <t>047601001</t>
  </si>
  <si>
    <t>ОТДЕЛЕНИЕ ЧИТА БАНКА РОССИИ</t>
  </si>
  <si>
    <t>046401001</t>
  </si>
  <si>
    <t>ОТДЕЛЕНИЕ ЮЖНО-САХАЛИНСК БАНКА РОССИИ</t>
  </si>
  <si>
    <t>047888001</t>
  </si>
  <si>
    <t>ОТДЕЛЕНИЕ ЯРОСЛАВЛЬ БАНКА РОССИИ</t>
  </si>
  <si>
    <t>048327001</t>
  </si>
  <si>
    <t>ОТДЕЛЕНИЕ-НБ КАБАРДИНО-БАЛКАРСКАЯ РЕСПУБЛИКА БАНКА РОССИИ</t>
  </si>
  <si>
    <t>049133001</t>
  </si>
  <si>
    <t>ОТДЕЛЕНИЕ-НБ КАРАЧАЕВО-ЧЕРКЕССКАЯ РЕСПУБЛИКА БАНКА РОССИИ</t>
  </si>
  <si>
    <t>049033001</t>
  </si>
  <si>
    <t>ОТДЕЛЕНИЕ-НБ РЕСП. СЕВЕРНАЯ ОСЕТИЯ-АЛАНИЯ БАНКА РОССИИ</t>
  </si>
  <si>
    <t>047908001</t>
  </si>
  <si>
    <t>ОТДЕЛЕНИЕ-НБ РЕСПУБЛИКА АДЫГЕЯ БАНКА РОССИИ</t>
  </si>
  <si>
    <t>048405001</t>
  </si>
  <si>
    <t>ОТДЕЛЕНИЕ-НБ РЕСПУБЛИКА АЛТАЙ БАНКА РОССИИ</t>
  </si>
  <si>
    <t>048073001</t>
  </si>
  <si>
    <t>ОТДЕЛЕНИЕ-НБ РЕСПУБЛИКА БАШКОРТОСТАН БАНКА РОССИИ</t>
  </si>
  <si>
    <t>044525599</t>
  </si>
  <si>
    <t>ФИЛИАЛ АКБ "СЛАВИЯ" (АО) В Г. ЛЮБЕРЦЫ</t>
  </si>
  <si>
    <t>044525214</t>
  </si>
  <si>
    <t>АО "Почта Банк"</t>
  </si>
  <si>
    <t>044525591</t>
  </si>
  <si>
    <t>КУ АО "РУССТРОЙБАНК" - ГК "АСВ"</t>
  </si>
  <si>
    <t>048209001</t>
  </si>
  <si>
    <t>ОТДЕЛЕНИЕ-НБ РЕСПУБЛИКА ДАГЕСТАН БАНКА РОССИИ</t>
  </si>
  <si>
    <t>042618001</t>
  </si>
  <si>
    <t>ОТДЕЛЕНИЕ-НБ РЕСПУБЛИКА ИНГУШЕТИЯ БАНКА РОССИИ</t>
  </si>
  <si>
    <t>048580001</t>
  </si>
  <si>
    <t>ОТДЕЛЕНИЕ-НБ РЕСПУБЛИКА КАЛМЫКИЯ БАНКА РОССИИ</t>
  </si>
  <si>
    <t>048602001</t>
  </si>
  <si>
    <t>ОТДЕЛЕНИЕ-НБ РЕСПУБЛИКА КАРЕЛИЯ БАНКА РОССИИ</t>
  </si>
  <si>
    <t>048702001</t>
  </si>
  <si>
    <t>ОТДЕЛЕНИЕ-НБ РЕСПУБЛИКА КОМИ БАНКА РОССИИ</t>
  </si>
  <si>
    <t>048860001</t>
  </si>
  <si>
    <t>ОТДЕЛЕНИЕ-НБ РЕСПУБЛИКА МАРИЙ ЭЛ БАНКА РОССИИ</t>
  </si>
  <si>
    <t>048952001</t>
  </si>
  <si>
    <t>ОТДЕЛЕНИЕ-НБ РЕСПУБЛИКА МОРДОВИЯ БАНКА РОССИИ</t>
  </si>
  <si>
    <t>049805001</t>
  </si>
  <si>
    <t>ОТДЕЛЕНИЕ-НБ РЕСПУБЛИКА САХА (ЯКУТИЯ) БАНКА РОССИИ</t>
  </si>
  <si>
    <t>049205001</t>
  </si>
  <si>
    <t>ОТДЕЛЕНИЕ-НБ РЕСПУБЛИКА ТАТАРСТАН БАНКА РОССИИ</t>
  </si>
  <si>
    <t>049304001</t>
  </si>
  <si>
    <t>ОТДЕЛЕНИЕ-НБ РЕСПУБЛИКА ТЫВА БАНКА РОССИИ</t>
  </si>
  <si>
    <t>049514001</t>
  </si>
  <si>
    <t>ОТДЕЛЕНИЕ-НБ РЕСПУБЛИКА ХАКАСИЯ БАНКА РОССИИ</t>
  </si>
  <si>
    <t>049401001</t>
  </si>
  <si>
    <t>ОТДЕЛЕНИЕ-НБ УДМУРТСКАЯ РЕСПУБЛИКА БАНКА РОССИИ</t>
  </si>
  <si>
    <t>049690001</t>
  </si>
  <si>
    <t>ОТДЕЛЕНИЕ-НБ ЧЕЧЕНСКАЯ РЕСПУБЛИКА БАНКА РОССИИ</t>
  </si>
  <si>
    <t>049706001</t>
  </si>
  <si>
    <t>ОТДЕЛЕНИЕ-НБ ЧУВАШСКАЯ РЕСПУБЛИКА БАНКА РОССИИ</t>
  </si>
  <si>
    <t>045004883</t>
  </si>
  <si>
    <t>СИБИРСКИЙ ФИЛИАЛ АО "БАНК ИНТЕЗА"</t>
  </si>
  <si>
    <t>045402719</t>
  </si>
  <si>
    <t>КУ БАНК "ЦЕРИХ" (ЗАО)-ГК "АСВ"</t>
  </si>
  <si>
    <t>201000873</t>
  </si>
  <si>
    <t>Избирательная комиссия Алтайского края</t>
  </si>
  <si>
    <t>271001666</t>
  </si>
  <si>
    <t>ИК ЯНАО</t>
  </si>
  <si>
    <t>249000136</t>
  </si>
  <si>
    <t>ИКНО</t>
  </si>
  <si>
    <t>044525584</t>
  </si>
  <si>
    <t>КУ "БАНК ГОРОД" (АО) - ГК "АСВ"</t>
  </si>
  <si>
    <t>043601845</t>
  </si>
  <si>
    <t>САМАРСКИЙ ФИЛИАЛ БАНКА СОЮЗ (АО)</t>
  </si>
  <si>
    <t>044525317</t>
  </si>
  <si>
    <t>Ликвидационная комиссия АО МКБ "ДОМ-БАНК"</t>
  </si>
  <si>
    <t>218000225</t>
  </si>
  <si>
    <t>ИКВО</t>
  </si>
  <si>
    <t>047003729</t>
  </si>
  <si>
    <t>КУ БАНК "ТУЛЬСКИЙ ПРОМЫШЛЕННИК" (ПАО) ГК "АСВ"</t>
  </si>
  <si>
    <t>044525933</t>
  </si>
  <si>
    <t>АКБ "НРБАНК" (АО)</t>
  </si>
  <si>
    <t>044030819</t>
  </si>
  <si>
    <t>САНКТ-ПЕТЕРБУРГСКИЙ ФИЛИАЛ АО "УРИ БАНК"</t>
  </si>
  <si>
    <t>240000189</t>
  </si>
  <si>
    <t>Санкт-Петербургская избирательная комиссия</t>
  </si>
  <si>
    <t>044525549</t>
  </si>
  <si>
    <t>КУ АКБ "ФИНПРОМБАНК" (ПАО) - ГК "АСВ"</t>
  </si>
  <si>
    <t>048327780</t>
  </si>
  <si>
    <t>Ф-Л СЕВЕРО-КАВКАЗСКИЙ ПАО БАНК "ФК ОТКРЫТИЕ"</t>
  </si>
  <si>
    <t>040507888</t>
  </si>
  <si>
    <t>ФИЛИАЛ N 12 ПАО МОСОБЛБАНК</t>
  </si>
  <si>
    <t>047888760</t>
  </si>
  <si>
    <t>ЯРОСЛАВСКИЙ Ф-Л ПАО "ПРОМСВЯЗЬБАНК"</t>
  </si>
  <si>
    <t>040702773</t>
  </si>
  <si>
    <t>СТАВРОПОЛЬСКИЙ Ф-Л ПАО "ПРОМСВЯЗЬБАНК"</t>
  </si>
  <si>
    <t>046709002</t>
  </si>
  <si>
    <t>ПУ БАНКА РОССИИ N 10462</t>
  </si>
  <si>
    <t>283000024</t>
  </si>
  <si>
    <t>Избирательная комиссия Кабардино-Балкарской Республики</t>
  </si>
  <si>
    <t>042202891</t>
  </si>
  <si>
    <t>ФИЛИАЛ АКБ "СЛАВИЯ" (АО) В Г. НИЖНИЙ НОВГОРОД</t>
  </si>
  <si>
    <t>040507883</t>
  </si>
  <si>
    <t>ДАЛЬНЕВОСТОЧНЫЙ ФИЛИАЛ АО "БАНК ИНТЕЗА"</t>
  </si>
  <si>
    <t>042202803</t>
  </si>
  <si>
    <t>ПРИВОЛЖСКИЙ Ф-Л ПАО "ПРОМСВЯЗЬБАНК"</t>
  </si>
  <si>
    <t>044030920</t>
  </si>
  <si>
    <t>СТ-ПЕТЕРБУРГСКИЙ Ф-Л ПАО "ПРОМСВЯЗЬБАНК"</t>
  </si>
  <si>
    <t>046577975</t>
  </si>
  <si>
    <t>УРАЛЬСКИЙ Ф-Л ПАО "ПРОМСВЯЗЬБАНК"</t>
  </si>
  <si>
    <t>041806715</t>
  </si>
  <si>
    <t>ЮЖНЫЙ Ф-Л ПАО "ПРОМСВЯЗЬБАНК"</t>
  </si>
  <si>
    <t>040813744</t>
  </si>
  <si>
    <t>ДАЛЬНЕВОСТОЧНЫЙ Ф-Л ПАО "ПРОМСВЯЗЬБАНК"</t>
  </si>
  <si>
    <t>045004816</t>
  </si>
  <si>
    <t>СИБИРСКИЙ Ф-Л ПАО "ПРОМСВЯЗЬБАНК"</t>
  </si>
  <si>
    <t>040702748</t>
  </si>
  <si>
    <t>СЕВЕРО-КАВКАЗСКИЙ ФИЛИАЛ ПАО КБ "ВОСТОЧНЫЙ"</t>
  </si>
  <si>
    <t>044525052</t>
  </si>
  <si>
    <t>НКО-ЦК "Клиринговый центр МФБ" (АО)</t>
  </si>
  <si>
    <t>040349715</t>
  </si>
  <si>
    <t>КУ БАНК "ПЕРВОМАЙСКИЙ" (ПАО) - ГК "АСВ"</t>
  </si>
  <si>
    <t>045805755</t>
  </si>
  <si>
    <t>ФИЛИАЛ АКБ "СЛАВИЯ" (АО) В Г. ПСКОВ</t>
  </si>
  <si>
    <t>044525318</t>
  </si>
  <si>
    <t>АКБ "СЛАВИЯ" (АО)</t>
  </si>
  <si>
    <t>046577909</t>
  </si>
  <si>
    <t>УРАЛЬСКИЙ ФИЛИАЛ АО "БАНК ИНТЕЗА"</t>
  </si>
  <si>
    <t>044525166</t>
  </si>
  <si>
    <t>Ликвидатор АО "ТЭМБР-БАНК" - ГК "АСВ"</t>
  </si>
  <si>
    <t>048860889</t>
  </si>
  <si>
    <t>БАНК "ЙОШКАР-ОЛА" (ПАО)</t>
  </si>
  <si>
    <t>200001064</t>
  </si>
  <si>
    <t>Территориальная избирательная комиссия Ленинского округа города Калуги</t>
  </si>
  <si>
    <t>200001158</t>
  </si>
  <si>
    <t>Территориальная избирательная комиссия Октябрьского округа города Калуги</t>
  </si>
  <si>
    <t>044525354</t>
  </si>
  <si>
    <t>Филиал ПАО РОСБАНК "Росбанк Дом"</t>
  </si>
  <si>
    <t>044501077</t>
  </si>
  <si>
    <t>042809795</t>
  </si>
  <si>
    <t>ТВЕРСКОЙ РФ АО "РОССЕЛЬХОЗБАНК"</t>
  </si>
  <si>
    <t>041117772</t>
  </si>
  <si>
    <t>АРХАНГЕЛЬСКИЙ РФ АО "РОССЕЛЬХОЗБАНК"</t>
  </si>
  <si>
    <t>047003715</t>
  </si>
  <si>
    <t>ТУЛЬСКИЙ РФ АО "РОССЕЛЬХОЗБАНК"</t>
  </si>
  <si>
    <t>045402751</t>
  </si>
  <si>
    <t>ОРЛОВСКИЙ РФ АО "РОССЕЛЬХОЗБАНК"</t>
  </si>
  <si>
    <t>043304787</t>
  </si>
  <si>
    <t>КИРОВСКИЙ РФ АО "РОССЕЛЬХОЗБАНК"</t>
  </si>
  <si>
    <t>047308897</t>
  </si>
  <si>
    <t>УЛЬЯНОВСКИЙ РФ АО "РОССЕЛЬХОЗБАНК"</t>
  </si>
  <si>
    <t>045773897</t>
  </si>
  <si>
    <t>ПЕРМСКИЙ РФ АО "РОССЕЛЬХОЗБАНК"</t>
  </si>
  <si>
    <t>049706752</t>
  </si>
  <si>
    <t>ЧУВАШСКИЙ РФ АО "РОССЕЛЬХОЗБАНК"</t>
  </si>
  <si>
    <t>042007811</t>
  </si>
  <si>
    <t>ВОРОНЕЖСКИЙ РФ АО "РОССЕЛЬХОЗБАНК"</t>
  </si>
  <si>
    <t>041708772</t>
  </si>
  <si>
    <t>ВЛАДИМИРСКИЙ РФ АО "РОССЕЛЬХОЗБАНК"</t>
  </si>
  <si>
    <t>040407923</t>
  </si>
  <si>
    <t>КРАСНОЯРСКИЙ РФ АО "РОССЕЛЬХОЗБАНК"</t>
  </si>
  <si>
    <t>047888717</t>
  </si>
  <si>
    <t>ЯРОСЛАВСКИЙ РФ АО "РОССЕЛЬХОЗБАНК"</t>
  </si>
  <si>
    <t>047908745</t>
  </si>
  <si>
    <t>АДЫГЕЙСКИЙ РФ АО "РОССЕЛЬХОЗБАНК"</t>
  </si>
  <si>
    <t>044525430</t>
  </si>
  <si>
    <t>РФ АО "Россельхозбанк" - "ЦРМБ"</t>
  </si>
  <si>
    <t>040702701</t>
  </si>
  <si>
    <t>СТАВРОПОЛЬСКИЙ РФ АО "РОССЕЛЬХОЗБАНК"</t>
  </si>
  <si>
    <t>044030910</t>
  </si>
  <si>
    <t>САНКТ-ПЕТЕРБУРГСКИЙ РФ АО "РОССЕЛЬХОЗБАНК"</t>
  </si>
  <si>
    <t>046126793</t>
  </si>
  <si>
    <t>РЯЗАНСКИЙ РФ АО "РОССЕЛЬХОЗБАНК"</t>
  </si>
  <si>
    <t>041909707</t>
  </si>
  <si>
    <t>"СЕВЕРСТРОЙБАНК" АО</t>
  </si>
  <si>
    <t>047501779</t>
  </si>
  <si>
    <t>ПАО "ЧЕЛЯБИНВЕСТБАНК"</t>
  </si>
  <si>
    <t>047501799</t>
  </si>
  <si>
    <t>БАНК "СНЕЖИНСКИЙ" АО</t>
  </si>
  <si>
    <t>044030787</t>
  </si>
  <si>
    <t>ФКБ "МОСКОММЕРЦБАНК" (АО) Г.С-ПЕТЕРБУРГ</t>
  </si>
  <si>
    <t>045209822</t>
  </si>
  <si>
    <t>ОМСКИЙ РФ АО "РОССЕЛЬХОЗБАНК"</t>
  </si>
  <si>
    <t>049401871</t>
  </si>
  <si>
    <t>АО "Датабанк"</t>
  </si>
  <si>
    <t>045655707</t>
  </si>
  <si>
    <t>ПАО БАНК "КУЗНЕЦКИЙ"</t>
  </si>
  <si>
    <t>044030879</t>
  </si>
  <si>
    <t>СПБФ АО БАНК "СНГБ"</t>
  </si>
  <si>
    <t>044030824</t>
  </si>
  <si>
    <t>ФИЛИАЛ АЙСИБИСИ БАНК (АО) В САНКТ-ПЕТЕРБУРГЕ</t>
  </si>
  <si>
    <t>044030820</t>
  </si>
  <si>
    <t>САНКТ-ПЕТЕРБУРГСКИЙ БАНК ИНВЕСТИЦИЙ (АО)</t>
  </si>
  <si>
    <t>044030783</t>
  </si>
  <si>
    <t>СФ АО "СМП БАНК"</t>
  </si>
  <si>
    <t>044030733</t>
  </si>
  <si>
    <t>ФИЛИАЛ ООО КБ "РОСТФИНАНС" В САНКТ-ПЕТЕРБУРГЕ</t>
  </si>
  <si>
    <t>040349722</t>
  </si>
  <si>
    <t>КБ "КУБАНЬ КРЕДИТ" ООО</t>
  </si>
  <si>
    <t>049209767</t>
  </si>
  <si>
    <t>АО "ИК БАНК"</t>
  </si>
  <si>
    <t>040507861</t>
  </si>
  <si>
    <t>ПРИМОРСКИЙ РФ АО "РОССЕЛЬХОЗБАНК"</t>
  </si>
  <si>
    <t>044030874</t>
  </si>
  <si>
    <t>САНКТ-ПЕТЕРБУРГСКИЙ ФИЛИАЛ ООО "БАНК БКФ"</t>
  </si>
  <si>
    <t>046614776</t>
  </si>
  <si>
    <t>СМОЛЕНСКИЙ РФ АО "РОССЕЛЬХОЗБАНК"</t>
  </si>
  <si>
    <t>245011072</t>
  </si>
  <si>
    <t>Государственная корпорация "Агентство по страхованию вкладов"</t>
  </si>
  <si>
    <t>044030839</t>
  </si>
  <si>
    <t>САНКТ-ПЕТЕРБУРГСКИЙ ФИЛИАЛ ПАО КБ "ВОСТОЧНЫЙ"</t>
  </si>
  <si>
    <t>042202727</t>
  </si>
  <si>
    <t>ПАО КОМБАНК "ХИМИК"</t>
  </si>
  <si>
    <t>043469714</t>
  </si>
  <si>
    <t>КУ ООО КБ "АКСОНБАНК" - ГК "АСВ"</t>
  </si>
  <si>
    <t>045773790</t>
  </si>
  <si>
    <t>АО КБ "Урал ФД"</t>
  </si>
  <si>
    <t>044030764</t>
  </si>
  <si>
    <t>ФИЛИАЛ БАНКА "ВБРР" (АО) В Г.САНКТ-ПЕТЕРБУРГЕ</t>
  </si>
  <si>
    <t>044030765</t>
  </si>
  <si>
    <t>ФИЛИАЛ АО КБ "СИТИБАНК" В Г.САНКТ-ПЕТЕРБУРГЕ</t>
  </si>
  <si>
    <t>044080104</t>
  </si>
  <si>
    <t>УФК по г. Санкт-Петербургу</t>
  </si>
  <si>
    <t>043209770</t>
  </si>
  <si>
    <t>ООО "НОВОКИБ"</t>
  </si>
  <si>
    <t>046015052</t>
  </si>
  <si>
    <t>ООО КБ "РОСТФИНАНС"</t>
  </si>
  <si>
    <t>049205555</t>
  </si>
  <si>
    <t>ТФ АО "СМП Банк"</t>
  </si>
  <si>
    <t>041012718</t>
  </si>
  <si>
    <t>ПАО КБ "ВОСТОЧНЫЙ"</t>
  </si>
  <si>
    <t>045004051</t>
  </si>
  <si>
    <t>Новосибирский филиал РНКО "Р-ИНКАС" (ООО)</t>
  </si>
  <si>
    <t>048142744</t>
  </si>
  <si>
    <t>Ф-л Азиатско-Тихоокеанский Банк АО г.Улан-Удэ</t>
  </si>
  <si>
    <t>044525545</t>
  </si>
  <si>
    <t>АО ЮНИКРЕДИТ БАНК</t>
  </si>
  <si>
    <t>044525773</t>
  </si>
  <si>
    <t>АО "Кросна-Банк"</t>
  </si>
  <si>
    <t>044030795</t>
  </si>
  <si>
    <t>Ф-Л СЕВЕРО-ЗАПАДНЫЙ ПАО БАНК "ФК ОТКРЫТИЕ"</t>
  </si>
  <si>
    <t>200000147</t>
  </si>
  <si>
    <t>Территориальная избирательная комиссия Прионежского района</t>
  </si>
  <si>
    <t>042520780</t>
  </si>
  <si>
    <t>Филиал "Сибирский" АО "РЕАЛИСТ БАНК"</t>
  </si>
  <si>
    <t>266000058</t>
  </si>
  <si>
    <t>Избирательная комиссия Смоленской области</t>
  </si>
  <si>
    <t>048860721</t>
  </si>
  <si>
    <t>МАРИЙСКИЙ РФ АО "РОССЕЛЬХОЗБАНК"</t>
  </si>
  <si>
    <t>045004784</t>
  </si>
  <si>
    <t>НОВОСИБИРСКИЙ РФ АО "РОССЕЛЬХОЗБАНК"</t>
  </si>
  <si>
    <t>046015211</t>
  </si>
  <si>
    <t>РОСТОВСКИЙ РФ АО "РОССЕЛЬХОЗБАНК"</t>
  </si>
  <si>
    <t>041012765</t>
  </si>
  <si>
    <t>"Азиатско-Тихоокеанский Банк" (АО)</t>
  </si>
  <si>
    <t>043469731</t>
  </si>
  <si>
    <t>КОСТРОМСКОЙ РФ АО "РОССЕЛЬХОЗБАНК"</t>
  </si>
  <si>
    <t>047601740</t>
  </si>
  <si>
    <t>ЧИТИНСКИЙ РФ АО "РОССЕЛЬХОЗБАНК"</t>
  </si>
  <si>
    <t>044525736</t>
  </si>
  <si>
    <t>БАНК НФК (АО)</t>
  </si>
  <si>
    <t>228000025</t>
  </si>
  <si>
    <t>избирательная комиссия Тверской области</t>
  </si>
  <si>
    <t>044525325</t>
  </si>
  <si>
    <t>КУ ООО КБ "Жилкредит" - ГК "АСВ"</t>
  </si>
  <si>
    <t>044525754</t>
  </si>
  <si>
    <t>Ф-л Азиатско-Тихоокеанский Банк АО в г.Москва</t>
  </si>
  <si>
    <t>042202705</t>
  </si>
  <si>
    <t>ПАО "НБД-БАНК"</t>
  </si>
  <si>
    <t>044030704</t>
  </si>
  <si>
    <t>Ф. ОПЕРУ БАНКА ВТБ (ПАО) В САНКТ-ПЕТЕРБУРГЕ</t>
  </si>
  <si>
    <t>044030707</t>
  </si>
  <si>
    <t>ФИЛИАЛ № 7806 БАНКА ВТБ (ПАО)</t>
  </si>
  <si>
    <t>044030758</t>
  </si>
  <si>
    <t>ПАО "ВИТАБАНК"</t>
  </si>
  <si>
    <t>043304728</t>
  </si>
  <si>
    <t>ПАО "НОРВИК БАНК"</t>
  </si>
  <si>
    <t>042809921</t>
  </si>
  <si>
    <t>ФИЛИАЛ "СДМ-БАНК" (ПАО) В Г. ТВЕРИ</t>
  </si>
  <si>
    <t>048606000</t>
  </si>
  <si>
    <t>РКЦ СОРТАВАЛА</t>
  </si>
  <si>
    <t>044525319</t>
  </si>
  <si>
    <t>Ликвидатор КБ "МКБ" (АО) - ГК "АСВ"</t>
  </si>
  <si>
    <t>044030760</t>
  </si>
  <si>
    <t>КУ Банк МБСП (АО) - ГК "АСВ"</t>
  </si>
  <si>
    <t>044030772</t>
  </si>
  <si>
    <t>Конкурсный управляющий АО Банк "Советский" - ГК "АСВ"</t>
  </si>
  <si>
    <t>047501787</t>
  </si>
  <si>
    <t>АО "УГЛЕМЕТБАНК"</t>
  </si>
  <si>
    <t>044525926</t>
  </si>
  <si>
    <t>АО РНКО "Синергия"</t>
  </si>
  <si>
    <t>040349788</t>
  </si>
  <si>
    <t>КРАСНОДАРСКИЙ ФИЛИАЛ АБ "РОССИЯ"</t>
  </si>
  <si>
    <t>044525339</t>
  </si>
  <si>
    <t>Ликвидационная комиссия ООО "Банк ПСА Финанс РУС"</t>
  </si>
  <si>
    <t>044525898</t>
  </si>
  <si>
    <t>Ликвидатор ООО КБ "Регионфинансбанк" - ГК "АСВ"</t>
  </si>
  <si>
    <t>200000154</t>
  </si>
  <si>
    <t>Территориальная избирательная комиссия Самарского района города Самары Самарской области</t>
  </si>
  <si>
    <t>044525454</t>
  </si>
  <si>
    <t>Филиал РОСБАНК Авто ПАО РОСБАНК</t>
  </si>
  <si>
    <t>048952749</t>
  </si>
  <si>
    <t>АО "КС БАНК"</t>
  </si>
  <si>
    <t>044525163</t>
  </si>
  <si>
    <t>АО "Ури Банк"</t>
  </si>
  <si>
    <t>200000153</t>
  </si>
  <si>
    <t>Территориальная избирательная комиссия Ставропольского района Самарской области</t>
  </si>
  <si>
    <t>043735830</t>
  </si>
  <si>
    <t>ООО БАНК "КУРГАН"</t>
  </si>
  <si>
    <t>044525192</t>
  </si>
  <si>
    <t>АО РОСЭКСИМБАНК</t>
  </si>
  <si>
    <t>041013000</t>
  </si>
  <si>
    <t>РКЦ ТЫНДА</t>
  </si>
  <si>
    <t>044525067</t>
  </si>
  <si>
    <t>ФИЛИАЛ "МОСКОВСКИЙ" АО КБ "СОЛИДАРНОСТЬ"</t>
  </si>
  <si>
    <t>042520777</t>
  </si>
  <si>
    <t>ФИЛИАЛ "ИРКУТСКИЙ" АО КБ "СОЛИДАРНОСТЬ"</t>
  </si>
  <si>
    <t>044030751</t>
  </si>
  <si>
    <t>ФИЛИАЛ "ПЕТЕРБУРГСКИЙ" АО КБ "СОЛИДАРНОСТЬ"</t>
  </si>
  <si>
    <t>046577517</t>
  </si>
  <si>
    <t>Филиал "Уральский" АО КБ "Солидарность"</t>
  </si>
  <si>
    <t>043601706</t>
  </si>
  <si>
    <t>АО КБ "СОЛИДАРНОСТЬ"</t>
  </si>
  <si>
    <t>041012050</t>
  </si>
  <si>
    <t>Филиал "Дальневосточный" АО КБ "Солидарность"</t>
  </si>
  <si>
    <t>040395950</t>
  </si>
  <si>
    <t>КУ ПАО "ГЕЛЕНДЖИК-БАНК" - ГК "АСВ"</t>
  </si>
  <si>
    <t>048327765</t>
  </si>
  <si>
    <t>Конкурсный управляющий БАНК "ПРОХЛАДНЫЙ" ООО - ГК "АСВ"</t>
  </si>
  <si>
    <t>046614754</t>
  </si>
  <si>
    <t>КУ ОАО "СМОЛ БАНК"-ГК "АСВ"</t>
  </si>
  <si>
    <t>044525878</t>
  </si>
  <si>
    <t>КУ ООО "РАМ Банк" - ГК "АСВ"</t>
  </si>
  <si>
    <t>044525053</t>
  </si>
  <si>
    <t>НКО ЦК РДК (АО)</t>
  </si>
  <si>
    <t>245001294</t>
  </si>
  <si>
    <t>Национальный Банк Республики Казахстан</t>
  </si>
  <si>
    <t>044525675</t>
  </si>
  <si>
    <t>АКБ "ДЕРЖАВА" ПАО</t>
  </si>
  <si>
    <t>044525132</t>
  </si>
  <si>
    <t>Ликвидатор ООО КБ "Евроазиатский Инвестиционный Банк" - ГК "АСВ"</t>
  </si>
  <si>
    <t>048602746</t>
  </si>
  <si>
    <t>Ликвидатор АО Банк "Онего" - ГК "АСВ"</t>
  </si>
  <si>
    <t>044525288</t>
  </si>
  <si>
    <t>Ликвидационная комиссия ООО КБ "Альба Альянс"</t>
  </si>
  <si>
    <t>049205774</t>
  </si>
  <si>
    <t>ООО БАНК "АВЕРС"</t>
  </si>
  <si>
    <t>042282881</t>
  </si>
  <si>
    <t>Ф-Л ПРИВОЛЖСКИЙ ПАО БАНК "ФК ОТКРЫТИЕ"</t>
  </si>
  <si>
    <t>044525490</t>
  </si>
  <si>
    <t>АО МС Банк Рус</t>
  </si>
  <si>
    <t>044525697</t>
  </si>
  <si>
    <t>Московский филиал АО КИБ "ЕВРОАЛЬЯНС"</t>
  </si>
  <si>
    <t>245011052</t>
  </si>
  <si>
    <t>ФКУ "ГНТЦ "Гарант"</t>
  </si>
  <si>
    <t>043469001</t>
  </si>
  <si>
    <t>ОТДЕЛЕНИЕ КОСТРОМА БАНКА РОССИИ</t>
  </si>
  <si>
    <t>042202824</t>
  </si>
  <si>
    <t>ФИЛИАЛ "НИЖЕГОРОДСКИЙ" АО "АЛЬФА-БАНК"</t>
  </si>
  <si>
    <t>044525498</t>
  </si>
  <si>
    <t>АО Банк "Национальный стандарт"</t>
  </si>
  <si>
    <t>043601701</t>
  </si>
  <si>
    <t>СМФ АО "СМП БАНК"</t>
  </si>
  <si>
    <t>046015088</t>
  </si>
  <si>
    <t>ФИЛИАЛ "СДМ-БАНК" (ПАО) В Г. РОСТОВ-НА-ДОНУ</t>
  </si>
  <si>
    <t>042406738</t>
  </si>
  <si>
    <t>КУ АО "Кранбанк" - ГК "АСВ"</t>
  </si>
  <si>
    <t>043469710</t>
  </si>
  <si>
    <t>КУ ООО КБ "КОНФИДЭНС БАНК" - ГК "АСВ"</t>
  </si>
  <si>
    <t>040349789</t>
  </si>
  <si>
    <t>ООО КБ "ГТ БАНК"</t>
  </si>
  <si>
    <t>042202745</t>
  </si>
  <si>
    <t>ФИЛИАЛ "СДМ-БАНК" (ПАО) В Г.НИЖНИЙ НОВГОРОД</t>
  </si>
  <si>
    <t>043469743</t>
  </si>
  <si>
    <t>ПАО "СОВКОМБАНК"</t>
  </si>
  <si>
    <t>295000301</t>
  </si>
  <si>
    <t>Избирательная комиссия Республики Хакасия</t>
  </si>
  <si>
    <t>044525630</t>
  </si>
  <si>
    <t>АО "Тойота Банк"</t>
  </si>
  <si>
    <t>044525470</t>
  </si>
  <si>
    <t>АО "СМБСР БАНК"</t>
  </si>
  <si>
    <t>043510607</t>
  </si>
  <si>
    <t>РНКБ БАНК (ПАО)</t>
  </si>
  <si>
    <t>044525708</t>
  </si>
  <si>
    <t>АО "Евразийский банк"</t>
  </si>
  <si>
    <t>046577993</t>
  </si>
  <si>
    <t>ООО КБ "УРАЛФИНАНС"</t>
  </si>
  <si>
    <t>044525610</t>
  </si>
  <si>
    <t>МОСКОВСКИЙ ФИЛИАЛ АКБ МКПБ (АО)</t>
  </si>
  <si>
    <t>044525444</t>
  </si>
  <si>
    <t>ООО НКО "ЮМани"</t>
  </si>
  <si>
    <t>044525476</t>
  </si>
  <si>
    <t>АО "МОСКОМБАНК"</t>
  </si>
  <si>
    <t>044525739</t>
  </si>
  <si>
    <t>ООО "банк Раунд"</t>
  </si>
  <si>
    <t>044525931</t>
  </si>
  <si>
    <t>ООО КБ "ПЛАТИНА"</t>
  </si>
  <si>
    <t>044525951</t>
  </si>
  <si>
    <t>КБ "Москоммерцбанк" (АО)</t>
  </si>
  <si>
    <t>044525843</t>
  </si>
  <si>
    <t>КРЕДИ АГРИКОЛЬ КИБ АО (МОСКОВСКИЙ ФИЛИАЛ)</t>
  </si>
  <si>
    <t>044525322</t>
  </si>
  <si>
    <t>КУ ООО КБ "Агросоюз" - ГК "АСВ"</t>
  </si>
  <si>
    <t>044525556</t>
  </si>
  <si>
    <t>КУ АКБ "БНКВ" (АО) - ГК "АСВ"</t>
  </si>
  <si>
    <t>044600002</t>
  </si>
  <si>
    <t>ПУ Банка России Истринское</t>
  </si>
  <si>
    <t>042202764</t>
  </si>
  <si>
    <t>Ф-Л БАНКА ГПБ (АО) "ПРИВОЛЖСКИЙ"</t>
  </si>
  <si>
    <t>047186825</t>
  </si>
  <si>
    <t>Ф-Л БАНКА ГПБ (АО) В Г. НОВОМ УРЕНГОЕ</t>
  </si>
  <si>
    <t>200000223</t>
  </si>
  <si>
    <t>Территориальная избирательная комиссия Мясниковского района Ростовской области</t>
  </si>
  <si>
    <t>200000228</t>
  </si>
  <si>
    <t>Территориальная избирательная комиссия Октябрьского района города Владимира</t>
  </si>
  <si>
    <t>200000229</t>
  </si>
  <si>
    <t>Территориальная избирательная комиссия Ленинского района города Владимира</t>
  </si>
  <si>
    <t>200000230</t>
  </si>
  <si>
    <t>Территориальная избирательная комиссия Фрунзенского района города Владимира</t>
  </si>
  <si>
    <t>200000231</t>
  </si>
  <si>
    <t>Территориальная избирательная комиссия ЗАТО город Радужный</t>
  </si>
  <si>
    <t>230000770</t>
  </si>
  <si>
    <t>Избирательная комиссия Камчатского края</t>
  </si>
  <si>
    <t>220000008</t>
  </si>
  <si>
    <t>Избирательная комиссия Воронежской области</t>
  </si>
  <si>
    <t>040173756</t>
  </si>
  <si>
    <t>СИБИРСКИЙ ФИЛИАЛ АО КБ "ФОРБАНК"</t>
  </si>
  <si>
    <t>047003792</t>
  </si>
  <si>
    <t>Филиал "Тульский" ООО КБ "АРЕСБАНК"</t>
  </si>
  <si>
    <t>200000232</t>
  </si>
  <si>
    <t>территориальная избирательная комиссия города Уссурийска</t>
  </si>
  <si>
    <t>043002717</t>
  </si>
  <si>
    <t>"Муниципальный Камчатпрофитбанк" (АО)</t>
  </si>
  <si>
    <t>044525059</t>
  </si>
  <si>
    <t>ЦМРБанк (ООО)</t>
  </si>
  <si>
    <t>044525268</t>
  </si>
  <si>
    <t>АО АКБ "Алеф-Банк"</t>
  </si>
  <si>
    <t>044030785</t>
  </si>
  <si>
    <t>ФИЛИАЛ ББР БАНКА (АО), Г.САНКТ-ПЕТЕРБУРГ</t>
  </si>
  <si>
    <t>044525411</t>
  </si>
  <si>
    <t>ФИЛИАЛ "ЦЕНТРАЛЬНЫЙ" БАНКА ВТБ (ПАО)</t>
  </si>
  <si>
    <t>044525436</t>
  </si>
  <si>
    <t>КУ БАНК-Т (ОАО) - ГК "АСВ"</t>
  </si>
  <si>
    <t>045773707</t>
  </si>
  <si>
    <t>КОНКУРСНЫЙ УПР. ОАО АКБ "ЭКОПРОМБАНК"-ГК"АСВ"</t>
  </si>
  <si>
    <t>049401814</t>
  </si>
  <si>
    <t>ПАО "БЫСТРОБАНК"</t>
  </si>
  <si>
    <t>044525340</t>
  </si>
  <si>
    <t>ООО "ГОЛДМАН САКС БАНК"</t>
  </si>
  <si>
    <t>044525351</t>
  </si>
  <si>
    <t>ООО "ЭЙЧ-ЭС-БИ-СИ БАНК (РР)"</t>
  </si>
  <si>
    <t>044525711</t>
  </si>
  <si>
    <t>Ликвидатор КБ "ССтБ" (ООО) - ГК "АСВ"</t>
  </si>
  <si>
    <t>044525700</t>
  </si>
  <si>
    <t>АО "РАЙФФАЙЗЕНБАНК"</t>
  </si>
  <si>
    <t>044525600</t>
  </si>
  <si>
    <t>АО "МИнБанк"</t>
  </si>
  <si>
    <t>019690001</t>
  </si>
  <si>
    <t>017719101</t>
  </si>
  <si>
    <t>УФК ПО ЧУКОТСКОМУ АВТОНОМНОМУ ОКРУГУ</t>
  </si>
  <si>
    <t>007182108</t>
  </si>
  <si>
    <t>УФК  ПО ЯМАЛО-НЕНЕЦКОМУ АВТОНОМНОМУ ОКРУГУ</t>
  </si>
  <si>
    <t>007162163</t>
  </si>
  <si>
    <t>УФК по Ханты-Мансийскому автономному округу-Югре</t>
  </si>
  <si>
    <t>017501500</t>
  </si>
  <si>
    <t>017888102</t>
  </si>
  <si>
    <t>УФК по Ярославской области</t>
  </si>
  <si>
    <t>018405033</t>
  </si>
  <si>
    <t>УФК  по Республике Алтай</t>
  </si>
  <si>
    <t>017601329</t>
  </si>
  <si>
    <t>017908101</t>
  </si>
  <si>
    <t>016311121</t>
  </si>
  <si>
    <t>УФК по Саратовской области</t>
  </si>
  <si>
    <t>017003983</t>
  </si>
  <si>
    <t>УФК по Тульской области</t>
  </si>
  <si>
    <t>019133001</t>
  </si>
  <si>
    <t>УФК по Карачаево-Черкесской Республике</t>
  </si>
  <si>
    <t>016902004</t>
  </si>
  <si>
    <t>УФК по Томской области</t>
  </si>
  <si>
    <t>013510002</t>
  </si>
  <si>
    <t>014030106</t>
  </si>
  <si>
    <t>УФК по г.Санкт-Петербургу</t>
  </si>
  <si>
    <t>017102101</t>
  </si>
  <si>
    <t>УФК ПО ТЮМЕНСКОЙ ОБЛАСТИ</t>
  </si>
  <si>
    <t>004525988</t>
  </si>
  <si>
    <t>УФК ПО Г. МОСКВЕ</t>
  </si>
  <si>
    <t>016850200</t>
  </si>
  <si>
    <t>УФК по Тамбовской области</t>
  </si>
  <si>
    <t>047003716</t>
  </si>
  <si>
    <t>Ф-Л БАНКА ГПБ (АО) "СРЕДНЕРУССКИЙ"</t>
  </si>
  <si>
    <t>040349781</t>
  </si>
  <si>
    <t>Ф-Л БАНКА ГПБ (АО) "ЮЖНЫЙ"</t>
  </si>
  <si>
    <t>046902758</t>
  </si>
  <si>
    <t>Ф-Л БАНКА ГПБ (АО) В Г. ТОМСКЕ</t>
  </si>
  <si>
    <t>044030827</t>
  </si>
  <si>
    <t>Ф-Л БАНКА ГПБ (АО) "СЕВЕРО-ЗАПАДНЫЙ"</t>
  </si>
  <si>
    <t>048073928</t>
  </si>
  <si>
    <t>Ф-Л БАНКА ГПБ (АО) В Г.УФЕ</t>
  </si>
  <si>
    <t>046577411</t>
  </si>
  <si>
    <t>Ф-Л БАНКА ГПБ (АО) "УРАЛЬСКИЙ"</t>
  </si>
  <si>
    <t>045004783</t>
  </si>
  <si>
    <t>Ф-Л БАНКА ГПБ (АО) "ЗАПАДНО-СИБИРСКИЙ"</t>
  </si>
  <si>
    <t>045773808</t>
  </si>
  <si>
    <t>Ф-Л БАНКА ГПБ (АО) "ЗАПАДНО-УРАЛЬСКИЙ"</t>
  </si>
  <si>
    <t>040407877</t>
  </si>
  <si>
    <t>Ф-Л БАНКА ГПБ (АО) "ВОСТОЧНО-СИБИРСКИЙ"</t>
  </si>
  <si>
    <t>043207748</t>
  </si>
  <si>
    <t>Ф-Л БАНКА ГПБ (АО) В Г.КЕМЕРОВО</t>
  </si>
  <si>
    <t>043601917</t>
  </si>
  <si>
    <t>Ф-Л БАНКА ГПБ (АО) "ПОВОЛЖСКИЙ"</t>
  </si>
  <si>
    <t>042748866</t>
  </si>
  <si>
    <t>Ф-Л БАНКА ГПБ (АО) В Г. КАЛИНИНГРАДЕ</t>
  </si>
  <si>
    <t>040507886</t>
  </si>
  <si>
    <t>Ф-Л БАНКА ГПБ (АО) "ДАЛЬНЕВОСТОЧНЫЙ"</t>
  </si>
  <si>
    <t>049205734</t>
  </si>
  <si>
    <t>Ф-Л БАНКА ГПБ (АО) В Г. КАЗАНИ</t>
  </si>
  <si>
    <t>047144721</t>
  </si>
  <si>
    <t>Ф-Л БАНКА ГПБ (АО) В Г. СУРГУТЕ</t>
  </si>
  <si>
    <t>042007800</t>
  </si>
  <si>
    <t>Ф-Л БАНКА ГПБ (АО) "ЦЕНТРАЛЬНО-ЧЕРНОЗЕМНЫЙ"</t>
  </si>
  <si>
    <t>044525770</t>
  </si>
  <si>
    <t>"БМВ БАНК" ООО</t>
  </si>
  <si>
    <t>044525101</t>
  </si>
  <si>
    <t>ООО "ДОЙЧЕ БАНК"</t>
  </si>
  <si>
    <t>044525503</t>
  </si>
  <si>
    <t>АО "СМП БАНК"</t>
  </si>
  <si>
    <t>044525213</t>
  </si>
  <si>
    <t>АКБ "БЭНК ОФ ЧАЙНА" (АО)</t>
  </si>
  <si>
    <t>200000236</t>
  </si>
  <si>
    <t>Территориальная избирательная комиссия Октябрьского района города Ростова-на-Дону</t>
  </si>
  <si>
    <t>200000243</t>
  </si>
  <si>
    <t>территориальная избирательная комиссия Ленинского района города Тамбова</t>
  </si>
  <si>
    <t>200000226</t>
  </si>
  <si>
    <t>Территориальная избирательная комиссия города Шахты Ростовской области</t>
  </si>
  <si>
    <t>200000227</t>
  </si>
  <si>
    <t>Территориальная избирательная комиссия Октябрьского района Ростовской области</t>
  </si>
  <si>
    <t>288000267</t>
  </si>
  <si>
    <t>Центральная избирательная комиссия Республики Марий Эл</t>
  </si>
  <si>
    <t>234000187</t>
  </si>
  <si>
    <t>ИЗБИРАТЕЛЬНАЯ КОМИССИЯ КОСТРОМСКОЙ ОБЛАСТИ</t>
  </si>
  <si>
    <t>279000070</t>
  </si>
  <si>
    <t>ЦИК Адыгеи</t>
  </si>
  <si>
    <t>044525267</t>
  </si>
  <si>
    <t>ИНВЕСТТОРГБАНК АО</t>
  </si>
  <si>
    <t>043735001</t>
  </si>
  <si>
    <t>ОТДЕЛЕНИЕ КУРГАН БАНКА РОССИИ</t>
  </si>
  <si>
    <t>200000157</t>
  </si>
  <si>
    <t>Территориальная избирательная комиссия муниципального района Уфимский район Республики Башкортостан</t>
  </si>
  <si>
    <t>044525560</t>
  </si>
  <si>
    <t>Филиал АО "Углеметбанк" в г.Москве</t>
  </si>
  <si>
    <t>044525576</t>
  </si>
  <si>
    <t>Ф-Л БАНКА "ТРАСТ" (ПАО) В Г.МОСКВА</t>
  </si>
  <si>
    <t>044525285</t>
  </si>
  <si>
    <t>АО "РЕАЛИСТ БАНК"</t>
  </si>
  <si>
    <t>044525215</t>
  </si>
  <si>
    <t>ООО "БАНК БКФ"</t>
  </si>
  <si>
    <t>019514901</t>
  </si>
  <si>
    <t>УФК по Республике Хакасия</t>
  </si>
  <si>
    <t>011117401</t>
  </si>
  <si>
    <t>017308101</t>
  </si>
  <si>
    <t>УФК по Ульяновской области</t>
  </si>
  <si>
    <t>200000248</t>
  </si>
  <si>
    <t>Избирательная комиссия города Хабаровска</t>
  </si>
  <si>
    <t>200000239</t>
  </si>
  <si>
    <t>Территориальная избирательная комиссия Ленинского района города Оренбурга</t>
  </si>
  <si>
    <t>200000238</t>
  </si>
  <si>
    <t>Территориальная избирательная комиссия Советского района города Ростова- на-Дону</t>
  </si>
  <si>
    <t>200000247</t>
  </si>
  <si>
    <t>Территориальная избирательная комиссия Ленинского района города Ростова- на-Дону</t>
  </si>
  <si>
    <t>200000244</t>
  </si>
  <si>
    <t>Территориальная избирательная комиссия Пролетарского района города Ростова- на-Дону</t>
  </si>
  <si>
    <t>200000246</t>
  </si>
  <si>
    <t>Территориальная избирательная комиссия Первомайского района города Ростова-на-Дону</t>
  </si>
  <si>
    <t>200000237</t>
  </si>
  <si>
    <t>Территориальная избирательная комиссия Железнодорожного района города Ростова-на-Дону</t>
  </si>
  <si>
    <t>200000245</t>
  </si>
  <si>
    <t>Территориальная избирательная комиссия Кировского района города Ростова-на-Дону</t>
  </si>
  <si>
    <t>225000021</t>
  </si>
  <si>
    <t>ИЗБИРАТЕЛЬНАЯ КОМИССИЯ ИРКУТСКОЙ ОБЛАСТИ</t>
  </si>
  <si>
    <t>219000037</t>
  </si>
  <si>
    <t>ИЗБИРАТЕЛЬНАЯ КОМИССИЯ ВОЛОГОДСКОЙ  ОБЛАСТИ</t>
  </si>
  <si>
    <t>044525127</t>
  </si>
  <si>
    <t>ООО "ОНЕЙ БАНК"</t>
  </si>
  <si>
    <t>040349523</t>
  </si>
  <si>
    <t>Филиал "Краснодарский" АО "Банк ДОМ.РФ"</t>
  </si>
  <si>
    <t>048952752</t>
  </si>
  <si>
    <t>АО "АКТИВ БАНК"</t>
  </si>
  <si>
    <t>207000150</t>
  </si>
  <si>
    <t>избирательная комиссия Ставропольского края</t>
  </si>
  <si>
    <t>044525986</t>
  </si>
  <si>
    <t>КУ ОАО АКБ "ПРОБИЗНЕСБАНК" - ГК "АСВ"</t>
  </si>
  <si>
    <t>200000250</t>
  </si>
  <si>
    <t>Территориальная избирательная комиссия Промышленного района города Оренбурга</t>
  </si>
  <si>
    <t>200000251</t>
  </si>
  <si>
    <t>Территориальная избирательная комиссия Центрального района города Оренбурга</t>
  </si>
  <si>
    <t>200000249</t>
  </si>
  <si>
    <t>территориальная избирательная комиссия по Центральному административному округу г. Омска Омской области</t>
  </si>
  <si>
    <t>200000258</t>
  </si>
  <si>
    <t>Иркутская районная территориальная избирательная комиссия</t>
  </si>
  <si>
    <t>044525333</t>
  </si>
  <si>
    <t>НКО "Альтернатива" (ООО)</t>
  </si>
  <si>
    <t>049205201</t>
  </si>
  <si>
    <t>ЛИКВ АО НКО "СЕТЕВАЯ РАСЧЕТНАЯ ПАЛАТА"</t>
  </si>
  <si>
    <t>048327736</t>
  </si>
  <si>
    <t>Ликвидатор ООО "БАНК "МАЙСКИЙ" - ГК "АСВ"</t>
  </si>
  <si>
    <t>046577420</t>
  </si>
  <si>
    <t>УРАЛЬСКИЙ ФИЛИАЛ ПАО КБ "ВОСТОЧНЫЙ"</t>
  </si>
  <si>
    <t>298000132</t>
  </si>
  <si>
    <t>Центризбирком РС(Я)</t>
  </si>
  <si>
    <t>044525408</t>
  </si>
  <si>
    <t>АО "ПЕРВЫЙ ИНВЕСТИЦИОННЫЙ БАНК"</t>
  </si>
  <si>
    <t>044525717</t>
  </si>
  <si>
    <t>ООО "АМЕРИКЭН ЭКСПРЕСС БАНК"</t>
  </si>
  <si>
    <t>040702754</t>
  </si>
  <si>
    <t>Ф-Л БАНКА ГПБ (АО) "СЕВЕРО-КАВКАЗСКИЙ"</t>
  </si>
  <si>
    <t>200000234</t>
  </si>
  <si>
    <t>территориальная избирательная комиссия города Находки</t>
  </si>
  <si>
    <t>200000257</t>
  </si>
  <si>
    <t>Мончегорская территориальная избирательная комиссия</t>
  </si>
  <si>
    <t>200000272</t>
  </si>
  <si>
    <t>Территориальная избирательная комиссия г.Норильска Красноярского края</t>
  </si>
  <si>
    <t>200000252</t>
  </si>
  <si>
    <t>Территориальная избирательная комиссия города Бузулука</t>
  </si>
  <si>
    <t>200000242</t>
  </si>
  <si>
    <t>Территориальная избирательная комиссия Советского района города Орска</t>
  </si>
  <si>
    <t>200000240</t>
  </si>
  <si>
    <t>Территориальная избирательная комиссия Ленинского района города Орска</t>
  </si>
  <si>
    <t>200000241</t>
  </si>
  <si>
    <t>Территориальная избирательная комиссия Октябрьского района города Орска</t>
  </si>
  <si>
    <t>200000235</t>
  </si>
  <si>
    <t>Территориальная избирательная комиссия Ворошиловского района города Ростова-на-Дону</t>
  </si>
  <si>
    <t>200000262</t>
  </si>
  <si>
    <t>Территориальная избирательная комиссия города Печоры</t>
  </si>
  <si>
    <t>042202846</t>
  </si>
  <si>
    <t>НИЖЕГОРОДСКИЙ РФ АО "РОССЕЛЬХОЗБАНК"</t>
  </si>
  <si>
    <t>044525484</t>
  </si>
  <si>
    <t>КУ ПАО КБ "ЕВРОСИТИБАНК" - ГК "АСВ"</t>
  </si>
  <si>
    <t>200000261</t>
  </si>
  <si>
    <t>Территориальная избирательная комиссия Новосокольнического района</t>
  </si>
  <si>
    <t>200000253</t>
  </si>
  <si>
    <t>Территориальная избирательная комиссия Палкинского района</t>
  </si>
  <si>
    <t>200000274</t>
  </si>
  <si>
    <t>Ульяновская городская избирательная комиссия</t>
  </si>
  <si>
    <t>200000281</t>
  </si>
  <si>
    <t>территориальная избирательная комиссия Вологодского муниципального района</t>
  </si>
  <si>
    <t>200000283</t>
  </si>
  <si>
    <t>территориальная избирательная комиссия Череповецкого муниципального района</t>
  </si>
  <si>
    <t>299000020</t>
  </si>
  <si>
    <t>избирательная комиссия Еврейской автономной области</t>
  </si>
  <si>
    <t>269000094</t>
  </si>
  <si>
    <t>ИЗБИРАТЕЛЬНАЯ КОМИССИЯ ТОМСКОЙ ОБЛАСТИ</t>
  </si>
  <si>
    <t>284000103</t>
  </si>
  <si>
    <t>Избирательная комиссия Республики Алтай</t>
  </si>
  <si>
    <t>214000061</t>
  </si>
  <si>
    <t>282000048</t>
  </si>
  <si>
    <t>Избирательная комиссия Республики Дагестан</t>
  </si>
  <si>
    <t>200000225</t>
  </si>
  <si>
    <t>Территориальная избирательная комиссия Псковского района</t>
  </si>
  <si>
    <t>200001031</t>
  </si>
  <si>
    <t>Территориальная избирательная комиссия города Пскова</t>
  </si>
  <si>
    <t>049205805</t>
  </si>
  <si>
    <t>ПАО "АК БАРС" БАНК</t>
  </si>
  <si>
    <t>044525788</t>
  </si>
  <si>
    <t>МОСКОВСКИЙ ФИЛИАЛ ООО КБ "МЕГАПОЛИС"</t>
  </si>
  <si>
    <t>200000195</t>
  </si>
  <si>
    <t>Территориальная избирательная комиссия №15</t>
  </si>
  <si>
    <t>044525202</t>
  </si>
  <si>
    <t>АО КБ "СИТИБАНК"</t>
  </si>
  <si>
    <t>045081002</t>
  </si>
  <si>
    <t>ПУ БАНКА РОССИИ ИНСКОЕ</t>
  </si>
  <si>
    <t>044525058</t>
  </si>
  <si>
    <t>ФИЛИАЛ "БИЗНЕС" ПАО "СОВКОМБАНК"</t>
  </si>
  <si>
    <t>044525381</t>
  </si>
  <si>
    <t>КУ ООО КБ "ЛАЙТБАНК" - ГК "АСВ"</t>
  </si>
  <si>
    <t>042520767</t>
  </si>
  <si>
    <t>АНГАРСКИЙ ФИЛИАЛ АО "ИТ БАНК"</t>
  </si>
  <si>
    <t>042520849</t>
  </si>
  <si>
    <t>КУ АО "ВостСибтранскомбанк" - ГК "АСВ"</t>
  </si>
  <si>
    <t>012520101</t>
  </si>
  <si>
    <t>УФК ПО ИРКУТСКОЙ ОБЛАСТИ</t>
  </si>
  <si>
    <t>046015239</t>
  </si>
  <si>
    <t>ЮЖНЫЙ ФИЛИАЛ ПАО РОСБАНК</t>
  </si>
  <si>
    <t>046577774</t>
  </si>
  <si>
    <t>ЛИКВИДАТОР БАНК "НЕЙВА" ООО - ГК "АСВ"</t>
  </si>
  <si>
    <t>016577551</t>
  </si>
  <si>
    <t>015773997</t>
  </si>
  <si>
    <t>УФК по Пермскому краю</t>
  </si>
  <si>
    <t>015354008</t>
  </si>
  <si>
    <t>015209001</t>
  </si>
  <si>
    <t>УФК по Омской области</t>
  </si>
  <si>
    <t>015004950</t>
  </si>
  <si>
    <t>016614901</t>
  </si>
  <si>
    <t>УФК по Смоленской области</t>
  </si>
  <si>
    <t>015402901</t>
  </si>
  <si>
    <t>УФК по Орловской области</t>
  </si>
  <si>
    <t>016401800</t>
  </si>
  <si>
    <t>УФК по Сахалинской области</t>
  </si>
  <si>
    <t>014959900</t>
  </si>
  <si>
    <t>УФК ПО НОВГОРОДСКОЙ ОБЛАСТИ</t>
  </si>
  <si>
    <t>016126031</t>
  </si>
  <si>
    <t>УФК по Рязанской области</t>
  </si>
  <si>
    <t>048209719</t>
  </si>
  <si>
    <t>ЛИКВ ООО КБ "КРЕДИТИНВЕСТ" ГК "АСВ"</t>
  </si>
  <si>
    <t>044525938</t>
  </si>
  <si>
    <t>Московский филиал АО "Тексбанк"</t>
  </si>
  <si>
    <t>049133845</t>
  </si>
  <si>
    <t>Ликвидатор АО "Тексбанк"</t>
  </si>
  <si>
    <t>044525187</t>
  </si>
  <si>
    <t>БАНК ВТБ (ПАО)</t>
  </si>
  <si>
    <t>200000182</t>
  </si>
  <si>
    <t>ТИК № 42</t>
  </si>
  <si>
    <t>200000187</t>
  </si>
  <si>
    <t>ТИК № 57</t>
  </si>
  <si>
    <t>200000189</t>
  </si>
  <si>
    <t>ТИК № 56</t>
  </si>
  <si>
    <t>200000184</t>
  </si>
  <si>
    <t>Территориальная избирательная комиссия № 12</t>
  </si>
  <si>
    <t>200000193</t>
  </si>
  <si>
    <t>ТИК № 44</t>
  </si>
  <si>
    <t>200000194</t>
  </si>
  <si>
    <t>ТИК-17</t>
  </si>
  <si>
    <t>200000192</t>
  </si>
  <si>
    <t>ТИК № 45</t>
  </si>
  <si>
    <t>252000078</t>
  </si>
  <si>
    <t>Избирательная комиссия Омской области</t>
  </si>
  <si>
    <t>019923923</t>
  </si>
  <si>
    <t>УФК по Еврейской автономной области</t>
  </si>
  <si>
    <t>015655003</t>
  </si>
  <si>
    <t>УФК по Пензенской области</t>
  </si>
  <si>
    <t>015805002</t>
  </si>
  <si>
    <t>016015102</t>
  </si>
  <si>
    <t>040813886</t>
  </si>
  <si>
    <t>ДАЛЬНЕВОСТОЧНЫЙ ФИЛИАЛ ПАО КБ "ВОСТОЧНЫЙ"</t>
  </si>
  <si>
    <t>044525074</t>
  </si>
  <si>
    <t>Ликвидатор АО КБ "ФорБанк" - ГК "АСВ"</t>
  </si>
  <si>
    <t>204000206</t>
  </si>
  <si>
    <t>Избирательная комиссия Красноярского края</t>
  </si>
  <si>
    <t>273000290</t>
  </si>
  <si>
    <t>Избирательная комиссия Ульяновской области</t>
  </si>
  <si>
    <t>044525967</t>
  </si>
  <si>
    <t>МОСКОВСКИЙ ФИЛИАЛ ПАО "СОВКОМБАНК"</t>
  </si>
  <si>
    <t>045004763</t>
  </si>
  <si>
    <t>ФИЛИАЛ "ЦЕНТРАЛЬНЫЙ" ПАО "СОВКОМБАНК"</t>
  </si>
  <si>
    <t>044525691</t>
  </si>
  <si>
    <t>НКО "ЕРП" (ООО)</t>
  </si>
  <si>
    <t>044030754</t>
  </si>
  <si>
    <t>ПАО "ЭНЕРГОМАШБАНК"</t>
  </si>
  <si>
    <t>049706723</t>
  </si>
  <si>
    <t>КУ ООО КБ "МЕГАПОЛИС" - ГК "АСВ"</t>
  </si>
  <si>
    <t>268000429</t>
  </si>
  <si>
    <t>избирательная комиссия Тамбовской области</t>
  </si>
  <si>
    <t>044525534</t>
  </si>
  <si>
    <t>КУ ОАО БАНК "ЗАПАДНЫЙ" - ГК "АСВ"</t>
  </si>
  <si>
    <t>044525173</t>
  </si>
  <si>
    <t>Ликвидационная комиссия АКБ "ПРОМИНВЕСТБАНК" (ПАО)</t>
  </si>
  <si>
    <t>046311890</t>
  </si>
  <si>
    <t>АО "БАЛАКОВО-БАНК"</t>
  </si>
  <si>
    <t>046577402</t>
  </si>
  <si>
    <t>АО "ПЕРВОУРАЛЬСКБАНК"</t>
  </si>
  <si>
    <t>046577756</t>
  </si>
  <si>
    <t>ПАО "СКБ-БАНК"</t>
  </si>
  <si>
    <t>044525135</t>
  </si>
  <si>
    <t>КБ "Ренессанс Кредит" (ООО)</t>
  </si>
  <si>
    <t>044525261</t>
  </si>
  <si>
    <t>АО "РУНА-БАНК"</t>
  </si>
  <si>
    <t>044525402</t>
  </si>
  <si>
    <t>Банк ИПБ (АО)</t>
  </si>
  <si>
    <t>044525561</t>
  </si>
  <si>
    <t>НКО "Русское финансовое общество" (ООО)</t>
  </si>
  <si>
    <t>044525771</t>
  </si>
  <si>
    <t>ООО "Промсельхозбанк"</t>
  </si>
  <si>
    <t>049205703</t>
  </si>
  <si>
    <t>АО "ТАТСОЦБАНК"</t>
  </si>
  <si>
    <t>046015061</t>
  </si>
  <si>
    <t>ФИЛИАЛ ЮЖНЫЙ ПАО БАНКА "ФК ОТКРЫТИЕ"</t>
  </si>
  <si>
    <t>044525346</t>
  </si>
  <si>
    <t>ООО КБ "СИНКО-БАНК"</t>
  </si>
  <si>
    <t>044525880</t>
  </si>
  <si>
    <t>БАНК "ВБРР" (АО)</t>
  </si>
  <si>
    <t>044525412</t>
  </si>
  <si>
    <t>ПАО КБ "РУСЬРЕГИОНБАНК"</t>
  </si>
  <si>
    <t>044525635</t>
  </si>
  <si>
    <t>БАНК "ТРАСТ" (ПАО)</t>
  </si>
  <si>
    <t>044525105</t>
  </si>
  <si>
    <t>АО "КОММЕРЦБАНК (ЕВРАЗИЯ)"</t>
  </si>
  <si>
    <t>044525453</t>
  </si>
  <si>
    <t>КБ "Рента-Банк" АО</t>
  </si>
  <si>
    <t>044525728</t>
  </si>
  <si>
    <t>ООО "СПЕЦСТРОЙБАНК"</t>
  </si>
  <si>
    <t>044030757</t>
  </si>
  <si>
    <t>ПАО БАНК "СИАБ"</t>
  </si>
  <si>
    <t>040349838</t>
  </si>
  <si>
    <t>КРФ АО "СМП БАНК"</t>
  </si>
  <si>
    <t>044525502</t>
  </si>
  <si>
    <t>"БАНК "МБА-МОСКВА" ООО</t>
  </si>
  <si>
    <t>040349909</t>
  </si>
  <si>
    <t>ООО КБ "ВНЕШФИНБАНК"</t>
  </si>
  <si>
    <t>046711103</t>
  </si>
  <si>
    <t>АО "СЕВАСТОПОЛЬСКИЙ МОРСКОЙ БАНК"</t>
  </si>
  <si>
    <t>040881100</t>
  </si>
  <si>
    <t>040349536</t>
  </si>
  <si>
    <t>КРАСНОДАРСКИЙ РФ АО "РОССЕЛЬХОЗБАНК"</t>
  </si>
  <si>
    <t>045354001</t>
  </si>
  <si>
    <t>ОТДЕЛЕНИЕ ОРЕНБУРГ БАНКА РОССИИ</t>
  </si>
  <si>
    <t>045339000</t>
  </si>
  <si>
    <t>РКЦ ОРСК</t>
  </si>
  <si>
    <t>043601968</t>
  </si>
  <si>
    <t>ФИЛИАЛ № 6318 БАНКА ВТБ (ПАО)</t>
  </si>
  <si>
    <t>045209702</t>
  </si>
  <si>
    <t>АО "ИТ Банк"</t>
  </si>
  <si>
    <t>047308602</t>
  </si>
  <si>
    <t>УЛЬЯНОВСКОЕ ОТДЕЛЕНИЕ N8588 ПАО СБЕРБАНК</t>
  </si>
  <si>
    <t>049401601</t>
  </si>
  <si>
    <t>УДМУРТСКОЕ ОТДЕЛЕНИЕ N8618 ПАО СБЕРБАНК</t>
  </si>
  <si>
    <t>045402601</t>
  </si>
  <si>
    <t>ОРЛОВСКОЕ ОТДЕЛЕНИЕ N8595 ПАО СБЕРБАНК</t>
  </si>
  <si>
    <t>045805602</t>
  </si>
  <si>
    <t>ПСКОВСКОЕ ОТДЕЛЕНИЕ N 8630 ПАО СБЕРБАНК</t>
  </si>
  <si>
    <t>041708602</t>
  </si>
  <si>
    <t>ВЛАДИМИРСКОЕ ОТДЕЛЕНИЕ №8611 ПАО СБЕРБАНК</t>
  </si>
  <si>
    <t>041501601</t>
  </si>
  <si>
    <t>БРЯНСКОЕ ОТДЕЛЕНИЕ N8605 ПАО СБЕРБАНК</t>
  </si>
  <si>
    <t>048405602</t>
  </si>
  <si>
    <t>ГОРНО-АЛТАЙСКОЕ ОТДЕЛЕНИЕ N8558 ПАО СБЕРБАНК</t>
  </si>
  <si>
    <t>044525676</t>
  </si>
  <si>
    <t>Ликвидатор ПАО АРКБ "Росбизнесбанк"-ГК "АСВ"</t>
  </si>
  <si>
    <t>043304609</t>
  </si>
  <si>
    <t>КИРОВСКОЕ ОТДЕЛЕНИЕ N8612 ПАО СБЕРБАНК</t>
  </si>
  <si>
    <t>043601607</t>
  </si>
  <si>
    <t>ПОВОЛЖСКИЙ БАНК ПАО СБЕРБАНК</t>
  </si>
  <si>
    <t>045655635</t>
  </si>
  <si>
    <t>ПЕНЗЕНСКОЕ ОТДЕЛЕНИЕ N8624 ПАО СБЕРБАНК</t>
  </si>
  <si>
    <t>048860630</t>
  </si>
  <si>
    <t>ОТДЕЛЕНИЕ МАРИЙ ЭЛ N8614 ПАО СБЕРБАНК</t>
  </si>
  <si>
    <t>048952615</t>
  </si>
  <si>
    <t>МОРДОВСКОЕ ОТДЕЛЕНИЕ N8589 ПАО СБЕРБАНК</t>
  </si>
  <si>
    <t>049706609</t>
  </si>
  <si>
    <t>ЧУВАШСКОЕ ОТДЕЛЕНИЕ N8613 ПАО СБЕРБАНК</t>
  </si>
  <si>
    <t>041403633</t>
  </si>
  <si>
    <t>БЕЛГОРОДСКОЕ ОТДЕЛЕНИЕ N8592 ПАО СБЕРБАНК</t>
  </si>
  <si>
    <t>042007681</t>
  </si>
  <si>
    <t>ЦЕНТРАЛЬНО-ЧЕРНОЗЕМНЫЙ БАНК ПАО СБЕРБАНК</t>
  </si>
  <si>
    <t>042406608</t>
  </si>
  <si>
    <t>ИВАНОВСКОЕ ОТДЕЛЕНИЕ N 8639 ПАО СБЕРБАНК</t>
  </si>
  <si>
    <t>042809679</t>
  </si>
  <si>
    <t>ТВЕРСКОЕ ОТДЕЛЕНИЕ N8607 ПАО СБЕРБАНК</t>
  </si>
  <si>
    <t>042908612</t>
  </si>
  <si>
    <t>КАЛУЖСКОЕ ОТДЕЛЕНИЕ N8608 ПАО СБЕРБАНК</t>
  </si>
  <si>
    <t>043469623</t>
  </si>
  <si>
    <t>КОСТРОМСКОЕ ОТДЕЛЕНИЕ N 8640 ПАО СБЕРБАНК</t>
  </si>
  <si>
    <t>043807606</t>
  </si>
  <si>
    <t>КУРСКОЕ ОТДЕЛЕНИЕ N8596 ПАО СБЕРБАНК</t>
  </si>
  <si>
    <t>044206604</t>
  </si>
  <si>
    <t>ЛИПЕЦКОЕ ОТДЕЛЕНИЕ N8593 ПАО СБЕРБАНК</t>
  </si>
  <si>
    <t>046126614</t>
  </si>
  <si>
    <t>РЯЗАНСКОЕ ОТДЕЛЕНИЕ N 8606 ПАО СБЕРБАНК</t>
  </si>
  <si>
    <t>046614632</t>
  </si>
  <si>
    <t>СМОЛЕНСКОЕ ОТДЕЛЕНИЕ N8609 ПАО СБЕРБАНК</t>
  </si>
  <si>
    <t>046850649</t>
  </si>
  <si>
    <t>ТАМБОВСКОЕ ОТДЕЛЕНИЕ N8594 ПАО СБЕРБАНК</t>
  </si>
  <si>
    <t>047003608</t>
  </si>
  <si>
    <t>ТУЛЬСКОЕ ОТДЕЛЕНИЕ N8604 ПАО СБЕРБАНК</t>
  </si>
  <si>
    <t>040813608</t>
  </si>
  <si>
    <t>ДАЛЬНЕВОСТОЧНЫЙ БАНК ПАО СБЕРБАНК</t>
  </si>
  <si>
    <t>044442607</t>
  </si>
  <si>
    <t>СЕВЕРО-ВОСТОЧНОЕ ОТДЕЛЕНИЕ N8645 ПАО СБЕРБАНК</t>
  </si>
  <si>
    <t>049805609</t>
  </si>
  <si>
    <t>ЯКУТСКОЕ ОТДЕЛЕНИЕ N8603 ПАО СБЕРБАНК</t>
  </si>
  <si>
    <t>041117601</t>
  </si>
  <si>
    <t>АРХАНГЕЛЬСКОЕ ОТДЕЛЕНИЕ N 8637 ПАО СБЕРБАНК</t>
  </si>
  <si>
    <t>041909644</t>
  </si>
  <si>
    <t>ВОЛОГОДСКОЕ ОТДЕЛЕНИЕ N8638 ПАО СБЕРБАНК</t>
  </si>
  <si>
    <t>042748634</t>
  </si>
  <si>
    <t>КАЛИНИНГРАДСКОЕ ОТДЕЛЕНИЕ N8626 ПАО СБЕРБАНК</t>
  </si>
  <si>
    <t>044705615</t>
  </si>
  <si>
    <t>МУРМАНСКОЕ ОТДЕЛЕНИЕ N8627 ПАО СБЕРБАНК</t>
  </si>
  <si>
    <t>044959698</t>
  </si>
  <si>
    <t>НОВГОРОДСКОЕ ОТДЕЛЕНИЕ N 8629 ПАО СБЕРБАНК</t>
  </si>
  <si>
    <t>048602673</t>
  </si>
  <si>
    <t>КАРЕЛЬСКОЕ ОТДЕЛЕНИЕ N8628 ПАО СБЕРБАНК</t>
  </si>
  <si>
    <t>048702640</t>
  </si>
  <si>
    <t>КОМИ ОТДЕЛЕНИЕ N8617 ПАО СБЕРБАНК</t>
  </si>
  <si>
    <t>040173604</t>
  </si>
  <si>
    <t>АЛТАЙСКОЕ ОТДЕЛЕНИЕ N8644 ПАО СБЕРБАНК</t>
  </si>
  <si>
    <t>040407627</t>
  </si>
  <si>
    <t>КРАСНОЯРСКОЕ ОТДЕЛЕНИЕ N 8646 ПАО СБЕРБАНК</t>
  </si>
  <si>
    <t>042520607</t>
  </si>
  <si>
    <t>БАЙКАЛЬСКИЙ БАНК ПАО СБЕРБАНК</t>
  </si>
  <si>
    <t>043207612</t>
  </si>
  <si>
    <t>КЕМЕРОВСКОЕ ОТДЕЛЕНИЕ N8615 ПАО СБЕРБАНК</t>
  </si>
  <si>
    <t>045004641</t>
  </si>
  <si>
    <t>СИБИРСКИЙ БАНК ПАО СБЕРБАНК</t>
  </si>
  <si>
    <t>045209673</t>
  </si>
  <si>
    <t>ОМСКОЕ ОТДЕЛЕНИЕ N 8634 ПАО СБЕРБАНК</t>
  </si>
  <si>
    <t>046902606</t>
  </si>
  <si>
    <t>ТОМСКОЕ ОТДЕЛЕНИЕ N8616 ПАО СБЕРБАНК</t>
  </si>
  <si>
    <t>047601637</t>
  </si>
  <si>
    <t>ЧИТИНСКОЕ ОТДЕЛЕНИЕ  N8600 ПАО СБЕРБАНК</t>
  </si>
  <si>
    <t>048142604</t>
  </si>
  <si>
    <t>БУРЯТСКОЕ ОТДЕЛЕНИЕ N8601 ПАО СБЕРБАНК</t>
  </si>
  <si>
    <t>049514608</t>
  </si>
  <si>
    <t>АБАКАНСКОЕ ОТДЕЛЕНИЕ  N8602 ПАО СБЕРБАНК</t>
  </si>
  <si>
    <t>043735650</t>
  </si>
  <si>
    <t>КУРГАНСКОЕ ОТДЕЛЕНИЕ N8599 ПАО СБЕРБАНК</t>
  </si>
  <si>
    <t>045354601</t>
  </si>
  <si>
    <t>ОРЕНБУРГСКОЕ ОТДЕЛЕНИЕ N8623 ПАО СБЕРБАНК</t>
  </si>
  <si>
    <t>044959722</t>
  </si>
  <si>
    <t>НОВГОРОДСКИЙ РФ АО "РОССЕЛЬХОЗБАНК"</t>
  </si>
  <si>
    <t>046577674</t>
  </si>
  <si>
    <t>УРАЛЬСКИЙ БАНК ПАО СБЕРБАНК</t>
  </si>
  <si>
    <t>047102651</t>
  </si>
  <si>
    <t>ЗАПАДНО-СИБИРСКОЕ ОТДЕЛЕНИЕ№8647 ПАО СБЕРБАНК</t>
  </si>
  <si>
    <t>047501602</t>
  </si>
  <si>
    <t>ЧЕЛЯБИНСКОЕ ОТДЕЛЕНИЕ N8597 ПАО СБЕРБАНК</t>
  </si>
  <si>
    <t>044525054</t>
  </si>
  <si>
    <t>ООО "НКО "Глобал Эксчейндж"</t>
  </si>
  <si>
    <t>040349602</t>
  </si>
  <si>
    <t>КРАСНОДАРСКОЕ ОТДЕЛЕНИЕ N8619 ПАО СБЕРБАНК</t>
  </si>
  <si>
    <t>040702615</t>
  </si>
  <si>
    <t>СТАВРОПОЛЬСКОЕ ОТДЕЛЕНИЕ N5230 ПАО СБЕРБАНК</t>
  </si>
  <si>
    <t>041203602</t>
  </si>
  <si>
    <t>АСТРАХАНСКОЕ ОТДЕЛЕНИЕ N8625 ПАО СБЕРБАНК</t>
  </si>
  <si>
    <t>041806647</t>
  </si>
  <si>
    <t>ВОЛГОГРАДСКОЕ ОТДЕЛЕНИЕ №8621 ПАО СБЕРБАНК</t>
  </si>
  <si>
    <t>046015602</t>
  </si>
  <si>
    <t>ЮГО-ЗАПАДНЫЙ БАНК ПАО СБЕРБАНК</t>
  </si>
  <si>
    <t>044525159</t>
  </si>
  <si>
    <t>"Мерседес-Бенц Банк Рус" ООО</t>
  </si>
  <si>
    <t>044525182</t>
  </si>
  <si>
    <t>АО "НДБанк"</t>
  </si>
  <si>
    <t>044525257</t>
  </si>
  <si>
    <t>АО "РФК-банк"</t>
  </si>
  <si>
    <t>047516949</t>
  </si>
  <si>
    <t>БАНК "КУБ" (АО)</t>
  </si>
  <si>
    <t>045354860</t>
  </si>
  <si>
    <t>АКБ "ФОРШТАДТ" (АО)</t>
  </si>
  <si>
    <t>044525588</t>
  </si>
  <si>
    <t>Джей энд Ти Банк (АО)</t>
  </si>
  <si>
    <t>044525720</t>
  </si>
  <si>
    <t>РФ АО "Россельхозбанк" - "ЦКБ"</t>
  </si>
  <si>
    <t>044525674</t>
  </si>
  <si>
    <t>"Русьуниверсалбанк" (ООО)</t>
  </si>
  <si>
    <t>048073948</t>
  </si>
  <si>
    <t>БАШКИРСКИЙ ФИЛИАЛ АО ЮНИКРЕДИТ БАНКА</t>
  </si>
  <si>
    <t>048073846</t>
  </si>
  <si>
    <t>БАНК ПТБ (ООО)</t>
  </si>
  <si>
    <t>046577418</t>
  </si>
  <si>
    <t>Ф-л Азиатско-Тихоокеанский Банк АО в г.Екат-г</t>
  </si>
  <si>
    <t>040349521</t>
  </si>
  <si>
    <t>ФИЛИАЛ БАНКА "ВБРР" (АО) В Г. КРАСНОДАРЕ</t>
  </si>
  <si>
    <t>044525176</t>
  </si>
  <si>
    <t>ПАО АКБ "Металлинвестбанк"</t>
  </si>
  <si>
    <t>044525281</t>
  </si>
  <si>
    <t>Московский филиал АО Банк "ККБ"</t>
  </si>
  <si>
    <t>044525310</t>
  </si>
  <si>
    <t>Московский филиал ООО КБ "Дружба"</t>
  </si>
  <si>
    <t>044525678</t>
  </si>
  <si>
    <t>ООО НКО "МОБИ.Деньги"</t>
  </si>
  <si>
    <t>044525688</t>
  </si>
  <si>
    <t>Московский филиал АО "Банк "Агророс"</t>
  </si>
  <si>
    <t>044525917</t>
  </si>
  <si>
    <t>Филиал ООО Банк Оранжевый в г. Москве</t>
  </si>
  <si>
    <t>044525413</t>
  </si>
  <si>
    <t>"Нацинвестпромбанк" (АО)</t>
  </si>
  <si>
    <t>044525094</t>
  </si>
  <si>
    <t>МОСКОВСКИЙ ФИЛИАЛ "БАНК СГБ"</t>
  </si>
  <si>
    <t>044525379</t>
  </si>
  <si>
    <t>Филиал ПАО "Норвик Банк" в Москве</t>
  </si>
  <si>
    <t>044525473</t>
  </si>
  <si>
    <t>Банк Глобус (АО)</t>
  </si>
  <si>
    <t>044525801</t>
  </si>
  <si>
    <t>Инвестиционный Банк "ВЕСТА" (ООО)</t>
  </si>
  <si>
    <t>044525808</t>
  </si>
  <si>
    <t>ООО "КЭБ ЭйчЭнБи Банк"</t>
  </si>
  <si>
    <t>044525901</t>
  </si>
  <si>
    <t>АО КБ "Соколовский"</t>
  </si>
  <si>
    <t>044525904</t>
  </si>
  <si>
    <t>АО "РОСКОСМОСБАНК"</t>
  </si>
  <si>
    <t>040037470</t>
  </si>
  <si>
    <t>Байконурский филиал АО "РОСКОСМОСБАНК"</t>
  </si>
  <si>
    <t>044030869</t>
  </si>
  <si>
    <t>АО "КАБ "ВИКИНГ"</t>
  </si>
  <si>
    <t>045306000</t>
  </si>
  <si>
    <t>РКЦ БУЗУЛУК</t>
  </si>
  <si>
    <t>044525109</t>
  </si>
  <si>
    <t>КБ "Гарант-Инвест" (АО)</t>
  </si>
  <si>
    <t>044525460</t>
  </si>
  <si>
    <t>ООО "Экспобанк"</t>
  </si>
  <si>
    <t>044525500</t>
  </si>
  <si>
    <t>"Коммерческий Индо Банк" ООО</t>
  </si>
  <si>
    <t>044525795</t>
  </si>
  <si>
    <t>Московский филиал АО "Солид Банк"</t>
  </si>
  <si>
    <t>044525719</t>
  </si>
  <si>
    <t>КУ АКИБ "ОБРАЗОВАНИЕ" (АО) - ГК "АСВ"</t>
  </si>
  <si>
    <t>044525664</t>
  </si>
  <si>
    <t>КУ БАНК "СОЛИДАРНОСТЬ" АО - ГК "АСВ"</t>
  </si>
  <si>
    <t>049304735</t>
  </si>
  <si>
    <t>ГК АСВ ликвидатор АО БАНК "НБТ"</t>
  </si>
  <si>
    <t>044525793</t>
  </si>
  <si>
    <t>ООО РНКО "РИБ"</t>
  </si>
  <si>
    <t>042520872</t>
  </si>
  <si>
    <t>КБ "Байкалкредобанк" (АО)</t>
  </si>
  <si>
    <t>044525256</t>
  </si>
  <si>
    <t>ПАО РОСБАНК</t>
  </si>
  <si>
    <t>044525095</t>
  </si>
  <si>
    <t>МОРСКОЙ БАНК (АО)</t>
  </si>
  <si>
    <t>044525388</t>
  </si>
  <si>
    <t>ТКБ БАНК ПАО</t>
  </si>
  <si>
    <t>045004864</t>
  </si>
  <si>
    <t>"Хайс" Филиал АО КБ "Модульбанк"</t>
  </si>
  <si>
    <t>048073770</t>
  </si>
  <si>
    <t>ФИЛИАЛ ПАО "БАНК УРАЛСИБ" В Г.УФА</t>
  </si>
  <si>
    <t>046311772</t>
  </si>
  <si>
    <t>АО "БАНК "АГРОРОС"</t>
  </si>
  <si>
    <t>044525782</t>
  </si>
  <si>
    <t>ООО "БАНК РСИ"</t>
  </si>
  <si>
    <t>044525732</t>
  </si>
  <si>
    <t>АО КБ "ПОЙДЁМ!"</t>
  </si>
  <si>
    <t>040349758</t>
  </si>
  <si>
    <t>ФИЛИАЛ № 2351 БАНКА ВТБ (ПАО)</t>
  </si>
  <si>
    <t>044525129</t>
  </si>
  <si>
    <t>ПАО "КВАНТ МОБАЙЛ БАНК"</t>
  </si>
  <si>
    <t>044525324</t>
  </si>
  <si>
    <t>НКО "ФИНЧЕР" (ООО)</t>
  </si>
  <si>
    <t>200000155</t>
  </si>
  <si>
    <t>Омская городская избирательная комиссия</t>
  </si>
  <si>
    <t>043510123</t>
  </si>
  <si>
    <t>АО "ГЕНБАНК"</t>
  </si>
  <si>
    <t>044525656</t>
  </si>
  <si>
    <t>ФИЛИАЛ АО "ГЕНБАНК" В Г. МОСКВЕ</t>
  </si>
  <si>
    <t>044525935</t>
  </si>
  <si>
    <t>Ликвидатор Коммерческого банка "ФинТех" (ООО)</t>
  </si>
  <si>
    <t>044525111</t>
  </si>
  <si>
    <t>АО "РОССЕЛЬХОЗБАНК"</t>
  </si>
  <si>
    <t>044525151</t>
  </si>
  <si>
    <t>АО "БАНК РУССКИЙ СТАНДАРТ"</t>
  </si>
  <si>
    <t>044525225</t>
  </si>
  <si>
    <t>ПАО СБЕРБАНК</t>
  </si>
  <si>
    <t>044525348</t>
  </si>
  <si>
    <t>АКБ "ЛАНТА-БАНК" (АО)</t>
  </si>
  <si>
    <t>044525900</t>
  </si>
  <si>
    <t>ООО "ФФИН БАНК"</t>
  </si>
  <si>
    <t>044525823</t>
  </si>
  <si>
    <t>БАНК ГПБ (АО)</t>
  </si>
  <si>
    <t>044525911</t>
  </si>
  <si>
    <t>АО "ГУТА-БАНК"</t>
  </si>
  <si>
    <t>044525311</t>
  </si>
  <si>
    <t>АО "ОТП БАНК"</t>
  </si>
  <si>
    <t>044525107</t>
  </si>
  <si>
    <t>АО "МИДЗУХО БАНК (МОСКВА)"</t>
  </si>
  <si>
    <t>040173749</t>
  </si>
  <si>
    <t>КУ ООО "КБ "ТАЛЬМЕНКА-БАНК" - ГК "АСВ"</t>
  </si>
  <si>
    <t>040173754</t>
  </si>
  <si>
    <t>КУ АО "ЗЕРНОБАНК"- ГК "АСВ"</t>
  </si>
  <si>
    <t>044525593</t>
  </si>
  <si>
    <t>АО "АЛЬФА-БАНК"</t>
  </si>
  <si>
    <t>048142736</t>
  </si>
  <si>
    <t>КУ БАЙКАЛБАНК (ПАО)-ГК "АСВ"</t>
  </si>
  <si>
    <t>044525108</t>
  </si>
  <si>
    <t>АО "МСП БАНК"</t>
  </si>
  <si>
    <t>044525266</t>
  </si>
  <si>
    <t>АО "Банк ДОМ.РФ"</t>
  </si>
  <si>
    <t>044525555</t>
  </si>
  <si>
    <t>ПАО "ПРОМСВЯЗЬБАНК"</t>
  </si>
  <si>
    <t>044525604</t>
  </si>
  <si>
    <t>АО "БАНК ФИНАМ"</t>
  </si>
  <si>
    <t>044525659</t>
  </si>
  <si>
    <t>ПАО "МОСКОВСКИЙ КРЕДИТНЫЙ БАНК"</t>
  </si>
  <si>
    <t>044525673</t>
  </si>
  <si>
    <t>ООО "ЧАЙНАСЕЛЬХОЗБАНК"</t>
  </si>
  <si>
    <t>044525767</t>
  </si>
  <si>
    <t>АО "Кредит Европа Банк (Россия)"</t>
  </si>
  <si>
    <t>044525769</t>
  </si>
  <si>
    <t>ББР БАНК (АО)</t>
  </si>
  <si>
    <t>044525181</t>
  </si>
  <si>
    <t>Банк "Возрождение" (ПАО)</t>
  </si>
  <si>
    <t>044525313</t>
  </si>
  <si>
    <t>Ликвидатор НКО "ЭПС" (ООО)</t>
  </si>
  <si>
    <t>047501711</t>
  </si>
  <si>
    <t>ПАО "ЧЕЛИНДБАНК"</t>
  </si>
  <si>
    <t>044525619</t>
  </si>
  <si>
    <t>ООО "ФОЛЬКСВАГЕН БАНК РУС"</t>
  </si>
  <si>
    <t>044525097</t>
  </si>
  <si>
    <t>ООО "АТБ" Банк</t>
  </si>
  <si>
    <t>044525184</t>
  </si>
  <si>
    <t>АО "МБ Банк"</t>
  </si>
  <si>
    <t>044525265</t>
  </si>
  <si>
    <t>Эс-Би-Ай Банк ООО</t>
  </si>
  <si>
    <t>044525274</t>
  </si>
  <si>
    <t>КУ БАНК ИТБ (АО) - ГК "АСВ"</t>
  </si>
  <si>
    <t>278000785</t>
  </si>
  <si>
    <t>Мосгоризбирком</t>
  </si>
  <si>
    <t>044525936</t>
  </si>
  <si>
    <t>КУ АКБ "МЗБ" (ЗАО) - ГК "АСВ"</t>
  </si>
  <si>
    <t>041806831</t>
  </si>
  <si>
    <t>АО НОКССБАНК</t>
  </si>
  <si>
    <t>045209777</t>
  </si>
  <si>
    <t>ФИЛИАЛ "ОМСКИЙ" АО "ОТП БАНК"</t>
  </si>
  <si>
    <t>047102827</t>
  </si>
  <si>
    <t>ФИЛИАЛ "ТЮМЕНСКИЙ" ПАО "КВАНТ МОБАЙЛ БАНК"</t>
  </si>
  <si>
    <t>044525203</t>
  </si>
  <si>
    <t>АО "ПроБанк"</t>
  </si>
  <si>
    <t>044525082</t>
  </si>
  <si>
    <t>КБ "РБА" (ООО)</t>
  </si>
  <si>
    <t>044525416</t>
  </si>
  <si>
    <t>КИВИ БАНК (АО)</t>
  </si>
  <si>
    <t>044525440</t>
  </si>
  <si>
    <t>ООО КБ "ЭКО-ИНВЕСТ"</t>
  </si>
  <si>
    <t>044525811</t>
  </si>
  <si>
    <t>"СЕТЕЛЕМ БАНК" ООО</t>
  </si>
  <si>
    <t>044525200</t>
  </si>
  <si>
    <t>Московский филиал ПАО "МЕТКОМБАНК"</t>
  </si>
  <si>
    <t>044525606</t>
  </si>
  <si>
    <t>Московский филиал АО Банк "ПСКБ"</t>
  </si>
  <si>
    <t>044525683</t>
  </si>
  <si>
    <t>ООО КБ "Столичный Кредит"</t>
  </si>
  <si>
    <t>019205400</t>
  </si>
  <si>
    <t>УФК по Республике Татарстан</t>
  </si>
  <si>
    <t>011203901</t>
  </si>
  <si>
    <t>011909101</t>
  </si>
  <si>
    <t>УФК ПО ВОЛОГОДСКОЙ ОБЛАСТИ</t>
  </si>
  <si>
    <t>018327106</t>
  </si>
  <si>
    <t>УФК по Кабардино-Балкарской Республике</t>
  </si>
  <si>
    <t>019304100</t>
  </si>
  <si>
    <t>УФК по РЕСПУБЛИКЕ ТЫВА</t>
  </si>
  <si>
    <t>013002402</t>
  </si>
  <si>
    <t>010173001</t>
  </si>
  <si>
    <t>УФК по Алтайскому краю</t>
  </si>
  <si>
    <t>014442501</t>
  </si>
  <si>
    <t>УФК по Магаданской области</t>
  </si>
  <si>
    <t>013207212</t>
  </si>
  <si>
    <t>УФК по Кемеровской области - Кузбассу</t>
  </si>
  <si>
    <t>011501101</t>
  </si>
  <si>
    <t>УФК по Брянской области</t>
  </si>
  <si>
    <t>010349101</t>
  </si>
  <si>
    <t>012748051</t>
  </si>
  <si>
    <t>013735150</t>
  </si>
  <si>
    <t>УФК по Курганской области</t>
  </si>
  <si>
    <t>018073401</t>
  </si>
  <si>
    <t>011403102</t>
  </si>
  <si>
    <t>УФК по Белгородской области</t>
  </si>
  <si>
    <t>012202102</t>
  </si>
  <si>
    <t>013601205</t>
  </si>
  <si>
    <t>УФК по Самарской области</t>
  </si>
  <si>
    <t>024501901</t>
  </si>
  <si>
    <t>044525451</t>
  </si>
  <si>
    <t>Банк "РЕСО Кредит" (АО)</t>
  </si>
  <si>
    <t>044525682</t>
  </si>
  <si>
    <t>Московский филиал ПАО КБ "Восточный"</t>
  </si>
  <si>
    <t>049205878</t>
  </si>
  <si>
    <t>АО "Автоградбанк"</t>
  </si>
  <si>
    <t>049205910</t>
  </si>
  <si>
    <t>КАЗАНСКИЙ ФИЛИАЛ АО "АВТОГРАДБАНК"</t>
  </si>
  <si>
    <t>046577881</t>
  </si>
  <si>
    <t>ПАО "МЕТКОМБАНК"</t>
  </si>
  <si>
    <t>040702734</t>
  </si>
  <si>
    <t>ФИЛИАЛ №4 ПАО КБ "ЦЕНТР-ИНВЕСТ"</t>
  </si>
  <si>
    <t>045209884</t>
  </si>
  <si>
    <t>Омский филиал ПАО "КВАНТ МОБАЙЛ БАНК"</t>
  </si>
  <si>
    <t>042202714</t>
  </si>
  <si>
    <t>ПРИВОЛЖСКИЙ ФИЛИАЛ ПАО КБ "ВОСТОЧНЫЙ"</t>
  </si>
  <si>
    <t>049205770</t>
  </si>
  <si>
    <t>АКБ "Энергобанк" (АО)</t>
  </si>
  <si>
    <t>044525196</t>
  </si>
  <si>
    <t>"Банк Кремлевский" ООО</t>
  </si>
  <si>
    <t>044525220</t>
  </si>
  <si>
    <t>Центральный филиал АБ "РОССИЯ"</t>
  </si>
  <si>
    <t>044525278</t>
  </si>
  <si>
    <t>АО "НК Банк"</t>
  </si>
  <si>
    <t>044525706</t>
  </si>
  <si>
    <t>ООО РНКО "Единая касса"</t>
  </si>
  <si>
    <t>044525709</t>
  </si>
  <si>
    <t>БАНК "АГОРА" ООО</t>
  </si>
  <si>
    <t>044525125</t>
  </si>
  <si>
    <t>ООО РНКО "Металлург"</t>
  </si>
  <si>
    <t>042520764</t>
  </si>
  <si>
    <t>КОНКУРСНЫЙ УПРАВЛЯЮЩИЙ "ВЛБАНК" (АО)-ГК "АСВ"</t>
  </si>
  <si>
    <t>046015761</t>
  </si>
  <si>
    <t>КУ ПАО "ДОНХЛЕББАНК"- ГК "АСВ"</t>
  </si>
  <si>
    <t>044525710</t>
  </si>
  <si>
    <t>АО КБ "АГРОПРОМКРЕДИТ"</t>
  </si>
  <si>
    <t>044525990</t>
  </si>
  <si>
    <t>Ликвидационная комиссия АО "Нордеа Банк"</t>
  </si>
  <si>
    <t>044030826</t>
  </si>
  <si>
    <t>АО БАНК "ОБЪЕДИНЕННЫЙ КАПИТАЛ"</t>
  </si>
  <si>
    <t>200000156</t>
  </si>
  <si>
    <t>Территориальная избирательная комиссия муниципального района Стерлитамакский район Республики Башкортостан</t>
  </si>
  <si>
    <t>046577978</t>
  </si>
  <si>
    <t>ФИЛИАЛ "СДМ-БАНК" (ПАО) В Г. ЕКАТЕРИНБУРГЕ</t>
  </si>
  <si>
    <t>046577795</t>
  </si>
  <si>
    <t>ПАО КБ "УБРИР"</t>
  </si>
  <si>
    <t>048073601</t>
  </si>
  <si>
    <t>БАШКИРСКОЕ ОТДЕЛЕНИЕ N8598 ПАО СБЕРБАНК</t>
  </si>
  <si>
    <t>049205603</t>
  </si>
  <si>
    <t>ОТДЕЛЕНИЕ "БАНК ТАТАРСТАН" N8610 ПАО СБЕРБАНК</t>
  </si>
  <si>
    <t>042202603</t>
  </si>
  <si>
    <t>ВОЛГО-ВЯТСКИЙ БАНК ПАО СБЕРБАНК</t>
  </si>
  <si>
    <t>044525320</t>
  </si>
  <si>
    <t>КУ АО "ТРОЙКА-Д БАНК" - ГК "АСВ"</t>
  </si>
  <si>
    <t>044525401</t>
  </si>
  <si>
    <t>Ликвидатор АБ "АСПЕКТ" (АО) - ГК "АСВ"</t>
  </si>
  <si>
    <t>044525679</t>
  </si>
  <si>
    <t>КУ ООО КБ "Нэклис-Банк" - ГК "АСВ"</t>
  </si>
  <si>
    <t>044525161</t>
  </si>
  <si>
    <t>КБ "ЛОКО-Банк" (АО)</t>
  </si>
  <si>
    <t>018580010</t>
  </si>
  <si>
    <t>УФК по Республике Калмыкия</t>
  </si>
  <si>
    <t>019805001</t>
  </si>
  <si>
    <t>УФК по Республике Саха (Якутия)</t>
  </si>
  <si>
    <t>018952501</t>
  </si>
  <si>
    <t>УФК по Республике Мордовия</t>
  </si>
  <si>
    <t>012809106</t>
  </si>
  <si>
    <t>019033100</t>
  </si>
  <si>
    <t>УФК по Республике Северная Осетия - Алания</t>
  </si>
  <si>
    <t>011012100</t>
  </si>
  <si>
    <t>012618001</t>
  </si>
  <si>
    <t>УФК по Республике Ингушетия</t>
  </si>
  <si>
    <t>010702101</t>
  </si>
  <si>
    <t>010407105</t>
  </si>
  <si>
    <t>010507002</t>
  </si>
  <si>
    <t>016711001</t>
  </si>
  <si>
    <t>018702501</t>
  </si>
  <si>
    <t>УФК по Республике Коми</t>
  </si>
  <si>
    <t>013807906</t>
  </si>
  <si>
    <t>УФК ПО КУРСКОЙ ОБЛАСТИ</t>
  </si>
  <si>
    <t>012007084</t>
  </si>
  <si>
    <t>УФК по Воронежской области</t>
  </si>
  <si>
    <t>013304182</t>
  </si>
  <si>
    <t>УФК по Кировской области</t>
  </si>
  <si>
    <t>019706900</t>
  </si>
  <si>
    <t>УФК по Чувашской Республике</t>
  </si>
  <si>
    <t>011708377</t>
  </si>
  <si>
    <t>УФК по Владимирской области</t>
  </si>
  <si>
    <t>011806101</t>
  </si>
  <si>
    <t>УФК по Волгоградской области</t>
  </si>
  <si>
    <t>012406500</t>
  </si>
  <si>
    <t>УФК ПО ИВАНОВСКОЙ ОБЛАСТИ</t>
  </si>
  <si>
    <t>014705901</t>
  </si>
  <si>
    <t>044525188</t>
  </si>
  <si>
    <t>КУ КБ "ДС-БАНК" (ООО)</t>
  </si>
  <si>
    <t>044525234</t>
  </si>
  <si>
    <t>Азия-Инвест Банк (АО)</t>
  </si>
  <si>
    <t>044525174</t>
  </si>
  <si>
    <t>ПАО "РГС Банк"</t>
  </si>
  <si>
    <t>044525245</t>
  </si>
  <si>
    <t>ООО "ХКФ БАНК"</t>
  </si>
  <si>
    <t>044525974</t>
  </si>
  <si>
    <t>АО "ТИНЬКОФФ БАНК"</t>
  </si>
  <si>
    <t>044525116</t>
  </si>
  <si>
    <t>"ЗИРААТ БАНК (МОСКВА)" (АО)</t>
  </si>
  <si>
    <t>044525685</t>
  </si>
  <si>
    <t>"СДМ-БАНК" (ПАО)</t>
  </si>
  <si>
    <t>044525112</t>
  </si>
  <si>
    <t>МОСКОВСКИЙ ФИЛИАЛ АБ "РОССИЯ"</t>
  </si>
  <si>
    <t>044525349</t>
  </si>
  <si>
    <t>АО КБ "ИС БАНК"</t>
  </si>
  <si>
    <t>044525787</t>
  </si>
  <si>
    <t>ПАО "БАНК УРАЛСИБ"</t>
  </si>
  <si>
    <t>044525147</t>
  </si>
  <si>
    <t>АО "РН БАНК"</t>
  </si>
  <si>
    <t>044525518</t>
  </si>
  <si>
    <t>КУ АО КБ "РОСИНТЕРБАНК" - ГК "АСВ"</t>
  </si>
  <si>
    <t>042202718</t>
  </si>
  <si>
    <t>АО "САРОВБИЗНЕСБАНК"</t>
  </si>
  <si>
    <t>045209701</t>
  </si>
  <si>
    <t>ГК АСВ конкурсный управляющий АО "Эксперт Банк"</t>
  </si>
  <si>
    <t>046015064</t>
  </si>
  <si>
    <t>ЮЖНЫЙ ФИЛИАЛ АО "БАНК ИНТЕЗА"</t>
  </si>
  <si>
    <t>044525984</t>
  </si>
  <si>
    <t>АО Банк "Развитие-Столица"</t>
  </si>
  <si>
    <t>044525298</t>
  </si>
  <si>
    <t>АО "ОРБАНК"</t>
  </si>
  <si>
    <t>044525326</t>
  </si>
  <si>
    <t>АКБ "Трансстройбанк" (АО)</t>
  </si>
  <si>
    <t>044525646</t>
  </si>
  <si>
    <t>НКО НКЦ (АО)</t>
  </si>
  <si>
    <t>044525800</t>
  </si>
  <si>
    <t>АО БАНК "МОСКВА-СИТИ"</t>
  </si>
  <si>
    <t>044525860</t>
  </si>
  <si>
    <t>"Республиканский Кредитный Альянс" ООО</t>
  </si>
  <si>
    <t>044525307</t>
  </si>
  <si>
    <t>"Северный Народный Банк" (АО) Ф-л в г. Москва</t>
  </si>
  <si>
    <t>044525361</t>
  </si>
  <si>
    <t>АО "Эм-Ю-Эф-Джи Банк (Евразия)"</t>
  </si>
  <si>
    <t>044030653</t>
  </si>
  <si>
    <t>СЕВЕРО-ЗАПАДНЫЙ БАНК ПАО СБЕРБАНК</t>
  </si>
  <si>
    <t>044030814</t>
  </si>
  <si>
    <t>АО "ГОРБАНК"</t>
  </si>
  <si>
    <t>014206212</t>
  </si>
  <si>
    <t>УФК ПО ЛИПЕЦКОЙ ОБЛАСТИ</t>
  </si>
  <si>
    <t>013469126</t>
  </si>
  <si>
    <t>УФК ПО КОСТРОМСКОЙ ОБЛАСТИ</t>
  </si>
  <si>
    <t>018209001</t>
  </si>
  <si>
    <t>004525987</t>
  </si>
  <si>
    <t>УФК ПО МОСКОВСКОЙ ОБЛАСТИ</t>
  </si>
  <si>
    <t>018142016</t>
  </si>
  <si>
    <t>014106101</t>
  </si>
  <si>
    <t>УФК по Ленинградской области</t>
  </si>
  <si>
    <t>010813050</t>
  </si>
  <si>
    <t>018602104</t>
  </si>
  <si>
    <t>УФК по Республике Карелия</t>
  </si>
  <si>
    <t>019401100</t>
  </si>
  <si>
    <t>УФК по Удмуртской Республике</t>
  </si>
  <si>
    <t>018860003</t>
  </si>
  <si>
    <t>012908002</t>
  </si>
  <si>
    <t>УФК по Калужской области</t>
  </si>
  <si>
    <t>200000196</t>
  </si>
  <si>
    <t>ТИК № 40</t>
  </si>
  <si>
    <t>200000199</t>
  </si>
  <si>
    <t>ТИК № 39</t>
  </si>
  <si>
    <t>200000201</t>
  </si>
  <si>
    <t>ТИК №4</t>
  </si>
  <si>
    <t>200000202</t>
  </si>
  <si>
    <t>ТИК №25</t>
  </si>
  <si>
    <t>200000200</t>
  </si>
  <si>
    <t>ТИК-11</t>
  </si>
  <si>
    <t>200000198</t>
  </si>
  <si>
    <t>ТИК № 38</t>
  </si>
  <si>
    <t>044525237</t>
  </si>
  <si>
    <t>КУ ПАО "МЕЖТОПЭНЕРГОБАНК" - ГК "АСВ"</t>
  </si>
  <si>
    <t>044525341</t>
  </si>
  <si>
    <t>АКБ "ФОРА-БАНК" (АО)</t>
  </si>
  <si>
    <t>044525934</t>
  </si>
  <si>
    <t>НКО "ИНКАХРАН" (АО)</t>
  </si>
  <si>
    <t>044525254</t>
  </si>
  <si>
    <t>АО КБ "КОСМОС"</t>
  </si>
  <si>
    <t>044525666</t>
  </si>
  <si>
    <t>ПАО "РОСДОРБАНК"</t>
  </si>
  <si>
    <t>044525148</t>
  </si>
  <si>
    <t>Банк СОЮЗ (АО)</t>
  </si>
  <si>
    <t>044525985</t>
  </si>
  <si>
    <t>ПАО Банк "ФК Открытие"</t>
  </si>
  <si>
    <t>044525435</t>
  </si>
  <si>
    <t>КБ "Максима" (ООО)</t>
  </si>
  <si>
    <t>044525520</t>
  </si>
  <si>
    <t>Московский филиал Таврического Банка (АО)</t>
  </si>
  <si>
    <t>044525070</t>
  </si>
  <si>
    <t>ООО НКО "РАСЧЕТНЫЕ РЕШЕНИЯ"</t>
  </si>
  <si>
    <t>044525699</t>
  </si>
  <si>
    <t>ООО "ПРОКОММЕРЦБАНК"</t>
  </si>
  <si>
    <t>044525327</t>
  </si>
  <si>
    <t>НКО "Премиум" (ООО)</t>
  </si>
  <si>
    <t>044030505</t>
  </si>
  <si>
    <t>НКО АО ПРЦ</t>
  </si>
  <si>
    <t>044525777</t>
  </si>
  <si>
    <t>ООО "ЧАЙНА КОНСТРАКШН БАНК"</t>
  </si>
  <si>
    <t>044525308</t>
  </si>
  <si>
    <t>ООО "ИНБАНК"</t>
  </si>
  <si>
    <t>044030790</t>
  </si>
  <si>
    <t>ПАО "БАНК "САНКТ-ПЕТЕРБУРГ"</t>
  </si>
  <si>
    <t>044030702</t>
  </si>
  <si>
    <t>АО "СИТИ ИНВЕСТ БАНК"</t>
  </si>
  <si>
    <t>044525178</t>
  </si>
  <si>
    <t>БАНК "СЕРВИС РЕЗЕРВ" (АО)</t>
  </si>
  <si>
    <t>044525922</t>
  </si>
  <si>
    <t>АО "БАНК ИНТЕЗА"</t>
  </si>
  <si>
    <t>044525512</t>
  </si>
  <si>
    <t>"НАТИКСИС БАНК АО"</t>
  </si>
  <si>
    <t>044525766</t>
  </si>
  <si>
    <t>ООО "ИКАНО БАНК"</t>
  </si>
  <si>
    <t>210000050</t>
  </si>
  <si>
    <t>избирательная комиссия Амурской области</t>
  </si>
  <si>
    <t>261000577</t>
  </si>
  <si>
    <t>ГК - Фонд содействия реформированию ЖКХ</t>
  </si>
  <si>
    <t>044525360</t>
  </si>
  <si>
    <t>Филиал "Корпоративный" ПАО "Совкомбанк"</t>
  </si>
  <si>
    <t>200000158</t>
  </si>
  <si>
    <t>Территориальная избирательная комиссия № 21</t>
  </si>
  <si>
    <t>200000162</t>
  </si>
  <si>
    <t>ТИК № 43</t>
  </si>
  <si>
    <t>200000159</t>
  </si>
  <si>
    <t>ТИК №1</t>
  </si>
  <si>
    <t>200000160</t>
  </si>
  <si>
    <t>ТИК № 63</t>
  </si>
  <si>
    <t>200000161</t>
  </si>
  <si>
    <t>ТИК № 60</t>
  </si>
  <si>
    <t>200000165</t>
  </si>
  <si>
    <t>ТИК №29</t>
  </si>
  <si>
    <t>200000163</t>
  </si>
  <si>
    <t>ТИК № 62</t>
  </si>
  <si>
    <t>200000168</t>
  </si>
  <si>
    <t>ТИК № 31</t>
  </si>
  <si>
    <t>200000164</t>
  </si>
  <si>
    <t>ТИК - 23</t>
  </si>
  <si>
    <t>042007778</t>
  </si>
  <si>
    <t>ФИЛИАЛ "СДМ-БАНК" (ПАО) В Г.ВОРОНЕЖЕ</t>
  </si>
  <si>
    <t>203000221</t>
  </si>
  <si>
    <t>избирательная комиссия Краснодарского края</t>
  </si>
  <si>
    <t>047601205</t>
  </si>
  <si>
    <t>КУ ООО КБ Центрально-Европейский Банк-ГК АСВ</t>
  </si>
  <si>
    <t>044525099</t>
  </si>
  <si>
    <t>Московский филиал АО "БКС Банк"</t>
  </si>
  <si>
    <t>044525631</t>
  </si>
  <si>
    <t>АО "БКС Банк"</t>
  </si>
  <si>
    <t>200000206</t>
  </si>
  <si>
    <t>ТИК № 50</t>
  </si>
  <si>
    <t>200000211</t>
  </si>
  <si>
    <t>ТИК №27</t>
  </si>
  <si>
    <t>200000212</t>
  </si>
  <si>
    <t>ТИК № 49</t>
  </si>
  <si>
    <t>200000203</t>
  </si>
  <si>
    <t>ТИК № 24</t>
  </si>
  <si>
    <t>200000208</t>
  </si>
  <si>
    <t>ТИК № 59</t>
  </si>
  <si>
    <t>200000197</t>
  </si>
  <si>
    <t>ТИК № 37</t>
  </si>
  <si>
    <t>200000214</t>
  </si>
  <si>
    <t>ТИК № 52</t>
  </si>
  <si>
    <t>200000204</t>
  </si>
  <si>
    <t>ТИК №5</t>
  </si>
  <si>
    <t>200000210</t>
  </si>
  <si>
    <t>ТИК №19</t>
  </si>
  <si>
    <t>200000209</t>
  </si>
  <si>
    <t>ТИК №20</t>
  </si>
  <si>
    <t>049205702</t>
  </si>
  <si>
    <t>ФИЛИАЛ "ПРИВОЛЖСКИЙ" ПАО БАНК ЗЕНИТ</t>
  </si>
  <si>
    <t>044525232</t>
  </si>
  <si>
    <t>ПАО "МТС-БАНК"</t>
  </si>
  <si>
    <t>044525745</t>
  </si>
  <si>
    <t>ФИЛИАЛ № 7701 БАНКА ВТБ (ПАО)</t>
  </si>
  <si>
    <t>044525514</t>
  </si>
  <si>
    <t>АО АКБ "ЦЕНТРОКРЕДИТ"</t>
  </si>
  <si>
    <t>044525133</t>
  </si>
  <si>
    <t>АО НКО "ЭЛЕКСНЕТ"</t>
  </si>
  <si>
    <t>044525102</t>
  </si>
  <si>
    <t>АО "ДЕНИЗБАНК МОСКВА"</t>
  </si>
  <si>
    <t>044525134</t>
  </si>
  <si>
    <t>ООО "ПЕРВЫЙ КЛИЕНТСКИЙ БАНК"</t>
  </si>
  <si>
    <t>044525551</t>
  </si>
  <si>
    <t>АЙСИБИСИ БАНК (АО)</t>
  </si>
  <si>
    <t>044525738</t>
  </si>
  <si>
    <t>АО АБ "КАПИТАЛ"</t>
  </si>
  <si>
    <t>044525881</t>
  </si>
  <si>
    <t>КБ "КРОКУС-БАНК" (ООО)</t>
  </si>
  <si>
    <t>044959746</t>
  </si>
  <si>
    <t>ПАО УКБ "НОВОБАНК"</t>
  </si>
  <si>
    <t>278000689</t>
  </si>
  <si>
    <t>ФПИ</t>
  </si>
  <si>
    <t>040813733</t>
  </si>
  <si>
    <t>ХАБАРОВСКИЙ РФ АО "РОССЕЛЬХОЗБАНК"</t>
  </si>
  <si>
    <t>046311751</t>
  </si>
  <si>
    <t>КУ АО "НВКбанк" - ГК "АСВ"</t>
  </si>
  <si>
    <t>040407686</t>
  </si>
  <si>
    <t>НКО КРАСНОЯРСКИЙ КРАЕВОЙ РАСЧЕТНЫЙ ЦЕНТР ООО</t>
  </si>
  <si>
    <t>040407795</t>
  </si>
  <si>
    <t>КУ АКБ "ЕНИСЕЙ" (ПАО) - ГК "АСВ"</t>
  </si>
  <si>
    <t>049706725</t>
  </si>
  <si>
    <t>КУ АКБ "ЧУВАШКРЕДИТПРОМБАНК" ПАО - ГК "АСВ"</t>
  </si>
  <si>
    <t>046711106</t>
  </si>
  <si>
    <t>КУ ПАО БАНК "ВВБ" - ГК "АСВ"</t>
  </si>
  <si>
    <t>046015961</t>
  </si>
  <si>
    <t>КУ ООО КБ "Кредит Экспресс" - ГК "АСВ"</t>
  </si>
  <si>
    <t>044525126</t>
  </si>
  <si>
    <t>АО КБ "ИНТЕРПРОМБАНК"</t>
  </si>
  <si>
    <t>044525544</t>
  </si>
  <si>
    <t>АКБ "ИРС" (АО)</t>
  </si>
  <si>
    <t>044525431</t>
  </si>
  <si>
    <t>КУ ОАО БАНК "НАРОДНЫЙ КРЕДИТ" - ГК "АСВ"</t>
  </si>
  <si>
    <t>200000173</t>
  </si>
  <si>
    <t>ТИК № 64</t>
  </si>
  <si>
    <t>200000172</t>
  </si>
  <si>
    <t>ТИК № 30</t>
  </si>
  <si>
    <t>200000167</t>
  </si>
  <si>
    <t>ТИК № 61</t>
  </si>
  <si>
    <t>200000175</t>
  </si>
  <si>
    <t>ТИК № 36</t>
  </si>
  <si>
    <t>200000176</t>
  </si>
  <si>
    <t>ТИК №22</t>
  </si>
  <si>
    <t>200000178</t>
  </si>
  <si>
    <t>Территориальная избирательная комиссия № 2</t>
  </si>
  <si>
    <t>200000171</t>
  </si>
  <si>
    <t>ТИК № 34</t>
  </si>
  <si>
    <t>044525062</t>
  </si>
  <si>
    <t>АО "БМ-БАНК"</t>
  </si>
  <si>
    <t>044525774</t>
  </si>
  <si>
    <t>Филиал "Возрождение" АО "БМ-Банк"</t>
  </si>
  <si>
    <t>200000216</t>
  </si>
  <si>
    <t>ТИК № 55</t>
  </si>
  <si>
    <t>200000218</t>
  </si>
  <si>
    <t>ТИК № 46</t>
  </si>
  <si>
    <t>200000205</t>
  </si>
  <si>
    <t>ТИК № 48</t>
  </si>
  <si>
    <t>200000220</t>
  </si>
  <si>
    <t>ТИК № 8</t>
  </si>
  <si>
    <t>200000213</t>
  </si>
  <si>
    <t>ТИК № 51</t>
  </si>
  <si>
    <t>200000217</t>
  </si>
  <si>
    <t>ТИК № 47</t>
  </si>
  <si>
    <t>200000221</t>
  </si>
  <si>
    <t>ТИК № 54</t>
  </si>
  <si>
    <t>044525499</t>
  </si>
  <si>
    <t>ООО КБ "МЕТАЛЛУРГ"</t>
  </si>
  <si>
    <t>040407937</t>
  </si>
  <si>
    <t>КРАСНОЯРСКИЙ ФИЛИАЛ НКО "ИНКАХРАН" (АО)</t>
  </si>
  <si>
    <t>044030302</t>
  </si>
  <si>
    <t>САНКТ-ПЕТЕРБУРГСКИЙ Ф-Л НКО "ИНКАХРАН" (АО)</t>
  </si>
  <si>
    <t>045004893</t>
  </si>
  <si>
    <t>НОВОСИБИРСКИЙ Ф-Л НКО "ИНКАХРАН"(АО)</t>
  </si>
  <si>
    <t>040813867</t>
  </si>
  <si>
    <t>ХАБАРОВСКИЙ ФИЛИАЛ НКО "ИНКАХРАН" (АО)</t>
  </si>
  <si>
    <t>040407427</t>
  </si>
  <si>
    <t>КУ КБ "КАНСКИЙ" ООО - ГК "АСВ"</t>
  </si>
  <si>
    <t>044525303</t>
  </si>
  <si>
    <t>ООО НКО "ПЭЙПАЛ РУ"</t>
  </si>
  <si>
    <t>200000170</t>
  </si>
  <si>
    <t>Территориальная избирательная комиссия № 10</t>
  </si>
  <si>
    <t>200000180</t>
  </si>
  <si>
    <t>ТИК № 33</t>
  </si>
  <si>
    <t>049514720</t>
  </si>
  <si>
    <t>ООО КБЦА</t>
  </si>
  <si>
    <t>040813700</t>
  </si>
  <si>
    <t>КУ Банк "Уссури" (АО) - ГК "АСВ"</t>
  </si>
  <si>
    <t>044106050</t>
  </si>
  <si>
    <t>КУ ПАО "Выборг-банк" - ГК "АСВ"</t>
  </si>
  <si>
    <t>044525315</t>
  </si>
  <si>
    <t>АО "НЕФТЕПРОМБАНК"</t>
  </si>
  <si>
    <t>044525799</t>
  </si>
  <si>
    <t>АО "РФИ БАНК"</t>
  </si>
  <si>
    <t>045004814</t>
  </si>
  <si>
    <t>ООО РНКО "Платежный Стандарт"</t>
  </si>
  <si>
    <t>044525775</t>
  </si>
  <si>
    <t>КБ "ГЕОБАНК" (ООО)</t>
  </si>
  <si>
    <t>045773764</t>
  </si>
  <si>
    <t>АКБ "ПРОИНВЕСТБАНК" (АО)</t>
  </si>
  <si>
    <t>049205885</t>
  </si>
  <si>
    <t>АО РНКО "Нарат"</t>
  </si>
  <si>
    <t>044030925</t>
  </si>
  <si>
    <t>АО "ЗАУБЕР БАНК"</t>
  </si>
  <si>
    <t>042780104</t>
  </si>
  <si>
    <t>200000207</t>
  </si>
  <si>
    <t>ТИК № 53</t>
  </si>
  <si>
    <t>200000219</t>
  </si>
  <si>
    <t>ТИК №6</t>
  </si>
  <si>
    <t>200000215</t>
  </si>
  <si>
    <t>ТИК №26</t>
  </si>
  <si>
    <t>200000222</t>
  </si>
  <si>
    <t>ТИК № 18</t>
  </si>
  <si>
    <t>277000440</t>
  </si>
  <si>
    <t>ИЗБИРАТЕЛЬНАЯ КОМИССИЯ ЧУКОТСКОГО АВТОНОМНОГО ОКРУГА</t>
  </si>
  <si>
    <t>040349830</t>
  </si>
  <si>
    <t>ЛИКВИДАТОР ООО "ЮМК БАНК"</t>
  </si>
  <si>
    <t>049805770</t>
  </si>
  <si>
    <t>АКБ "АЛМАЗЭРГИЭНБАНК" АО</t>
  </si>
  <si>
    <t>044525201</t>
  </si>
  <si>
    <t>ПАО АКБ "АВАНГАРД"</t>
  </si>
  <si>
    <t>044525170</t>
  </si>
  <si>
    <t>КУ НКО ООО "АРБ-ИНКАСС" - ГК "АСВ"</t>
  </si>
  <si>
    <t>048142001</t>
  </si>
  <si>
    <t>ОТДЕЛЕНИЕ-НБ РЕСПУБЛИКА БУРЯТИЯ БАНКА РОССИИ</t>
  </si>
  <si>
    <t>044525272</t>
  </si>
  <si>
    <t>ПАО БАНК ЗЕНИТ</t>
  </si>
  <si>
    <t>044525222</t>
  </si>
  <si>
    <t>ИНГ БАНК (ЕВРАЗИЯ) АО</t>
  </si>
  <si>
    <t>208000079</t>
  </si>
  <si>
    <t>Крайизбирком</t>
  </si>
  <si>
    <t>260000867</t>
  </si>
  <si>
    <t>Избирательная комиссия Ростовской области</t>
  </si>
  <si>
    <t>200000177</t>
  </si>
  <si>
    <t>ТИК № 16</t>
  </si>
  <si>
    <t>200000179</t>
  </si>
  <si>
    <t>ТИК № 32</t>
  </si>
  <si>
    <t>200000174</t>
  </si>
  <si>
    <t>ТИК № 35</t>
  </si>
  <si>
    <t>200000183</t>
  </si>
  <si>
    <t>ТИК № 9</t>
  </si>
  <si>
    <t>200000181</t>
  </si>
  <si>
    <t>Территориальная избирательная комиссия №13</t>
  </si>
  <si>
    <t>200000188</t>
  </si>
  <si>
    <t>ТИК № 58</t>
  </si>
  <si>
    <t>200000169</t>
  </si>
  <si>
    <t>ТИК № 14</t>
  </si>
  <si>
    <t>200000186</t>
  </si>
  <si>
    <t>ТИК №7</t>
  </si>
  <si>
    <t>200000190</t>
  </si>
  <si>
    <t>ТИК №28</t>
  </si>
  <si>
    <t>200000191</t>
  </si>
  <si>
    <t>ТИК №3</t>
  </si>
  <si>
    <t>200000185</t>
  </si>
  <si>
    <t>ТИК № 41</t>
  </si>
  <si>
    <t>044030878</t>
  </si>
  <si>
    <t>ФИЛИАЛ "СДМ-БАНК"(ПАО) В Г.САНКТ-ПЕТЕРБУРГЕ</t>
  </si>
  <si>
    <t>048073842</t>
  </si>
  <si>
    <t>РОСКОМСНАББАНК (ПАО)</t>
  </si>
  <si>
    <t>043207720</t>
  </si>
  <si>
    <t>КУ АО "Кемсоцинбанк" - ГК "АСВ"</t>
  </si>
  <si>
    <t>047908704</t>
  </si>
  <si>
    <t>АО "МАЙКОПБАНК"</t>
  </si>
  <si>
    <t>048073765</t>
  </si>
  <si>
    <t>КОНКУР.УПРАВ.ОАО БАНК "ПСБ"-ГК АСВ</t>
  </si>
  <si>
    <t>048073809</t>
  </si>
  <si>
    <t>КУ ООО "УРАЛКАПИТАЛБАНК" - ГК "АСВ"</t>
  </si>
  <si>
    <t>048073855</t>
  </si>
  <si>
    <t>КОНКУР.УПРАВ.ОАО "АФ БАНК"-ГК АСВ</t>
  </si>
  <si>
    <t>048073917</t>
  </si>
  <si>
    <t>КОНКУР.УПРАВ."МОЙ БАНК.ИПОТЕКА"(ОАО)-ГК АСВ</t>
  </si>
  <si>
    <t>040407699</t>
  </si>
  <si>
    <t>СИБИРСКИЙ ФИЛИАЛ ПАО КБ "ВОСТОЧНЫЙ"</t>
  </si>
  <si>
    <t>Место регистрации заявителя</t>
  </si>
  <si>
    <t>2. Информация по запрашиваемому займу</t>
  </si>
  <si>
    <t>1. Основная информация о Заявителе</t>
  </si>
  <si>
    <t>Ваша деятельность отвечает следующим условиям?:</t>
  </si>
  <si>
    <t>Выручка за прошлый год (тыс. руб.)</t>
  </si>
  <si>
    <t xml:space="preserve">Средняя численность работников </t>
  </si>
  <si>
    <t>Справка о финансово-экономических результатах  деятельности СМП (за последние 6 месяцев). тыс. руб.</t>
  </si>
  <si>
    <t>Наименование показателя</t>
  </si>
  <si>
    <t>Всего</t>
  </si>
  <si>
    <t>Выручка от реализации продукции (работ, услуг)</t>
  </si>
  <si>
    <t>Выручка от прочей деятельности</t>
  </si>
  <si>
    <t>Расходы на приобретение сырья (ресурсов, товаров)</t>
  </si>
  <si>
    <t>Расходы на оплату труда</t>
  </si>
  <si>
    <t>Расходы на оплату услуг по договорам подряда</t>
  </si>
  <si>
    <t>Арендная плата</t>
  </si>
  <si>
    <t>Расходы на коммунальные услуги</t>
  </si>
  <si>
    <t>Транспортные расходы</t>
  </si>
  <si>
    <t>Проценты, уплаченные по кредитам и займам</t>
  </si>
  <si>
    <t>Прочие расходы (расшифровать)</t>
  </si>
  <si>
    <t>Уплачено налогов</t>
  </si>
  <si>
    <t>Наличие банковских счетов и ссудной задолженности в банках</t>
  </si>
  <si>
    <t>Банк</t>
  </si>
  <si>
    <t>Номер счета</t>
  </si>
  <si>
    <t>Ссудная задолженность (при наличии)</t>
  </si>
  <si>
    <t>Сумма</t>
  </si>
  <si>
    <t>Остаток</t>
  </si>
  <si>
    <t>Ставка</t>
  </si>
  <si>
    <t>Срок окончания</t>
  </si>
  <si>
    <t>Основные средства (недвижимость, оборудование, транспорт и т.п.)</t>
  </si>
  <si>
    <t>Балансовая стоимость</t>
  </si>
  <si>
    <t>Регион</t>
  </si>
  <si>
    <t>Улица</t>
  </si>
  <si>
    <t>Дом</t>
  </si>
  <si>
    <t>Корпус</t>
  </si>
  <si>
    <t>3. Информация по текущей деятельности заемщика</t>
  </si>
  <si>
    <t>Приложение № 2</t>
  </si>
  <si>
    <t>МКК "Фонд РП РС(Я)"</t>
  </si>
  <si>
    <t>Дата регистрации</t>
  </si>
  <si>
    <t>Проверка</t>
  </si>
  <si>
    <t>Формулы</t>
  </si>
  <si>
    <t>ОГРН / ОГРНИП</t>
  </si>
  <si>
    <t>Укажите свой вид деятельности по НПД</t>
  </si>
  <si>
    <t>Квартира /Офис</t>
  </si>
  <si>
    <t>Резидент объекта имущественной инфраструктуры</t>
  </si>
  <si>
    <t>субъект МСП зарегистрирован и осуществляет деятельность на территориях опережающего социально-экономического развития РФ, особой экономической зоны РФ и включен в реестр резидентов таких территорий</t>
  </si>
  <si>
    <t>субъект МСП осуществляет экспортную деятельность</t>
  </si>
  <si>
    <t>субъектом МСП, осуществляющим деятельность в сфере социального предпринимательства в соответствии с Федеральным законом от 24 июля 2007 г. N 209-ФЗ "О развитии малого и среднего предпринимательства в Российской Федерации"</t>
  </si>
  <si>
    <t>субъект МСП является сельскохозяйственным производственным или потребительским кооперативом или членом сельскохозяйственного потребительского кооператива - крестьянским (фермерским) хозяйством в соответствии с Федеральным законом от 8 декабря 1995 г. N 193-ФЗ "О сельскохозяйственной кооперации"</t>
  </si>
  <si>
    <t>субъект МСП, а также физическое лицо, применяющее специальный налоговый режим "Налог на профессиональный доход", осуществляет реализацию проекта в сферах туризма, экологии или спорта</t>
  </si>
  <si>
    <t>Желаемая сумма микрозайма, в рублях</t>
  </si>
  <si>
    <t>Цель запрашиваемого микрозайма</t>
  </si>
  <si>
    <t>Желаемый срок микрозайма, в месяцах</t>
  </si>
  <si>
    <t>Желаемая процентная ставка</t>
  </si>
  <si>
    <t>Обеспечение микрозайма</t>
  </si>
  <si>
    <t>субъект МСП является резидентом промышленного (индустриального) парка, агропромышленного парка, технопарка, промышленного технопарка, бизнес-инкубатора, коворкинга, расположенного в помещениях центра "Мой бизнес", и включен в реестр резидентов таких организаций, образующих инфраструктуру поддержки субъектов МСП</t>
  </si>
  <si>
    <t>Наименование залога /                 ФИО Поручителя</t>
  </si>
  <si>
    <t>Получение денежных средств планируется на счет:</t>
  </si>
  <si>
    <t>Аренда/ Собственность</t>
  </si>
  <si>
    <t>(подпись)
М.П. (при наличии)</t>
  </si>
  <si>
    <t>Заполняется сотрудником МКК "Фонд РП РС (Я)"</t>
  </si>
  <si>
    <t>Отсрочка платежей по основному долгу</t>
  </si>
  <si>
    <t>Отсрочка платежей по процентам</t>
  </si>
  <si>
    <t>Ежемесячно</t>
  </si>
  <si>
    <t>Отсрочка</t>
  </si>
  <si>
    <t>1 месяц</t>
  </si>
  <si>
    <t>2 месяца</t>
  </si>
  <si>
    <t>3 месяца</t>
  </si>
  <si>
    <t>Индивидуальный график</t>
  </si>
  <si>
    <t>на исполнение контракта в рамках 44-ФЗ и 223-ФЗ</t>
  </si>
  <si>
    <t>Республика Саха (Якутия)</t>
  </si>
  <si>
    <t>code</t>
  </si>
  <si>
    <t>name</t>
  </si>
  <si>
    <t>010-001</t>
  </si>
  <si>
    <t>МВД ПО РЕСП. АДЫГЕЯ</t>
  </si>
  <si>
    <t>ОТДЕЛЕНИЕМ ОФМС РОССИИ ПО РЕСП. АДЫГЕЯ В Г. МАЙКОПЕ</t>
  </si>
  <si>
    <t>010-002</t>
  </si>
  <si>
    <t>ОТДЕЛЕНИЕМ ОФМС РОССИИ ПО РЕСП. АДЫГЕЯ В МАЙКОПСКОМ РАЙОНЕ</t>
  </si>
  <si>
    <t>ОТДЕЛЕНИЕМ ОФМС РОССИИ ПО РЕСП. АДЫГЕЯ В ПОС. ТУЛЬСКИЙ</t>
  </si>
  <si>
    <t>ОФМС РОССИИ ПО РЕСП. АДЫГЕЯ В ПОС. ТУЛЬСКИЙ</t>
  </si>
  <si>
    <t>010-003</t>
  </si>
  <si>
    <t>ОТДЕЛЕНИЕМ ОФМС РОССИИ ПО РЕСП. АДЫГЕЯ В АУЛЕ ТАХТАМУКАЙ</t>
  </si>
  <si>
    <t>ОТДЕЛЕНИЕМ ОФМС РОССИИ ПО РЕСП. АДЫГЕЯ В ТАХТАМУКАЙСКОМ РАЙОНЕ</t>
  </si>
  <si>
    <t>ТП ОФМС РОССИИ ПО РЕСП. АДЫГЕЯ В АУЛЕ ТАХТАМУКАЙ</t>
  </si>
  <si>
    <t>010-004</t>
  </si>
  <si>
    <t>МП ОФМС РОССИИ ПО РЕСП. АДЫГЕЯ В КРАСНОГВАРДЕЙСКОМ РАЙОНЕ</t>
  </si>
  <si>
    <t>ТП ОФМС РОССИИ ПО РЕСП. АДЫГЕЯ В КРАСНОГВАРДЕЙСКОМ РАЙОНЕ</t>
  </si>
  <si>
    <t>010-005</t>
  </si>
  <si>
    <t>ОВМ МЕЖМУНИЦИПАЛЬНОГО ОМВД РОССИЙСКОЙ ФЕДЕРАЦИИ АДЫГЕЙСКИЙ</t>
  </si>
  <si>
    <t>ТП ОФМС РОССИИ ПО РЕСП. АДЫГЕЯ В Г. АДЫГЕЙСКЕ И ТЕУЧЕЖСКОМ РАЙОНЕ</t>
  </si>
  <si>
    <t>ТП ОФМС РОССИИ ПО РЕСП. АДЫГЕЯ В ТЕУЧЕЖСКОМ РАЙОНЕ</t>
  </si>
  <si>
    <t>010-006</t>
  </si>
  <si>
    <t>КОШЕХАБЛЬСКИМ МРО ОФМС РОССИИ ПО РЕСП. АДЫГЕЯ</t>
  </si>
  <si>
    <t>ТП ОФМС РОССИИ ПО РЕСП. АДЫГЕЯ В КОШЕХАБЛЬСКОМ РАЙОНЕ</t>
  </si>
  <si>
    <t>010-007</t>
  </si>
  <si>
    <t>МП ОФМС РОССИИ ПО РЕСП. АДЫГЕЯ В ГИАГИНСКОМ РАЙОНЕ</t>
  </si>
  <si>
    <t>ТП ОФМС РОССИИ ПО РЕСП. АДЫГЕЯ В ГИАГИНСКОМ РАЙОНЕ</t>
  </si>
  <si>
    <t>010-008</t>
  </si>
  <si>
    <t>ТП В ПГТ ЯБЛОНОВСКОМ ОТДЕЛЕНИЯ ОФМС РОССИИ ПО РЕСП. АДЫГЕЯ В ТАХТАМУКАЙСКОМ РАЙОНЕ</t>
  </si>
  <si>
    <t>ТП ОФМС РОССИИ ПО РЕСП. АДЫГЕЯ В ПГТ ЯБЛОНОВСКИЙ</t>
  </si>
  <si>
    <t>ТП ОФМС РОССИИ ПО РЕСП. АДЫГЕЯ В ПГТ ЯБЛОНОВСКОМ</t>
  </si>
  <si>
    <t>ТП ОФМС РОССИИ ПО РЕСП. АДЫГЕЯ В ТАХТАМУКАЙСКОМ РАЙОНЕ ПГТ ЯБЛОНОВСКИЙ</t>
  </si>
  <si>
    <t>010-009</t>
  </si>
  <si>
    <t>ТП ОФМС РОССИИ ПО РЕСП. АДЫГЕЯ В ШОВГЕНОВСКОМ РАЙОНЕ</t>
  </si>
  <si>
    <t>010-010</t>
  </si>
  <si>
    <t>ОТДЕЛОМ ПО ВОПРОСАМ ВНЕШНЕЙ ТРУДОВОЙ МИГРАЦИИ ОФОРМЛЕНИЯ ВИЗ ПРИГЛАШЕНИЙ И РЕГИСТРАЦИИ ИНОСТРАННЫХ ГРАЖДАН ОФМС РОССИИ ПО РЕСП. АДЫГЕЯ</t>
  </si>
  <si>
    <t>010-011</t>
  </si>
  <si>
    <t>ОТДЕЛОМ ПАСПОРТНОЙ И РЕГИСТРАЦИОННОЙ РАБОТЫ ПО ВОПРОСАМ ГРАЖДАНСТВА БЕЖЕНЦЕВ И ВЫНУЖДЕННЫХ ПЕРЕСЕЛЕНЦЕВ ОФМС РОССИИ ПО РЕСП. АДЫГЕЯ</t>
  </si>
  <si>
    <t>010-101</t>
  </si>
  <si>
    <t>ОФМС РОССИИ ПО РЕСП. АДЫГЕЯ</t>
  </si>
  <si>
    <t>011-001</t>
  </si>
  <si>
    <t>МВД РЕСП. АДЫГЕЯ</t>
  </si>
  <si>
    <t>012-001</t>
  </si>
  <si>
    <t>УВД Г. МАЙКОПА РЕСП. АДЫГЕЯ</t>
  </si>
  <si>
    <t>012-002</t>
  </si>
  <si>
    <t>МАЙКОПСКИМ РОВД РЕСП. АДЫГЕЯ</t>
  </si>
  <si>
    <t>ОВД МАЙКОПСКОГО РАЙОНА РЕСП. АДЫГЕЯ</t>
  </si>
  <si>
    <t>012-003</t>
  </si>
  <si>
    <t>ОВД ТАХТАМУКАЙСКОГО РАЙОНА РЕСП. АДЫГЕЯ</t>
  </si>
  <si>
    <t>ТАХТАМУКАЙСКИМ РОВД РЕСП. АДЫГЕЯ</t>
  </si>
  <si>
    <t>012-004</t>
  </si>
  <si>
    <t>КРАСНОГВАРДЕЙСКИМ РОВД МВД РЕСП. АДЫГЕЯ</t>
  </si>
  <si>
    <t>КРАСНОГВАРДЕЙСКИМ РОВД РЕСП. АДЫГЕЯ</t>
  </si>
  <si>
    <t>012-005</t>
  </si>
  <si>
    <t>ТЕУЧЕЖСКИМ ГРОВД РЕСП. АДЫГЕЯ</t>
  </si>
  <si>
    <t>012-006</t>
  </si>
  <si>
    <t>КОШЕХАБЛЬСКИМ РОВД РЕСП. АДЫГЕЯ</t>
  </si>
  <si>
    <t>012-007</t>
  </si>
  <si>
    <t>ГИАГИНСКИМ РОВД РЕСП. АДЫГЕЯ</t>
  </si>
  <si>
    <t>012-008</t>
  </si>
  <si>
    <t>ШОВГЕНОВСКИМ РОВД РЕСП. АДЫГЕЯ</t>
  </si>
  <si>
    <t>013-001</t>
  </si>
  <si>
    <t>ЯБЛОНОВСКИМ ПОСЕЛКОВЫМ ОМ ОВД ТАХТАМУКАЙСКОГО РАЙОНА РЕСП. АДЫГЕЯ</t>
  </si>
  <si>
    <t>ЯБЛОНОВСКИМ ПОСЕЛКОВЫМ ОМ ТАХТАМУКАЙСКОГО РОВД РЕСП. АДЫГЕЯ</t>
  </si>
  <si>
    <t>020-001</t>
  </si>
  <si>
    <t>МВД ПО РЕСП. БАШКОРТОСТАН</t>
  </si>
  <si>
    <t>УФМС РОССИИ ПО РЕСП. БАШКОРТОСТАН</t>
  </si>
  <si>
    <t>020-002</t>
  </si>
  <si>
    <t>ОТДЕЛОМ УФМС РОССИИ ПО РЕСП. БАШКОРТОСТАН В ДЕМСКОМ РАЙОНЕ Г. УФЫ</t>
  </si>
  <si>
    <t>020-003</t>
  </si>
  <si>
    <t>ОТДЕЛОМ УФМС РОССИИ ПО РЕСП. БАШКОРТОСТАН В КАЛИНИНСКОМ РАЙОНЕ Г. УФЫ</t>
  </si>
  <si>
    <t>020-004</t>
  </si>
  <si>
    <t>ОТДЕЛОМ УФМС РОССИИ ПО РЕСП. БАШКОРТОСТАН В КИРОВСКОМ РАЙОНЕ Г. УФЫ</t>
  </si>
  <si>
    <t>020-005</t>
  </si>
  <si>
    <t>ОТДЕЛОМ УФМС РОССИИ ПО РЕСП. БАШКОРТОСТАН В ЛЕНИНСКОМ РАЙОНЕ Г. УФЫ</t>
  </si>
  <si>
    <t>020-006</t>
  </si>
  <si>
    <t>ОТДЕЛОМ УФМС РОССИИ ПО РЕСП. БАШКОРТОСТАН В ОКТЯБРЬСКОМ РАЙОНЕ Г. УФЫ</t>
  </si>
  <si>
    <t>020-007</t>
  </si>
  <si>
    <t>ОТДЕЛОМ УФМС РОССИИ ПО РЕСП. БАШКОРТОСТАН В ОРДЖОНИКИДЗЕВСКОМ РАЙОНЕ Г. УФЫ</t>
  </si>
  <si>
    <t>020-008</t>
  </si>
  <si>
    <t>ОТДЕЛОМ УФМС РОССИИ ПО РЕСП. БАШКОРТОСТАН В СОВЕТСКОМ РАЙОНЕ Г. УФЫ</t>
  </si>
  <si>
    <t>020-009</t>
  </si>
  <si>
    <t>ОТДЕЛЕНИЕМ УФМС РОССИИ ПО РЕСП. БАШКОРТОСТАН В Г. АГИДЕЛЬ</t>
  </si>
  <si>
    <t>ОТДЕЛОМ УФМС РОССИИ ПО РЕСП. БАШКОРТОСТАН В Г. АГИДЕЛЬ</t>
  </si>
  <si>
    <t>ТП УФМС РОССИИ ПО РЕСП. БАШКОРТОСТАН В Г. АГИДЕЛЬ</t>
  </si>
  <si>
    <t>020-010</t>
  </si>
  <si>
    <t>ОТДЕЛЕНИЕМ УФМС РОССИИ ПО РЕСП. БАШКОРТОСТАН В Г. БАЙМАК</t>
  </si>
  <si>
    <t>020-011</t>
  </si>
  <si>
    <t>ОТДЕЛОМ УФМС РОССИИ ПО РЕСП. БАШКОРТОСТАН В Г. БЕЛЕБЕЙ</t>
  </si>
  <si>
    <t>020-012</t>
  </si>
  <si>
    <t>ОТДЕЛОМ УФМС РОССИИ ПО РЕСП. БАШКОРТОСТАН В Г. БЕЛОРЕЦК</t>
  </si>
  <si>
    <t>020-013</t>
  </si>
  <si>
    <t>ОТДЕЛЕНИЕМ УФМС РОССИИ ПО РЕСП. БАШКОРТОСТАН В Г. БИРСК</t>
  </si>
  <si>
    <t>020-014</t>
  </si>
  <si>
    <t>ОТДЕЛЕНИЕМ УФМС РОССИИ ПО РЕСП. БАШКОРТОСТАН В Г. БЛАГОВЕЩЕНСК</t>
  </si>
  <si>
    <t>020-015</t>
  </si>
  <si>
    <t>ОТДЕЛЕНИЕМ УФМС РОССИИ ПО РЕСП. БАШКОРТОСТАН В Г. ДАВЛЕКАНОВО</t>
  </si>
  <si>
    <t>020-016</t>
  </si>
  <si>
    <t>ОТДЕЛЕНИЕМ УФМС РОССИИ ПО РЕСП. БАШКОРТОСТАН В Г. ДЮРТЮЛИ</t>
  </si>
  <si>
    <t>ОТДЕЛОМ УФМС РОССИИ ПО РЕСП. БАШКОРТОСТАН В Г. ДЮРТЮЛИ</t>
  </si>
  <si>
    <t>020-017</t>
  </si>
  <si>
    <t>ОТДЕЛЕНИЕМ УФМС РОССИИ ПО РЕСП. БАШКОРТОСТАН В Г. ИШИМБАЙ</t>
  </si>
  <si>
    <t>020-018</t>
  </si>
  <si>
    <t>ОТДЕЛОМ УФМС РОССИИ ПО РЕСП. БАШКОРТОСТАН В Г. КУМЕРТАУ</t>
  </si>
  <si>
    <t>020-019</t>
  </si>
  <si>
    <t>ОТДЕЛОМ УФМС РОССИИ ПО РЕСП. БАШКОРТОСТАН В Г. МЕЛЕУЗ</t>
  </si>
  <si>
    <t>020-020</t>
  </si>
  <si>
    <t>ОТДЕЛЕНИЕМ УФМС РОССИИ ПО РЕСП. БАШКОРТОСТАН В АБЗЕЛИНОВСКОМ РАЙОНЕ</t>
  </si>
  <si>
    <t>ОТДЕЛОМ УФМС РОССИИ ПО РЕСП. БАШКОРТОСТАН В Г. НЕФТЕКАМСК</t>
  </si>
  <si>
    <t>020-021</t>
  </si>
  <si>
    <t>ОТДЕЛОМ УФМС РОССИИ ПО РЕСП. БАШКОРТОСТАН В Г. ОКТЯБРЬСКИЙ</t>
  </si>
  <si>
    <t>020-022</t>
  </si>
  <si>
    <t>ОТДЕЛОМ УФМС РОССИИ ПО РЕСП. БАШКОРТОСТАН В Г. САЛАВАТ</t>
  </si>
  <si>
    <t>020-023</t>
  </si>
  <si>
    <t>ОТДЕЛЕНИЕМ УФМС РОССИИ ПО РЕСП. БАШКОРТОСТАН В Г. СИБАЙ</t>
  </si>
  <si>
    <t>020-024</t>
  </si>
  <si>
    <t>ОТДЕЛОМ УФМС РОССИИ ПО РЕСП. БАШКОРТОСТАН В Г. СТЕРЛИТАМАК</t>
  </si>
  <si>
    <t>020-025</t>
  </si>
  <si>
    <t>ОТДЕЛОМ УФМС РОССИИ ПО РЕСП. БАШКОРТОСТАН В Г. ТУЙМАЗЫ</t>
  </si>
  <si>
    <t>020-026</t>
  </si>
  <si>
    <t>ОТДЕЛЕНИЕМ УФМС РОССИИ ПО РЕСП. БАШКОРТОСТАН В Г. УЧАЛЫ</t>
  </si>
  <si>
    <t>020-027</t>
  </si>
  <si>
    <t>ОТДЕЛЕНИЕМ УФМС РОССИИ ПО РЕСП. БАШКОРТОСТАН В Г. ЯНАУЛ</t>
  </si>
  <si>
    <t>020-028</t>
  </si>
  <si>
    <t>ОТДЕЛОМ УФМС РОССИИ ПО РЕСП. БАШКОРТОСТАН В АБЗЕЛИЛОВСКОМ РАЙОНЕ</t>
  </si>
  <si>
    <t>020-029</t>
  </si>
  <si>
    <t>ОТДЕЛЕНИЕМ УФМС РОССИИ ПО РЕСП. БАШКОРТОСТАН В АЛЬШЕЕВСКОМ РАЙОНЕ</t>
  </si>
  <si>
    <t>020-030</t>
  </si>
  <si>
    <t>ОТДЕЛЕНИЕМ УФМС РОССИИ ПО АРХАНГЕЛЬСКОМУ РАЙОНУ РЕСП. БАШКОРТОСТАН</t>
  </si>
  <si>
    <t>ОТДЕЛЕНИЕМ УФМС РОССИИ ПО РЕСП. БАШКОРТОСТАН В АРХАНГЕЛЬСКОМ РАЙОНЕ</t>
  </si>
  <si>
    <t>020-031</t>
  </si>
  <si>
    <t>ОТДЕЛЕНИЕМ УФМС РОССИИ ПО РЕСП. БАШКОРТОСТАН В АСКИНСКОМ РАЙОНЕ</t>
  </si>
  <si>
    <t>ТП УФМС РОССИИ ПО РЕСП. БАШКОРТОСТАН В АСКИНСКОМ РАЙОНЕ</t>
  </si>
  <si>
    <t>020-032</t>
  </si>
  <si>
    <t>ОТДЕЛЕНИЕМ УФМС РОССИИ ПО РЕСП. БАШКОРТОСТАН В АУРГАЗИНСКОМ РАЙОНЕ</t>
  </si>
  <si>
    <t>020-033</t>
  </si>
  <si>
    <t>ОТДЕЛЕНИЕМ УФМС РОССИИ ПО РЕСП. БАШКОРТОСТАН В БАКАЛИНСКОМ РАЙОНЕ</t>
  </si>
  <si>
    <t>020-034</t>
  </si>
  <si>
    <t>ОТДЕЛЕНИЕМ УФМС РОССИИ ПО РЕСП. БАШКОРТОСТАН В БАЛТАЧЕВСКОМ РАЙОНЕ</t>
  </si>
  <si>
    <t>020-035</t>
  </si>
  <si>
    <t>ОТДЕЛЕНИЕМ УФМС РОССИИ ПО РЕСП. БАШКОРТОСТАН В БЕЛОКАТАЙСКОМ РАЙОНЕ</t>
  </si>
  <si>
    <t>ТП УФМС РОССИИ ПО РЕСП. БАШКОРТОСТАН В БЕЛОКАТАЙСКОМ РАЙОНЕ</t>
  </si>
  <si>
    <t>020-036</t>
  </si>
  <si>
    <t>ОТДЕЛЕНИЕМ УФМС РОССИИ ПО РЕСП. БАШКОРТОСТАН В БИЖБУЛЯКСКОМ РАЙОНЕ</t>
  </si>
  <si>
    <t>020-037</t>
  </si>
  <si>
    <t>ОТДЕЛЕНИЕМ УФМС РОССИИ ПО РЕСП. БАШКОРТОСТАН В БЛАГОВАРСКОМ РАЙОНЕ</t>
  </si>
  <si>
    <t>020-038</t>
  </si>
  <si>
    <t>ОТДЕЛЕНИЕМ УФМС РОССИИ ПО РЕСП. БАШКОРТОСТАН В БУЗДЯКСКОМ РАЙОНЕ</t>
  </si>
  <si>
    <t>020-039</t>
  </si>
  <si>
    <t>ОТДЕЛЕНИЕМ УФМС РОССИИ ПО РЕСП. БАШКОРТОСТАН В БУРАЕВСКОМ РАЙОНЕ</t>
  </si>
  <si>
    <t>020-040</t>
  </si>
  <si>
    <t>ОТДЕЛЕНИЕМ УФМС РОССИИ ПО РЕСП. БАШКОРТОСТАН В БУРЗЯНОВСКОМ РАЙОНЕ</t>
  </si>
  <si>
    <t>020-041</t>
  </si>
  <si>
    <t>ОТДЕЛЕНИЕМ УФМС РОССИИ ПО РЕСП. БАШКОРТОСТАН В ГАФУРИЙСКОМ РАЙОНЕ</t>
  </si>
  <si>
    <t>020-042</t>
  </si>
  <si>
    <t>ОТДЕЛЕНИЕМ УФМС РОССИИ ПО РЕСП. БАШКОРТОСТАН В ДУВАНСКОМ РАЙОНЕ</t>
  </si>
  <si>
    <t>ТП УФМС РОССИИ ПО РЕСП. БАШКОРТОСТАН В ДУВАНСКОМ РАЙОНЕ</t>
  </si>
  <si>
    <t>020-043</t>
  </si>
  <si>
    <t>МП УФМС РОССИИ ПО РЕСП. БАШКОРТОСТАН В ЕРМЕКЕЕВСКОМ РАЙОНЕ</t>
  </si>
  <si>
    <t>ОТДЕЛЕНИЕМ УФМС РОССИИ ПО РЕСП. БАШКОРТОСТАН В ЕРМЕКЕЕВСКОМ РАЙОНЕ</t>
  </si>
  <si>
    <t>020-044</t>
  </si>
  <si>
    <t>ОТДЕЛЕНИЕМ УФМС РОССИИ ПО РЕСП. БАШКОРТОСТАН В ЗИАНЧУРИНСКОМ РАЙОНЕ</t>
  </si>
  <si>
    <t>020-045</t>
  </si>
  <si>
    <t>ОТДЕЛОМ УФМС РОССИИ ПО РЕСП. БАШКОРТОСТАН В ЗИЛАИРСКОМ РАЙОНЕ</t>
  </si>
  <si>
    <t>020-046</t>
  </si>
  <si>
    <t>ОТДЕЛОМ УФМС РОССИИ ПО РЕСП. БАШКОРТОСТАН В ИГЛИНСКОМ РАЙОНЕ</t>
  </si>
  <si>
    <t>020-047</t>
  </si>
  <si>
    <t>МП УФМС РОССИИ ПО РЕСП. БАШКОРТОСТАН В ИЛИШЕВСКОМ РАЙОНЕ</t>
  </si>
  <si>
    <t>ОТДЕЛЕНИЕМ УФМС РОССИИ ПО РЕСП. БАШКОРТОСТАН В ИЛИШЕВСКОМ РАЙОНЕ</t>
  </si>
  <si>
    <t>020-048</t>
  </si>
  <si>
    <t>ОТДЕЛЕНИЕМ УФМС РОССИИ ПО РЕСП. БАШКОРТОСТАН В КАЛТАСИНСКОМ РАЙОНЕ</t>
  </si>
  <si>
    <t>020-049</t>
  </si>
  <si>
    <t>ОТДЕЛЕНИЕМ УФМС РОССИИ ПО РЕСП. БАШКОРТОСТАН В КАРАИДЕЛЬСКОМ РАЙОНЕ</t>
  </si>
  <si>
    <t>ТП УФМС РОССИИ ПО РЕСП. БАШКОРТОСТАН В КАРАИДЕЛЬСКОМ РАЙОНЕ</t>
  </si>
  <si>
    <t>020-050</t>
  </si>
  <si>
    <t>ОТДЕЛЕНИЕМ УФМС РОССИИ ПО РЕСП. БАШКОРТОСТАН В КАРМАСКАЛИНСКОМ РАЙОНЕ</t>
  </si>
  <si>
    <t>020-051</t>
  </si>
  <si>
    <t>ОТДЕЛЕНИЕМ УФМС РОССИИ ПО РЕСП. БАШКОРТОСТАН В КИГИНСКОМ РАЙОНЕ</t>
  </si>
  <si>
    <t>ТП УФМС РОССИИ ПО РЕСП. БАШКОРТОСТАН В КИГИНСКОМ РАЙОНЕ</t>
  </si>
  <si>
    <t>020-052</t>
  </si>
  <si>
    <t>ОТДЕЛЕНИЕМ УФМС РОССИИ ПО РЕСП. БАШКОРТОСТАН В КРАСНОКАМСКОМ РАЙОНЕ</t>
  </si>
  <si>
    <t>020-053</t>
  </si>
  <si>
    <t>МП УФМС РОССИИ ПО РЕСП. БАШКОРТОСТАН В КУГАРЧИНСКОМ РАЙОНЕ</t>
  </si>
  <si>
    <t>ОТДЕЛЕНИЕМ УФМС РОССИИ ПО РЕСП. БАШКОРТОСТАН В КУГАРЧИНСКОМ РАЙОНЕ</t>
  </si>
  <si>
    <t>020-054</t>
  </si>
  <si>
    <t>ОТДЕЛЕНИЕМ УФМС РОССИИ ПО РЕСП. БАШКОРТОСТАН В КУШНАРЕНКОВСКОМ РАЙОНЕ</t>
  </si>
  <si>
    <t>020-055</t>
  </si>
  <si>
    <t>ОТДЕЛЕНИЕМ УФМС РОССИИ ПО РЕСП. БАШКОРТОСТАН В КУЮРГАЗИНСКОМ РАЙОНЕ</t>
  </si>
  <si>
    <t>ТП УФМС РОССИИ ПО РЕСП. БАШКОРТОСТАН В КУЮРГАЗИНСКОМ РАЙОНЕ</t>
  </si>
  <si>
    <t>020-056</t>
  </si>
  <si>
    <t>ОТДЕЛЕНИЕМ УФМС РОССИИ ПО РЕСП. БАШКОРТОСТАН В МЕЧЕТЛИНСКОМ РАЙОНЕ</t>
  </si>
  <si>
    <t>ТП УФМС РОССИИ ПО РЕСП. БАШКОРТОСТАН В МЕЧЕТЛИНСКОМ РАЙОНЕ</t>
  </si>
  <si>
    <t>020-057</t>
  </si>
  <si>
    <t>ОТДЕЛЕНИЕМ УФМС РОССИИ ПО РЕСП. БАШКОРТОСТАН В МИШКИНСКОМ РАЙОНЕ</t>
  </si>
  <si>
    <t>ТП УФМС РОССИИ ПО РЕСП. БАШКОРТОСТАН В МИШКИНСКОМ РАЙОНЕ</t>
  </si>
  <si>
    <t>020-058</t>
  </si>
  <si>
    <t>ОТДЕЛЕНИЕМ УФМС РОССИИ ПО РЕСП. БАШКОРТОСТАН В МИЯКИНСКОМ РАЙОНЕ</t>
  </si>
  <si>
    <t>ТП УФМС РОССИИ ПО РЕСП. БАШКОРТОСТАН В МИЯКИНСКОМ РАЙОНЕ</t>
  </si>
  <si>
    <t>020-059</t>
  </si>
  <si>
    <t>ОТДЕЛЕНИЕМ УФМС РОССИИ ПО РЕСП. БАШКОРТОСТАН В НУРИМАНОВСКОМ РАЙОНЕ</t>
  </si>
  <si>
    <t>020-060</t>
  </si>
  <si>
    <t>ОТДЕЛЕНИЕМ УФМС РОССИИ ПО РЕСП. БАШКОРТОСТАН В САЛАВАТСКОМ РАЙОНЕ</t>
  </si>
  <si>
    <t>020-061</t>
  </si>
  <si>
    <t>ОТДЕЛЕНИЕМ УФМС РОССИИ ПО РЕСП. БАШКОРТОСТАН В СТЕРЛИБАШЕВСКОМ РАЙОНЕ</t>
  </si>
  <si>
    <t>ТП УФМС РОССИИ ПО РЕСП. БАШКОРТОСТАН В СТЕРЛИБАШЕВСКОМ РАЙОНЕ</t>
  </si>
  <si>
    <t>020-062</t>
  </si>
  <si>
    <t>ОТДЕЛЕНИЕМ УФМС РОССИИ ПО РЕСП. БАШКОРТОСТАН В СТЕРЛИТАМАКСКОМ РАЙОНЕ</t>
  </si>
  <si>
    <t>ОТДЕЛОМ УФМС РОССИИ ПО РЕСП. БАШКОРТОСТАН В СТЕРЛИТАМАКСКОМ РАЙОНЕ</t>
  </si>
  <si>
    <t>020-063</t>
  </si>
  <si>
    <t>ОТДЕЛЕНИЕМ УФМС РОССИИ ПО РЕСП. БАШКОРТОСТАН В ТАТЫШЛИНСКОМ РАЙОНЕ</t>
  </si>
  <si>
    <t>ТП УФМС РОССИИ ПО РЕСП. БАШКОРТОСТАН В ТАТЫШЛИНСКОМ РАЙОНЕ</t>
  </si>
  <si>
    <t>020-064</t>
  </si>
  <si>
    <t>ОТДЕЛЕНИЕМ УФМС РОССИИ ПО РЕСП. БАШКОРТОСТАН В УФИМСКОМ РАЙОНЕ</t>
  </si>
  <si>
    <t>020-065</t>
  </si>
  <si>
    <t>ОТДЕЛЕНИЕМ УФМС РОССИИ ПО РЕСП. БАШКОРТОСТАН В ФЕДОРОВСКОМ РАЙОНЕ</t>
  </si>
  <si>
    <t>ТП УФМС РОССИИ ПО РЕСП. БАШКОРТОСТАН В ФЕДОРОВСКОМ РАЙОНЕ</t>
  </si>
  <si>
    <t>020-066</t>
  </si>
  <si>
    <t>ОТДЕЛЕНИЕМ УФМС РОССИИ ПО РЕСП. БАШКОРТОСТАН В ХАЙБУЛЛИНСКОМ РАЙОНЕ</t>
  </si>
  <si>
    <t>ТП УФМС РОССИИ ПО РЕСП. БАШКОРТОСТАН В ХАЙБУЛЛИНСКОМ РАЙОНЕ</t>
  </si>
  <si>
    <t>020-067</t>
  </si>
  <si>
    <t>ОТДЕЛЕНИЕМ УФМС РОССИИ ПО РЕСП. БАШКОРТОСТАН В ЧЕКМАГУШЕВСКОМ РАЙОНЕ</t>
  </si>
  <si>
    <t>020-068</t>
  </si>
  <si>
    <t>ОТДЕЛОМ УФМС РОССИИ ПО РЕСП. БАШКОРТОСТАН В ЧИШМИНСКОМ РАЙОНЕ</t>
  </si>
  <si>
    <t>020-069</t>
  </si>
  <si>
    <t>ОТДЕЛЕНИЕМ УФМС РОССИИ ПО РЕСП. БАШКОРТОСТАН В ШАРАНСКОМ РАЙОНЕ</t>
  </si>
  <si>
    <t>020-070</t>
  </si>
  <si>
    <t>МП УФМС РОССИИ ПО РЕСП. БАШКОРТОСТАН В Г. МЕЖГОРЬЕ</t>
  </si>
  <si>
    <t>ОТДЕЛЕНИЕМ УФМС РОССИИ ПО РЕСП. БАШКОРТОСТАН В Г. МЕЖГОРЬЕ</t>
  </si>
  <si>
    <t>021-001</t>
  </si>
  <si>
    <t>МВД РЕСП. БАШКОРТОСТАН</t>
  </si>
  <si>
    <t>022-001</t>
  </si>
  <si>
    <t>ДЕМСКИМ РОВД Г. УФЫ РЕСП. БАШКОРТОСТАН</t>
  </si>
  <si>
    <t>ДЕМСКИМ РОВД Г. УФЫ</t>
  </si>
  <si>
    <t>022-002</t>
  </si>
  <si>
    <t>КАЛИНИНСКИМ РАЙОННЫМ УВД Г. УФЫ</t>
  </si>
  <si>
    <t>КАЛИНИНСКИМ РУВД Г. УФЫ РЕСП. БАШКОРТОСТАН</t>
  </si>
  <si>
    <t>022-003</t>
  </si>
  <si>
    <t>КИРОВСКИМ РУВД Г. УФЫ РЕСП. БАШКОРТОСТАН</t>
  </si>
  <si>
    <t>022-004</t>
  </si>
  <si>
    <t>ЛЕНИНСКИМ РОВД Г. УФЫ РЕСП. БАШКОРТОСТАН</t>
  </si>
  <si>
    <t>ЛЕНИНСКИМ РОВД Г. УФЫ</t>
  </si>
  <si>
    <t>022-005</t>
  </si>
  <si>
    <t>ОРДЖОНИКИДЗЕВСКИМ РОВД Г. УФЫ</t>
  </si>
  <si>
    <t>ОРДЖОНИКИДЗЕВСКИМ РУВД Г. УФЫ РЕСП. БАШКОРТОСТАН</t>
  </si>
  <si>
    <t>022-006</t>
  </si>
  <si>
    <t>ОКТЯБРЬСКИМ РОВД Г. УФЫ</t>
  </si>
  <si>
    <t>ОКТЯБРЬСКИМ РУВД Г. УФЫ РЕСП. БАШКОРТОСТАН</t>
  </si>
  <si>
    <t>022-007</t>
  </si>
  <si>
    <t>СОВЕТСКИМ РОВД Г. УФЫ</t>
  </si>
  <si>
    <t>СОВЕТСКИМ РУВД Г. УФЫ РЕСП. БАШКОРТОСТАН</t>
  </si>
  <si>
    <t>022-008</t>
  </si>
  <si>
    <t>БЕЛЕБЕЕВСКИМ ГРОВД РЕСП. БАШКОРТОСТАН</t>
  </si>
  <si>
    <t>ОВД Г. БЕЛЕБЕЯ И БЕЛЕБЕЕВСКОГО РАЙОНА РЕСП. БАШКОРТОСТАН</t>
  </si>
  <si>
    <t>022-009</t>
  </si>
  <si>
    <t>УВД Г. УФЫ</t>
  </si>
  <si>
    <t>022-010</t>
  </si>
  <si>
    <t>БЕЛОРЕЦКИМ ГРУВД РЕСП. БАШКОРТОСТАН</t>
  </si>
  <si>
    <t>УВД Г. БЕЛОРЕЦКА И БЕЛОРЕЦКОГО РАЙОНА РЕСП. БАШКОРТОСТАН</t>
  </si>
  <si>
    <t>022-011</t>
  </si>
  <si>
    <t>УВД Г. НЕФТЕКАМСКА РЕСП. БАШКОРТОСТАН</t>
  </si>
  <si>
    <t>022-012</t>
  </si>
  <si>
    <t>ОВД Г. ОКТЯБРЬСКОГО РЕСП. БАШКОРТОСТАН</t>
  </si>
  <si>
    <t>ОКТЯБРЬСКИМ ГОРОДСКИМ ОВД РЕСП. БАШКОРТОСТАН</t>
  </si>
  <si>
    <t>022-013</t>
  </si>
  <si>
    <t>УВД Г. САЛАВАТА РЕСП. БАШКОРТОСТАН</t>
  </si>
  <si>
    <t>022-014</t>
  </si>
  <si>
    <t>ОВД Г. СИБАЯ РЕСП. БАШКОРТОСТАН</t>
  </si>
  <si>
    <t>СИБАЙСКИМ ГОРОДСКИМ ОВД РЕСП. БАШКОРТОСТАН</t>
  </si>
  <si>
    <t>022-015</t>
  </si>
  <si>
    <t>УВД Г. СТЕРЛИТАМАКА РЕСП. БАШКОРТОСТАН</t>
  </si>
  <si>
    <t>022-016</t>
  </si>
  <si>
    <t>БИРСКИМ ГРОВД РЕСП. БАШКОРТОСТАН</t>
  </si>
  <si>
    <t>ОВД Г. БИРСКА И БИРСКОГО РАЙОНА РЕСП. БАШКОРТОСТАН</t>
  </si>
  <si>
    <t>022-017</t>
  </si>
  <si>
    <t>ИШИМБАЙСКИМ ГРОВД РЕСП. БАШКОРТОСТАН</t>
  </si>
  <si>
    <t>ОВД Г. ИШИМБАЯ И ИШИМБАЙСКОГО РАЙОНА РЕСП. БАШКОРТОСТАН</t>
  </si>
  <si>
    <t>022-019</t>
  </si>
  <si>
    <t>КУМЕРТАУСКИМ ГОРОДСКИМ ОВД РЕСП. БАШКОРТОСТАН</t>
  </si>
  <si>
    <t>ОВД Г. КУМЕРТАУ РЕСП. БАШКОРТОСТАН</t>
  </si>
  <si>
    <t>022-020</t>
  </si>
  <si>
    <t>ОВД Г. ТУЙМАЗЫ И ТУЙМАЗИНСКОГО РАЙОНА РЕСП. БАШКОРТОСТАН</t>
  </si>
  <si>
    <t>ТУЙМАЗИНСКИМ ГРОВД РЕСП. БАШКОРТОСТАН</t>
  </si>
  <si>
    <t>022-021</t>
  </si>
  <si>
    <t>ОВД Г. УЧАЛЫ И УЧАЛИНСКОГО РАЙОНА РЕСП. БАШКОРТОСТАН</t>
  </si>
  <si>
    <t>022-022</t>
  </si>
  <si>
    <t>АБЗЕЛИЛОВСКИМ РОВД РЕСП. БАШКОРТОСТАН</t>
  </si>
  <si>
    <t>022-023</t>
  </si>
  <si>
    <t>АЛЬШЕЕВСКИМ РОВД РЕСП. БАШКОРТОСТАН</t>
  </si>
  <si>
    <t>022-024</t>
  </si>
  <si>
    <t>АРХАНГЕЛЬСКИМ РОВД РЕСП. БАШКОРТОСТАН</t>
  </si>
  <si>
    <t>022-025</t>
  </si>
  <si>
    <t>АСКИНСКИМ РОВД РЕСП. БАШКОРТОСТАН</t>
  </si>
  <si>
    <t>022-026</t>
  </si>
  <si>
    <t>АУРГАЗИНСКИМ РОВД РЕСП. БАШКОРТОСТАН</t>
  </si>
  <si>
    <t>022-027</t>
  </si>
  <si>
    <t>БАЙМАКСКИМ ГРОВД РЕСП. БАШКОРТОСТАН</t>
  </si>
  <si>
    <t>ОВД Г. БАЙМАКА И БАЙМАКСКОГО РАЙОНА РЕСП. БАШКОРТОСТАН</t>
  </si>
  <si>
    <t>022-028</t>
  </si>
  <si>
    <t>БАКАЛИНСКИМ РОВД РЕСП. БАШКОРТОСТАН</t>
  </si>
  <si>
    <t>022-029</t>
  </si>
  <si>
    <t>БАЛТАЧЕВСКИМ РОВД РЕСП. БАШКОРТОСТАН</t>
  </si>
  <si>
    <t>022-031</t>
  </si>
  <si>
    <t>БЕЛОКАТАЙСКИМ РОВД РЕСП. БАШКОРТОСТАН</t>
  </si>
  <si>
    <t>022-033</t>
  </si>
  <si>
    <t>БИЖБУЛЯКСИМ РОВД РЕСП. БАШКОРТОСТАН</t>
  </si>
  <si>
    <t>БИЖБУЛЯКСКИМ РОВД РЕСП. БАШКОРТОСТАН</t>
  </si>
  <si>
    <t>022-034</t>
  </si>
  <si>
    <t>БЛАГОВАРСКИМ РОВД РЕСП. БАШКОРТОСТАН</t>
  </si>
  <si>
    <t>022-035</t>
  </si>
  <si>
    <t>БЛАГОВЕЩЕНСКИМ ГРОВД РЕСП. БАШКОРТОСТАН</t>
  </si>
  <si>
    <t>ОВД Г. БЛАГОВЕЩЕНСКА И БЛАГОВЕЩЕНСКОГО РАЙОНА РЕСП. БАШКОРТОСТАН</t>
  </si>
  <si>
    <t>022-036</t>
  </si>
  <si>
    <t>БУЗДЯКСКИМ РОВД РЕСП. БАШКОРТОСТАН</t>
  </si>
  <si>
    <t>022-037</t>
  </si>
  <si>
    <t>БУРАЕВСКИМ РОВД РЕСП. БАШКОРТОСТАН</t>
  </si>
  <si>
    <t>БУРАЕВСКИМ РОВД</t>
  </si>
  <si>
    <t>022-038</t>
  </si>
  <si>
    <t>БУРЗЯНСКИМ РОВД РЕСП. БАШКОРТОСТАН</t>
  </si>
  <si>
    <t>022-039</t>
  </si>
  <si>
    <t>ГАФУРИЙСКИМ РОВД РЕСП. БАШКОРТОСТАН</t>
  </si>
  <si>
    <t>022-040</t>
  </si>
  <si>
    <t>ДАВЛЕКАНОВСКИМ ГРОВД РЕСП. БАШКОРТОСТАН</t>
  </si>
  <si>
    <t>ДАВЛЕКАНОВСКИМ ГРОВД</t>
  </si>
  <si>
    <t>ОВД Г. ДАВЛЕКАНОВО И ДАВЛЕКАНОВСКОГО РАЙОНА РЕСП. БАШКОРТОСТАН</t>
  </si>
  <si>
    <t>022-041</t>
  </si>
  <si>
    <t>ДУВАНСКИМ РОВД РЕСП. БАШКОРТОСТАН</t>
  </si>
  <si>
    <t>022-042</t>
  </si>
  <si>
    <t>ДЮРТЮЛИНСКИМ ГОРОДСКИМ ОВД РЕСП. БАШКОРТОСТАН</t>
  </si>
  <si>
    <t>ДЮРТЮЛИНСКИМ ГРОВД РЕСП. БАШКОРТОСТАН</t>
  </si>
  <si>
    <t>ОВД Г. ДЮРТЮЛИ РЕСП. БАШКОРТОСТАН</t>
  </si>
  <si>
    <t>022-043</t>
  </si>
  <si>
    <t>ЕРМЕКЕЕВСКИМ РОВД РЕСП. БАШКОРТОСТАН</t>
  </si>
  <si>
    <t>022-044</t>
  </si>
  <si>
    <t>ЗИАНЧУРИНСКИМ РОВД РЕСП. БАШКОРТОСТАН</t>
  </si>
  <si>
    <t>022-045</t>
  </si>
  <si>
    <t>ЗИЛАИРСКИМ РОВД РЕСП. БАШКОРТОСТАН</t>
  </si>
  <si>
    <t>022-046</t>
  </si>
  <si>
    <t>ИГЛИНСКИМ РОВД РЕСП. БАШКОРТОСТАН</t>
  </si>
  <si>
    <t>022-047</t>
  </si>
  <si>
    <t>ИЛИШЕВСКИМ РОВД РЕСП. БАШКОРТОСТАН</t>
  </si>
  <si>
    <t>022-048</t>
  </si>
  <si>
    <t>КАЛТАСИНСКИМ РОВД РЕСП. БАШКОРТОСТАН</t>
  </si>
  <si>
    <t>ОВД КАЛТАСИНСКОГО РАЙОНА РЕСП. БАШКОРТОСТАН</t>
  </si>
  <si>
    <t>022-049</t>
  </si>
  <si>
    <t>КАРАИДЕЛЬСКИМ РОВД РЕСП. БАШКОРТОСТАН</t>
  </si>
  <si>
    <t>022-050</t>
  </si>
  <si>
    <t>КАРМАСКАЛИНСКИМ РОВД РЕСП. БАШКОРТОСТАН</t>
  </si>
  <si>
    <t>022-051</t>
  </si>
  <si>
    <t>КИГИНСКИМ РОВД РЕСП. БАШКОРТОСТАН</t>
  </si>
  <si>
    <t>022-052</t>
  </si>
  <si>
    <t>КРАСНОКАМСКИМ РОВД РЕСП. БАШКОРТОСТАН</t>
  </si>
  <si>
    <t>ОВД КРАСНОКАМСКОГО РАЙОНА РЕСП. БАШКОРТОСТАН</t>
  </si>
  <si>
    <t>022-053</t>
  </si>
  <si>
    <t>КУГАРЧИНСКИМ РОВД РЕСП. БАШКОРТОСТАН</t>
  </si>
  <si>
    <t>022-054</t>
  </si>
  <si>
    <t>КУШНАРЕНКОВСКИМ РОВД РЕСП. БАШКОРТОСТАН</t>
  </si>
  <si>
    <t>КУШНАРЕНКОВСКИМ РОВД</t>
  </si>
  <si>
    <t>022-055</t>
  </si>
  <si>
    <t>МЕЛЕУЗОВСКИМ ГРОВД РЕСП. БАШКОРТОСТАН</t>
  </si>
  <si>
    <t>ОВД Г. МЕЛЕУЗА И МЕЛЕУЗОВСКОГО РАЙОНА РЕСП. БАШКОРТОСТАН</t>
  </si>
  <si>
    <t>022-056</t>
  </si>
  <si>
    <t>МЕЧЕТЛИНСКИМ РОВД РЕСП. БАШКОРТОСТАН</t>
  </si>
  <si>
    <t>022-057</t>
  </si>
  <si>
    <t>МИШКИНСКИМ РОВД РЕСП. БАШКОРТОСТАН</t>
  </si>
  <si>
    <t>022-058</t>
  </si>
  <si>
    <t>МИЯКИНСКИМ РОВД РЕСП. БАШКОРТОСТАН</t>
  </si>
  <si>
    <t>022-059</t>
  </si>
  <si>
    <t>НУРИМАНОВСКИМ РОВД РЕСП. БАШКОРТОСТАН</t>
  </si>
  <si>
    <t>022-060</t>
  </si>
  <si>
    <t>САЛАВАТСКИМ РОВД РЕСП. БАШКОРТОСТАН</t>
  </si>
  <si>
    <t>022-061</t>
  </si>
  <si>
    <t>СТЕРЛИБАШЕВСКИМ РОВД РЕСП. БАШКОРТОСТАН</t>
  </si>
  <si>
    <t>022-062</t>
  </si>
  <si>
    <t>СТЕРЛИТАМАКСКИМ РОВД РЕСП. БАШКОРТОСТАН</t>
  </si>
  <si>
    <t>022-063</t>
  </si>
  <si>
    <t>ТАТЫШЛИНСКИМ РОВД РЕСП. БАШКОРТОСТАН</t>
  </si>
  <si>
    <t>022-064</t>
  </si>
  <si>
    <t>УФИМСКИМ РОВД РЕСП. БАШКОРТОСТАН</t>
  </si>
  <si>
    <t>022-065</t>
  </si>
  <si>
    <t>КУЮРГАЗИНСКИМ РОВД РЕСП. БАШКОРТОСТАН</t>
  </si>
  <si>
    <t>022-066</t>
  </si>
  <si>
    <t>ФЕДОРОВСКИМ РОВД РЕСП. БАШКОРТОСТАН</t>
  </si>
  <si>
    <t>022-067</t>
  </si>
  <si>
    <t>ХАЙБУЛЛИНСКИМ РОВД РЕСП. БАШКОРТОСТАН</t>
  </si>
  <si>
    <t>022-068</t>
  </si>
  <si>
    <t>ЧЕКМАГУШЕВСКИМ РОВД РЕСП. БАШКОРТОСТАН</t>
  </si>
  <si>
    <t>022-069</t>
  </si>
  <si>
    <t>ЧИШМИНСКИМ РОВД РЕСП. БАШКОРТОСТАН</t>
  </si>
  <si>
    <t>022-070</t>
  </si>
  <si>
    <t>ОВД ШАРАНСКОГО РАЙОНА РЕСП. БАШКОРТОСТАН</t>
  </si>
  <si>
    <t>ШАРАНСКИМ РОВД РЕСП. БАШКОРТОСТАН</t>
  </si>
  <si>
    <t>022-071</t>
  </si>
  <si>
    <t>ОВД Г. ЯНАУЛА РЕСП. БАШКОРТОСТАН</t>
  </si>
  <si>
    <t>ЯНАУЛЬСКИМ ГОРОДСКОЕ ОВД РЕСП. БАШКОРТОСТАН</t>
  </si>
  <si>
    <t>ЯНАУЛЬСКИМ ГРОВД РЕСП. БАШКОРТОСТАН</t>
  </si>
  <si>
    <t>022-072</t>
  </si>
  <si>
    <t>ОВД Г. МЕЖГОРЬЯ РЕСП. БАШКОРТОСТАН</t>
  </si>
  <si>
    <t>022-073</t>
  </si>
  <si>
    <t>1 ОМ ОВД Г. МЕЖГОРЬЕ РЕСП. БАШКОРТОСТАН</t>
  </si>
  <si>
    <t>АГИДЕЛЬСКИМ ГОРОДСКИМ ОВД РЕСП. БАШКОРТОСТАН</t>
  </si>
  <si>
    <t>022-074</t>
  </si>
  <si>
    <t>ОВД Г. МЕЖГОРЬЕ РЕСП. БАШКОРТОСТАН</t>
  </si>
  <si>
    <t>ОВД ЗАТО Г. МЕЖГОРЬЕ РЕСП. БАШКОРТОСТАН</t>
  </si>
  <si>
    <t>023-002</t>
  </si>
  <si>
    <t>ОТДЕЛОМ МИЛИЦИИ ПОС. ПРИЮТОВО БЕЛЕБЕЕВСКОГО ГРОВД РЕСП. БАШКОРТОСТАН</t>
  </si>
  <si>
    <t>023-013</t>
  </si>
  <si>
    <t>АГИДЕЛЬСКИМ ГОВД РЕСП. БАШКОРТОСТАН</t>
  </si>
  <si>
    <t>030-000</t>
  </si>
  <si>
    <t>ООВРП И РИГ УФМС РОССИИ ПО РБ</t>
  </si>
  <si>
    <t>030-001</t>
  </si>
  <si>
    <t>МВД ПО РЕСП. БУРЯТИЯ</t>
  </si>
  <si>
    <t>УФМС РОССИИ ПО РЕСП. БУРЯТИЯ</t>
  </si>
  <si>
    <t>030-002</t>
  </si>
  <si>
    <t>ОТДЕЛОМ УФМС РОССИИ ПО РЕСП. БУРЯТИЯ В ЖЕЛЕЗНОДОРОЖНОМ РАЙОНЕ Г. УЛАН-УДЭ</t>
  </si>
  <si>
    <t>030-003</t>
  </si>
  <si>
    <t>МП В ПОС. ЗАГОРСК ОУФМС РОССИИ ПО РЕСП. БУРЯТИЯ В ЖЕЛЕЗНОДОРОЖНОМ РАЙОНЕ Г. УЛАН-УДЭ</t>
  </si>
  <si>
    <t>ТП ОУФМС РОССИИ ПО РЕСП. БУРЯТИЯ В ЖЕЛЕЗНОДОРОЖНОМ РАЙОНЕ Г. УЛАН-УДЭ</t>
  </si>
  <si>
    <t>030-004</t>
  </si>
  <si>
    <t>ОТДЕЛОМ УФМС РОССИИ ПО РЕСП. БУРЯТИЯ В ОКТЯБРЬСКОМ РАЙОНЕ Г. УЛАН-УДЭ</t>
  </si>
  <si>
    <t>030-005</t>
  </si>
  <si>
    <t>МП В ПОС. НИКОЛЬСКИЙ ОУФМС РОССИИ ПО РЕСП. БУРЯТИЯ В ОКТЯБРЬСКОМ РАЙОНЕ Г. УЛАН-УДЭ</t>
  </si>
  <si>
    <t>ТП № 1 ОУФМС РОССИИ ПО РЕСП. БУРЯТИЯ В ОКТЯБРЬСКОМ РАЙОНЕ Г. УЛАН-УДЭ</t>
  </si>
  <si>
    <t>030-006</t>
  </si>
  <si>
    <t>ТП № 2 ОУФМС РОССИИ ПО РЕСП. БУРЯТИЯ В ОКТЯБРЬСКОМ РАЙОНЕ Г. УЛАН-УДЭ</t>
  </si>
  <si>
    <t>030-007</t>
  </si>
  <si>
    <t>ОТДЕЛОМ УФМС РОССИИ ПО РЕСП. БУРЯТИЯ В СОВЕТСКОМ РАЙОНЕ Г. УЛАН-УДЭ</t>
  </si>
  <si>
    <t>030-008</t>
  </si>
  <si>
    <t>ТП В ПОС. ЗАРЕЧНЫЙ ОУФМС РОССИИ ПО РЕСП. БУРЯТИЯ В СОВЕТСКОМ РАЙОНЕ Г. УЛАН-УДЭ</t>
  </si>
  <si>
    <t>030-009</t>
  </si>
  <si>
    <t>ТП УФМС РОССИИ ПО РЕСП. БУРЯТИЯ В БАГУЗИНСКОМ РАЙОНЕ</t>
  </si>
  <si>
    <t>ТП УФМС РОССИИ ПО РЕСП. БУРЯТИЯ В БАРГУЗИНСКОМ РАЙОНЕ</t>
  </si>
  <si>
    <t>030-010</t>
  </si>
  <si>
    <t>ТП УФМС РОССИИ ПО РЕСП. БУРЯТИЯ В ПОС. УСТЬ-БАРГУЗИН</t>
  </si>
  <si>
    <t>030-011</t>
  </si>
  <si>
    <t>ТП УФМС РОССИИ ПО РЕСП. БУРЯТИЯ В БАУНТОВСКОМ РАЙОНЕ</t>
  </si>
  <si>
    <t>030-012</t>
  </si>
  <si>
    <t>ТП УФМС РОССИИ ПО РЕСП. БУРЯТИЯ В БИЧУРСКОМ РАЙОНЕ</t>
  </si>
  <si>
    <t>030-013</t>
  </si>
  <si>
    <t>ТП УФМС РОССИИ ПО РЕСП. БУРЯТИЯ В ДЖИДИНСКОМ РАЙОНЕ</t>
  </si>
  <si>
    <t>030-014</t>
  </si>
  <si>
    <t>ТП УФМС РОССИИ ПО РЕСП. БУРЯТИЯ В ПОС. ДЖИДА</t>
  </si>
  <si>
    <t>030-015</t>
  </si>
  <si>
    <t>ТП УФМС РОССИИ ПО РЕСП. БУРЯТИЯ В ЕРАВНИНСКОМ РАЙОНЕ</t>
  </si>
  <si>
    <t>030-016</t>
  </si>
  <si>
    <t>ОТДЕЛОМ УФМС РОССИИ ПО РЕСП. БУРЯТИЯ В ЗАИГРАЕВСКОМ РАЙОНЕ</t>
  </si>
  <si>
    <t>030-017</t>
  </si>
  <si>
    <t>ТП В ПОС. ОНОХОЙ ОУФМС РОССИИ ПО РЕСП. БУРЯТИЯ В ЗАИГРАЕВСКОМ РАЙОНЕ</t>
  </si>
  <si>
    <t>030-018</t>
  </si>
  <si>
    <t>ТП УФМС РОССИИ ПО РЕСП. БУРЯТИЯ В ЗАКАМЕНСКОМ РАЙОНЕ</t>
  </si>
  <si>
    <t>030-019</t>
  </si>
  <si>
    <t>ТП УФМС РОССИИ ПО РЕСП. БУРЯТИЯ В ИВОЛГИНСКОМ РАЙОНЕ</t>
  </si>
  <si>
    <t>030-020</t>
  </si>
  <si>
    <t>МП УФМС РОССИИ ПО РЕСП. БУРЯТИЯ В КАБАНСКОМ РАЙОНЕ</t>
  </si>
  <si>
    <t>ОТДЕЛОМ УФМС РОССИИ ПО РЕСП. БУРЯТИЯ В КАБАНСКОМ РАЙОНЕ</t>
  </si>
  <si>
    <t>030-021</t>
  </si>
  <si>
    <t>ТП В Г. БАБУШКИН ОУФМС РОССИИ ПО РЕСП. БУРЯТИЯ В КАБАНСКОМ РАЙОНЕ</t>
  </si>
  <si>
    <t>030-022</t>
  </si>
  <si>
    <t>МП УФМС РОССИИ ПО РЕСП. БУРЯТИЯ В ПГТ СЕЛЕНГИНСК</t>
  </si>
  <si>
    <t>ТП В ПГТ СЕЛЕНГИНСК ОУФМС РОССИИ ПО РЕСП. БУРЯТИЯ В КАБАНСКОМ РАЙОНЕ</t>
  </si>
  <si>
    <t>030-023</t>
  </si>
  <si>
    <t>ТП В ПОС. КУДАРА ОУФМС РОССИИ ПО РЕСП. БУРЯТИЯ В КАБАНСКОМ РАЙОНЕ</t>
  </si>
  <si>
    <t>ТП В С. КУДАРА ОУФМС РОССИИ ПО РЕСП. БУРЯТИЯ В КАБАНСКОМ РАЙОНЕ</t>
  </si>
  <si>
    <t>030-024</t>
  </si>
  <si>
    <t>ТП УФМС РОССИИ ПО РЕСП. БУРЯТИЯ В КИЖИНГИНСКОМ РАЙОНЕ</t>
  </si>
  <si>
    <t>030-025</t>
  </si>
  <si>
    <t>МП УФМС РОССИИ ПО РЕСП. БУРЯТИЯ В КУРУМКАНСКОМ РАЙОНЕ</t>
  </si>
  <si>
    <t>ТП УФМС РОССИИ ПО РЕСП. БУРЯТИЯ В КУРУМКАНСКОМ РАЙОНЕ</t>
  </si>
  <si>
    <t>030-026</t>
  </si>
  <si>
    <t>МП УФМС РОССИИ ПО РЕСП. БУРЯТИЯ В КЯХТИНСКОМ РАЙОНЕ</t>
  </si>
  <si>
    <t>ОТДЕЛОМ УФМС РОССИИ ПО РЕСП. БУРЯТИЯ В КЯХТИНСКОМ РАЙОНЕ</t>
  </si>
  <si>
    <t>030-027</t>
  </si>
  <si>
    <t>ТП В ПОС. КУДАРА-СОМОН ОУФМС РОССИИ ПО РЕСП. БУРЯТИЯ В КЯХТИНСКОМ РАЙОНЕ</t>
  </si>
  <si>
    <t>030-028</t>
  </si>
  <si>
    <t>ТП УФМС РОССИИ ПО РЕСП. БУРЯТИЯ В МУЙСКОМ РАЙОНЕ</t>
  </si>
  <si>
    <t>030-029</t>
  </si>
  <si>
    <t>ТП УФМС РОССИИ ПО РЕСП. БУРЯТИЯ В ПОС. СЕВЕРОМУЙСК</t>
  </si>
  <si>
    <t>030-030</t>
  </si>
  <si>
    <t>МП УФМС РОССИИ ПО РЕСП. БУРЯТИЯ В МУХОРШИБИРСКОМ РАЙОНЕ</t>
  </si>
  <si>
    <t>ТП УФМС РОССИИ ПО РЕСП. БУРЯТИЯ В МУХОРШИБИРСКОМ РАЙОНЕ</t>
  </si>
  <si>
    <t>030-031</t>
  </si>
  <si>
    <t>ТП УФМС РОССИИ ПО РЕСП. БУРЯТИЯ В ПОС.САГАН-НУР</t>
  </si>
  <si>
    <t>030-032</t>
  </si>
  <si>
    <t>ТП УФМС РОССИИ ПО РЕСП. БУРЯТИЯ В ОКИНСКОМ РАЙОНЕ</t>
  </si>
  <si>
    <t>030-033</t>
  </si>
  <si>
    <t>МП УФМС РОССИИ ПО РЕСП. БУРЯТИЯ В С. ТУРУНТАЕВО</t>
  </si>
  <si>
    <t>ОТДЕЛОМ УФМС РОССИИ ПО РЕСП. БУРЯТИЯ В ПРИБАЙКАЛЬСКОМ РАЙОНЕ</t>
  </si>
  <si>
    <t>ТП УФМС РОССИИ ПО РЕСП. БУРЯТИЯ В С. ТУРУНТАЕВО</t>
  </si>
  <si>
    <t>030-034</t>
  </si>
  <si>
    <t>ТП ПОС. ИЛЬИНКА ОУФМС РОССИИ ПО РЕСП. БУРЯТИЯ В ПРИБАЙКАЛЬСКОМ РАЙОНЕ</t>
  </si>
  <si>
    <t>ТП УФМС РОССИИ ПО РЕСП. БУРЯТИЯ В ПОС. ИЛЬИНКА</t>
  </si>
  <si>
    <t>030-035</t>
  </si>
  <si>
    <t>ТП УФМС РОССИИ ПО РЕСП. БУРЯТИЯ В СЕВЕРОБАЙКАЛЬСКОМ РАЙОНЕ В ПГТ НИЖНЕАНГАРСК</t>
  </si>
  <si>
    <t>030-036</t>
  </si>
  <si>
    <t>ТП УФМС РОССИИ ПО РЕСП. БУРЯТИЯ В ПОС. НОВЫЙ-УОЯН</t>
  </si>
  <si>
    <t>030-037</t>
  </si>
  <si>
    <t>МП УФМС РОССИИ ПО РЕСП. БУРЯТИЯ В Г. СЕВЕРОБАЙКАЛЬСК</t>
  </si>
  <si>
    <t>ТП УФМС РОССИИ ПО РЕСП. БУРЯТИЯ В Г. СЕВЕРОБАЙКАЛЬСК</t>
  </si>
  <si>
    <t>ТП УФМС РОССИИ ПО РЕСП. БУРЯТИЯ В СЕВЕРОБАЙКАЛЬСКОМ РАЙОНЕ В Г. СЕВЕРОБАЙКАЛЬСК</t>
  </si>
  <si>
    <t>030-038</t>
  </si>
  <si>
    <t>ОТДЕЛОМ УФМС РОССИИ ПО РЕСП. БУРЯТИЯ В СЕЛЕНГИНСКОМ РАЙОНЕ</t>
  </si>
  <si>
    <t>030-039</t>
  </si>
  <si>
    <t>ТП УФМС РОССИИ ПО РЕСП. БУРЯТИЯ В ТАРБАГАТАЙСКОМ РАЙОНЕ</t>
  </si>
  <si>
    <t>030-040</t>
  </si>
  <si>
    <t>МП УФМС РОССИИ ПО РЕСП. БУРЯТИЯ В ТУНКИНСКОМ РАЙОНЕ</t>
  </si>
  <si>
    <t>ТП УФМС РОССИИ ПО РЕСП. БУРЯТИЯ В ТУНКИНСКОМ РАЙОНЕ</t>
  </si>
  <si>
    <t>030-041</t>
  </si>
  <si>
    <t>ТП УФМС РОССИИ ПО РЕСП. БУРЯТИЯ В ХОРИНСКОМ РАЙОНЕ</t>
  </si>
  <si>
    <t>031-001</t>
  </si>
  <si>
    <t>МВД РЕСП. БУРЯТИЯ</t>
  </si>
  <si>
    <t>031-022</t>
  </si>
  <si>
    <t>ОТДЕЛОМ ОФОРМЛЕНИЯ ВИЗ РАЗРЕШЕНИЙ ПРИГЛАШЕНИЙ И РЕГИСТРАЦИИ ИНОСТРАННЫХ ГРАЖДАН</t>
  </si>
  <si>
    <t>032-001</t>
  </si>
  <si>
    <t>ОВД СОВЕТСКОГО РАЙОНА Г. УЛАН-УДЭ РЕСП. БУРЯТИЯ</t>
  </si>
  <si>
    <t>СОВЕТСКИМ ОВД Г. УЛАН-УДЭ</t>
  </si>
  <si>
    <t>032-002</t>
  </si>
  <si>
    <t>ОВД ЖЕЛЕЗНОДОРОЖНОГО РАЙОНА Г. УЛАН-УДЭ РЕСП. БУРЯТИЯ</t>
  </si>
  <si>
    <t>032-003</t>
  </si>
  <si>
    <t>ОВД ОКТЯБРЬСКОГО РАЙОНА Г. УЛАН-УДЭ РЕСП. БУРЯТИЯ</t>
  </si>
  <si>
    <t>ОТДЕЛЕНИЕМ ВНУТРЕННИХ ДЕЛ ОКТЯБРЬСКОГО РАЙОНА Г. УЛАН-УДЭ</t>
  </si>
  <si>
    <t>032-004</t>
  </si>
  <si>
    <t>ОВД БАРГУЗИНСКОГО РАЙОНА РЕСП. БУРЯТИЯ</t>
  </si>
  <si>
    <t>032-005</t>
  </si>
  <si>
    <t>БАУНТОВСКИМ ОВД РЕСП. БУРЯТИЯ</t>
  </si>
  <si>
    <t>ОВД БАУНТОВСКОГО РАЙОНА РЕСП. БУРЯТИЯ</t>
  </si>
  <si>
    <t>032-006</t>
  </si>
  <si>
    <t>БИЧУРСКИМ РОВД РЕСП. БУРЯТИЯ</t>
  </si>
  <si>
    <t>ОВД БИЧУРСКОГО РАЙОНА РЕСП. БУРЯТИЯ</t>
  </si>
  <si>
    <t>032-007</t>
  </si>
  <si>
    <t>ОВД ДЖИДИНСКОГО РАЙОНА РЕСП. БУРЯТИЯ</t>
  </si>
  <si>
    <t>032-008</t>
  </si>
  <si>
    <t>ОВД ЕРАВНИНСКОГО РАЙОНА РЕСП. БУРЯТИЯ</t>
  </si>
  <si>
    <t>032-009</t>
  </si>
  <si>
    <t>ОВД ЗАИГРАЕВСКОГО РАЙОНА РЕСП. БУРЯТИЯ</t>
  </si>
  <si>
    <t>032-010</t>
  </si>
  <si>
    <t>ЗАКАМЕНСКИМ ОВД РЕСП. БУРЯТИЯ</t>
  </si>
  <si>
    <t>ОВД ЗАКАМЕНСКОГО РАЙОНА РЕСП. БУРЯТИЯ</t>
  </si>
  <si>
    <t>032-011</t>
  </si>
  <si>
    <t>КАБАНСКИМ РОВД РЕСП. БУРЯТИЯ</t>
  </si>
  <si>
    <t>ОВД КАБАНСКОГО РАЙОНА РЕСП. БУРЯТИЯ</t>
  </si>
  <si>
    <t>032-012</t>
  </si>
  <si>
    <t>ОВД КИЖИНГИНСКОГО РАЙОНА РЕСП. БУРЯТИЯ</t>
  </si>
  <si>
    <t>032-013</t>
  </si>
  <si>
    <t>ОВД КУРУМКАНСКОГО РАЙОНА РЕСП. БУРЯТИЯ</t>
  </si>
  <si>
    <t>032-014</t>
  </si>
  <si>
    <t>ОВД КЯХТИНСКОГО РАЙОНА РЕСП. БУРЯТИЯ</t>
  </si>
  <si>
    <t>032-015</t>
  </si>
  <si>
    <t>МУЙСКИМ РОВД РЕСП. БУРЯТИЯ</t>
  </si>
  <si>
    <t>ОВД МУЙСКОГО РАЙОНА РЕСП. БУРЯТИЯ</t>
  </si>
  <si>
    <t>032-016</t>
  </si>
  <si>
    <t>МУХОРШИБИРСКИМ РОВД РЕСП. БУРЯТИЯ</t>
  </si>
  <si>
    <t>ОВД МУХОРШИБИРСКОГО РАЙОНА РЕСП. БУРЯТИЯ</t>
  </si>
  <si>
    <t>032-017</t>
  </si>
  <si>
    <t>ОВД ОКИНСКОГО РАЙОНА РЕСП. БУРЯТИЯ</t>
  </si>
  <si>
    <t>032-018</t>
  </si>
  <si>
    <t>ОВД ПРИБАЙКАЛЬСКОГО РАЙОНА РЕСП. БУРЯТИЯ</t>
  </si>
  <si>
    <t>ПРИБАЙКАЛЬСКИМ РОВД РЕСП. БУРЯТИЯ</t>
  </si>
  <si>
    <t>032-019</t>
  </si>
  <si>
    <t>ОВД СЕВЕРО-БАЙКАЛЬСКОГО РАЙОНА РЕСП. БУРЯТИЯ</t>
  </si>
  <si>
    <t>ОВД СЕВЕРОБАЙКАЛЬСКОГО РАЙОНА РЕСП. БУРЯТИЯ</t>
  </si>
  <si>
    <t>032-020</t>
  </si>
  <si>
    <t>ОВД Г. СЕВЕРОБАЙКАЛЬСКА РЕСП. БУРЯТИЯ</t>
  </si>
  <si>
    <t>СЕВЕРОБАЙКАЛЬСКИМ ГОВД РЕСП. БУРЯТИЯ</t>
  </si>
  <si>
    <t>032-021</t>
  </si>
  <si>
    <t>ОВД СЕЛЕНГИНСКОГО РАЙОНА РЕСП. БУРЯТИЯ</t>
  </si>
  <si>
    <t>СЕЛЕНГИНСКИМ ГРОВД РЕСП. БУРЯТИЯ</t>
  </si>
  <si>
    <t>032-022</t>
  </si>
  <si>
    <t>ОВД ТУНКИНСКОГО РАЙОНА РЕСП. БУРЯТИЯ</t>
  </si>
  <si>
    <t>ТУНКИНСКИМ РОВД РЕСП. БУРЯТИЯ</t>
  </si>
  <si>
    <t>032-023</t>
  </si>
  <si>
    <t>ОВД ИВОЛГИНСКОГО РАЙОНА РЕСП. БУРЯТИЯ</t>
  </si>
  <si>
    <t>032-024</t>
  </si>
  <si>
    <t>ОВД ТАРБАГАТАЙСКОГО РАЙОНА РЕСП. БУРЯТИЯ</t>
  </si>
  <si>
    <t>ТАРБАГАТАЙСКИМ РОВД РЕСП. БУРЯТИЯ</t>
  </si>
  <si>
    <t>032-025</t>
  </si>
  <si>
    <t>ОВД ХОРИНСКОГО РАЙОНА РЕСП. БУРЯТИЯ</t>
  </si>
  <si>
    <t>ХОРИНСКИМ РОВД РЕСП. БУРЯТИЯ</t>
  </si>
  <si>
    <t>033-001</t>
  </si>
  <si>
    <t>ЗАГОРСКИМ ОМ ОВД ЖЕЛЕЗНОДОРОЖНОГО РАЙОНА Г. УЛАН-УДЭ РЕСП. БУРЯТИЯ</t>
  </si>
  <si>
    <t>033-002</t>
  </si>
  <si>
    <t>ЗАРЕЧНЫМ ОМ ОВД СОВЕТСКОГО РАЙОНА Г. УЛАН-УДЭ РЕСП. БУРЯТИЯ</t>
  </si>
  <si>
    <t>ЗАРЕЧНЫМ ОМ ОВД СОВЕТСКОГО РАЙОНА Г. УЛАН-УДЭ</t>
  </si>
  <si>
    <t>033-003</t>
  </si>
  <si>
    <t>ОКТЯБРЬСКИМ ГОРОДСКИМ ОМ Г. УЛАН-УДЭ</t>
  </si>
  <si>
    <t>ОКТЯБРЬСКИМ ОМ ОВД ОКТЯБРЬСКОГО РАЙОНА Г. УЛАН-УДЭ РЕСП. БУРЯТИЯ</t>
  </si>
  <si>
    <t>033-005</t>
  </si>
  <si>
    <t>УСТЬ-БАРГУЗИНСКИМ ОМ ОВД БАРГУЗИНСКОГО РАЙОНА РЕСП. БУРЯТИЯ</t>
  </si>
  <si>
    <t>033-006</t>
  </si>
  <si>
    <t>ДЖИДИНСКИМ ОМ ОВД ДЖИДИНСКОГО РАЙОНА РЕСП. БУРЯТИЯ</t>
  </si>
  <si>
    <t>033-007</t>
  </si>
  <si>
    <t>НОВОИЛЬИНСКИМ ОМ ОВД ЗАИГРАЕВСКОГО РАЙОНА РЕСП. БУРЯТИЯ</t>
  </si>
  <si>
    <t>033-008</t>
  </si>
  <si>
    <t>ОНОХОЙСКИМ ОМ ЗАИГРАЕВСКОГО ОВД РЕСП. БУРЯТИЯ</t>
  </si>
  <si>
    <t>ОНОХОЙСКИМ ОМ ЗАИГРАЕВСКОГО РОВД РЕСП. БУРЯТИЯ</t>
  </si>
  <si>
    <t>ОНОХОЙСКИМ ОМ ОВД ЗАИГРАЕВСКОГО РАЙОНА РЕСП. БУРЯТИЯ</t>
  </si>
  <si>
    <t>033-009</t>
  </si>
  <si>
    <t>БАБУШКИНСКИМ ОМ ОВД КАБАНСКОГО РАЙОНА РЕСП. БУРЯТИЯ</t>
  </si>
  <si>
    <t>033-010</t>
  </si>
  <si>
    <t>БАЙКАЛО-КУДАРИНСКИМ ОМ ОВД КАБАНСКОГО РАЙОНА РЕСП. БУРЯТИЯ</t>
  </si>
  <si>
    <t>033-011</t>
  </si>
  <si>
    <t>СЕЛЕНГИНСКИМ ОМ КАБАНСКОГО РОВД РЕСП. БУРЯТИЯ</t>
  </si>
  <si>
    <t>СЕЛЕНГИНСКИМ ОМ ОВД КАБАНСКОГО РАЙОНА РЕСП. БУРЯТИЯ</t>
  </si>
  <si>
    <t>СЕЛЕНГИНСКИМ ОМ</t>
  </si>
  <si>
    <t>033-012</t>
  </si>
  <si>
    <t>КУДАРА-СОМОНСКИМ ОМ ОВД КЯХТИНСКОГО РАЙОНА РЕСП. БУРЯТИЯ</t>
  </si>
  <si>
    <t>033-013</t>
  </si>
  <si>
    <t>СЕВЕРО-МУЙСКИМ ОМ ОВД МУЙСКОГО РАЙОНА РЕСП. БУРЯТИЯ</t>
  </si>
  <si>
    <t>033-014</t>
  </si>
  <si>
    <t>ИЛЬИНСКИМ ОМ ОВД ПРИБАЙКАЛЬСКОГО РАЙОНА РЕСП. БУРЯТИЯ</t>
  </si>
  <si>
    <t>ИЛЬИНСКИМ ОМ ПРИБАЙКАЛЬСКОГО РОВД РЕСП. БУРЯТИЯ</t>
  </si>
  <si>
    <t>033-015</t>
  </si>
  <si>
    <t>НОВО-УОЯНСКИМ ОМ ОВД СЕВЕРОБАЙКАЛЬСКОГО РАЙОНА РЕСП. БУРЯТИЯ</t>
  </si>
  <si>
    <t>НОВО-УОЯНСКИМ ОМ СЕВЕРОБАЙКАЛЬСКОГО РОВД РЕСП. БУРЯТИЯ</t>
  </si>
  <si>
    <t>033-016</t>
  </si>
  <si>
    <t>СЕЛЕНДУМСКИМ ОМ СЕЛЕНГИНСКОГО ГРОВД РЕСП. БУРЯТИЯ</t>
  </si>
  <si>
    <t>033-017</t>
  </si>
  <si>
    <t>САГАН-НУРСКИМ ОМ ОВД МУХОРШИБИРСКОГО РАЙОНА РЕСП. БУРЯТИЯ</t>
  </si>
  <si>
    <t>САГАННУРСКИМ ОМ ОВД МУХОРШИБИРСКОГО РАЙОНА РЕСП. БУРЯТИЯ</t>
  </si>
  <si>
    <t>033-018</t>
  </si>
  <si>
    <t>ОВД УЛАН-УДЭ-35 РЕСП. БУРЯТИЯ</t>
  </si>
  <si>
    <t>033-019</t>
  </si>
  <si>
    <t>2 ОМ АДМИНИСТРАТИВНОГО ОКРУГА ЗАСПРАЕВСКОГО РАЙОНА РЕСП. БУРЯТИЯ</t>
  </si>
  <si>
    <t>2 ОМ ЗАИГРАЕВСКОГО ОВД РЕСП. БУРЯТИЯ</t>
  </si>
  <si>
    <t>033-020</t>
  </si>
  <si>
    <t>ОВД Г. УЛАН-УДЭ-35 РЕСП. БУРЯТИЯ</t>
  </si>
  <si>
    <t>040-001</t>
  </si>
  <si>
    <t>ОТДЕЛЕНИЕМ ОФМС РОССИИ ПО РЕСП. АЛТАЙ В Г. ГОРНО-АЛТАЙСКЕ</t>
  </si>
  <si>
    <t>ТП ОФМС РОССИИ ПО РЕСП. АЛТАЙ В Г. ГОРНО-АЛТАЙСКЕ</t>
  </si>
  <si>
    <t>040-002</t>
  </si>
  <si>
    <t>ОТДЕЛЕНИЕМ ОФМС РОССИИ ПО РЕСП. АЛТАЙ В МАЙМИНСКОМ РАЙОНЕ</t>
  </si>
  <si>
    <t>ТП ОФМС РОССИИ ПО РЕСП. АЛТАЙ В МАЙМИНСКОМ РАЙОНЕ</t>
  </si>
  <si>
    <t>040-003</t>
  </si>
  <si>
    <t>ТП ОФМС РОССИИ ПО РЕСП. АЛТАЙ В ЧОЙСКОМ РАЙОНЕ</t>
  </si>
  <si>
    <t>040-004</t>
  </si>
  <si>
    <t>ТП ОФМС РОССИИ ПО РЕСП. АЛТАЙ В ТУРОЧАКСКОМ РАЙОНЕ</t>
  </si>
  <si>
    <t>040-005</t>
  </si>
  <si>
    <t>ТП ОФМС РОССИИ ПО РЕСП. АЛТАЙ В ЧЕМАЛЬСКОМ РАЙОНЕ</t>
  </si>
  <si>
    <t>040-006</t>
  </si>
  <si>
    <t>ТП ОФМС РОССИИ ПО РЕСП. АЛТАЙ В ШЕБАЛИНСКОМ РАЙОНЕ</t>
  </si>
  <si>
    <t>040-007</t>
  </si>
  <si>
    <t>ТП ОФМС РОССИИ ПО РЕСП. АЛТАЙ В ОНГУДАЙСКОМ РАЙОНЕ</t>
  </si>
  <si>
    <t>040-008</t>
  </si>
  <si>
    <t>ТП ОФМС РОССИИ ПО РЕСП. АЛТАЙ В УСТЬ-КАНСКОМ РАЙОНЕ</t>
  </si>
  <si>
    <t>040-009</t>
  </si>
  <si>
    <t>ТП ОФМС РОССИИ ПО РЕСП. АЛТАЙ В УСТЬ-КОКСИНСКОМ РАЙОНЕ</t>
  </si>
  <si>
    <t>040-010</t>
  </si>
  <si>
    <t>ТП ОФМС РОССИИ ПО РЕСП. АЛТАЙ В УЛАГАНСКОМ РАЙОНЕ</t>
  </si>
  <si>
    <t>040-011</t>
  </si>
  <si>
    <t>040-012</t>
  </si>
  <si>
    <t>ОТДЕЛЕНИЕМ ОФМС РОССИИ ПО РЕСП. АЛТАЙ В КОШ-АГАЧСКОМ РАЙОНЕ</t>
  </si>
  <si>
    <t>ТП ОФМС РОССИИ ПО РЕСП. АЛТАЙ В КОШ-АГАЧСКОМ РАЙОНЕ</t>
  </si>
  <si>
    <t>040-013</t>
  </si>
  <si>
    <t>ОФМС РОССИИ ПО РЕСП. АЛТАЙ</t>
  </si>
  <si>
    <t>041-001</t>
  </si>
  <si>
    <t>МВД РЕСП. АЛТАЙ</t>
  </si>
  <si>
    <t>042-001</t>
  </si>
  <si>
    <t>ГОРНО-АЛТАЙСКИМ ГОВД РЕСП. АЛТАЙ</t>
  </si>
  <si>
    <t>ОВД ГОРНО-АЛТАЙСКА РЕСП. АЛТАЙ</t>
  </si>
  <si>
    <t>042-002</t>
  </si>
  <si>
    <t>МАЙМИНСКИМ РОВД РЕСП. АЛТАЙ</t>
  </si>
  <si>
    <t>ОВД МАЙМИНСКОГО РАЙОНА РЕСП. АЛТАЙ</t>
  </si>
  <si>
    <t>042-003</t>
  </si>
  <si>
    <t>ОВД ЧОЙСКОГО РАЙОНА РЕСП. АЛТАЙ</t>
  </si>
  <si>
    <t>ЧОЙСКИМ РОВД РЕСП. АЛТАЙ</t>
  </si>
  <si>
    <t>042-004</t>
  </si>
  <si>
    <t>ТУРОЧАКСКИМ РОВД РЕСП. АЛТАЙ</t>
  </si>
  <si>
    <t>042-005</t>
  </si>
  <si>
    <t>ОВД ЧЕМАЛЬСКОГО РАЙОНА РЕСП. АЛТАЙ</t>
  </si>
  <si>
    <t>ЧЕМАЛЬСКИМ РОВД РЕСП. АЛТАЙ</t>
  </si>
  <si>
    <t>042-006</t>
  </si>
  <si>
    <t>ШЕБАЛИНСКИМ ОВД РЕСП. АЛТАЙ</t>
  </si>
  <si>
    <t>ШЕБАЛИНСКИМ РОВД РЕСП. АЛТАЙ</t>
  </si>
  <si>
    <t>042-007</t>
  </si>
  <si>
    <t>ОВД ОНГУДАЙСКОГО РАЙОНА РЕСП. АЛТАЙ</t>
  </si>
  <si>
    <t>ОНГУДАЙСКИМ РОВД РЕСП. АЛТАЙ</t>
  </si>
  <si>
    <t>042-008</t>
  </si>
  <si>
    <t>УСТЬ-КАНСКИМ РОВД РЕСП. АЛТАЙ</t>
  </si>
  <si>
    <t>042-009</t>
  </si>
  <si>
    <t>ОВД УСТЬ-КОКСИНСКОГО РАЙОНА РЕСП. АЛТАЙ</t>
  </si>
  <si>
    <t>УСТЬ-КОКСИНСКИМ РОВД РЕСП. АЛТАЙ</t>
  </si>
  <si>
    <t>042-010</t>
  </si>
  <si>
    <t>УЛАГАНСКИМ РОВД РЕСП. АЛТАЙ</t>
  </si>
  <si>
    <t>042-011</t>
  </si>
  <si>
    <t>КОШ-АГАЧСКИМ РОВД РЕСП. АЛТАЙ</t>
  </si>
  <si>
    <t>ОВД КОШ-АГАЧСКОГО РАЙОНА РА</t>
  </si>
  <si>
    <t>043-001</t>
  </si>
  <si>
    <t>АКТАШСКИМ ОМ РЕСП. АЛТАЙ</t>
  </si>
  <si>
    <t>050-001</t>
  </si>
  <si>
    <t>МВД ПО РЕСП. ДАГЕСТАН</t>
  </si>
  <si>
    <t>ОТДЕЛОМ АДРЕСНО-СПРАВОЧНОЙ РАБОТЫ УФМС РОССИИ ПО РЕСП. ДАГЕСТАН</t>
  </si>
  <si>
    <t>ОТДЕЛОМ ИММИГРАЦИОННОГО КОНТРОЛЯ УФМС РОССИИ ПО РЕСП. ДАГЕСТАН</t>
  </si>
  <si>
    <t>ОТДЕЛОМ ИММИГРАЦИОННОГО КОНТРОЛЯ</t>
  </si>
  <si>
    <t>ОТДЕЛОМ ОБЕСПЕЧЕНИЯ ПАСПОРТНОЙ И РЕГИСТРАЦИОННОЙ РАБОТЫ</t>
  </si>
  <si>
    <t>ОТДЕЛОМ ОФОРМЛЕНИЯ ВИЗ ПРИГЛАШЕНИЙ И РЕГИСТРАЦИИ ИНОСТРАННЫХ ГРАЖДАН</t>
  </si>
  <si>
    <t>ОТДЕЛОМ ОФОРМЛЕНИЯ ЗАГРАНИЧНЫХ ПАСПОРТОВ УФМС РОССИИ ПО РЕСП. ДАГЕСТАН</t>
  </si>
  <si>
    <t>ОТДЕЛОМ ОФОРМЛЕНИЯ ЗАГРАНИЧНЫХ ПАСПОРТОВ</t>
  </si>
  <si>
    <t>ОТДЕЛОМ ПО ВОПРОСАМ ВЫНУЖДЕННЫХ ПЕРЕСЕЛЕНЦЕВ И БЕЖЕНЦЕВ</t>
  </si>
  <si>
    <t>ОТДЕЛОМ ПО ВОПРОСАМ ГРАЖДАНСТВА ОФОРМЛЕНИЯ РАЗРЕШЕНИЙ НА ВРЕМЕННОЕ ПРОЖИВАНИЕ И ВИДОВ НА ЖИТЕЛЬСТВО</t>
  </si>
  <si>
    <t>ОТДЕЛОМ ПО ВОПРОСАМ ГРАЖДАНСТВА РАБОТЫ С ИНОСТРАННЫМИ ГРАЖДАНАМИ УФМС РОССИИ ПО РЕСП. ДАГЕСТАН</t>
  </si>
  <si>
    <t>ОТДЕЛОМ ПО ВОПРОСАМ ТРУДОВОЙ МИГРАЦИИ СОДЕЙСТВИЯ ИНТЕГРАЦИИ ПЕРЕСЕЛЕНЦЕВ И БЕЖЕНЦЕВ УФМС РОССИИ ПО РЕСП. ДАГЕСТАН</t>
  </si>
  <si>
    <t>ОТДЕЛОМ ПО ВОПРОСАМ ТРУДОВОЙ МИГРАЦИИ</t>
  </si>
  <si>
    <t>УФМС РОССИИ ПО РЕСП. ДАГЕСТАН</t>
  </si>
  <si>
    <t>050-002</t>
  </si>
  <si>
    <t>ОТДЕЛОМ УФМС РОССИИ ПО РЕСП. ДАГЕСТАН В ЛЕНИНСКОМ РАЙОНЕ Г. МАХАЧКАЛЫ</t>
  </si>
  <si>
    <t>050-003</t>
  </si>
  <si>
    <t>ОТДЕЛОМ УФМС РОССИИ ПО РЕСП. ДАГЕСТАН В СОВЕТСКОМ РАЙОНЕ Г. МАХАЧКАЛЫ</t>
  </si>
  <si>
    <t>050-004</t>
  </si>
  <si>
    <t>ОТДЕЛЕНИЕМ УФМС РОССИИ ПО РЕСП. ДАГЕСТАН В КИРОВСКОМ РАЙОНЕ Г. МАХАЧКАЛЫ</t>
  </si>
  <si>
    <t>ОТДЕЛОМ УФМС РОССИИ ПО РЕСП. ДАГЕСТАН В КИРОВСКОМ РАЙОНЕ Г. МАХАЧКАЛЫ</t>
  </si>
  <si>
    <t>050-005</t>
  </si>
  <si>
    <t>ОТДЕЛЕНИЕМ УФМС РОССИИ ПО РЕСП. ДАГЕСТАН В Г. БУЙНАКСКЕ</t>
  </si>
  <si>
    <t>ОТДЕЛОМ УФМС РОССИИ ПО РЕСП. ДАГЕСТАН В Г. БУЙНАКСКЕ</t>
  </si>
  <si>
    <t>050-006</t>
  </si>
  <si>
    <t>ОТДЕЛЕНИЕМ УФМС РОССИИ ПО РЕСП. ДАГЕСТАН В Г. ДЕРБЕНТ</t>
  </si>
  <si>
    <t>ОТДЕЛОМ УФМС РОССИИ ПО РЕСП. ДАГЕСТАН В Г. ДЕРБЕНТЕ</t>
  </si>
  <si>
    <t>050-007</t>
  </si>
  <si>
    <t>МРО УФМС РОССИИ ПО РЕСП. ДАГЕСТАН В Г. ИЗБЕРБАШ</t>
  </si>
  <si>
    <t>МРО УФМС РОССИИ ПО РЕСП. ДАГЕСТАН В Г. ИЗБЕРБАШЕ</t>
  </si>
  <si>
    <t>ОТДЕЛЕНИЕМ УФМС РОССИИ ПО РЕСП. ДАГЕСТАН В Г. ИЗБЕРБАШ</t>
  </si>
  <si>
    <t>050-008</t>
  </si>
  <si>
    <t>ОТДЕЛЕНИЕМ УФМС РОССИИ ПО РЕСП. ДАГЕСТАН В Г. КАСПИЙСКЕ</t>
  </si>
  <si>
    <t>ОТДЕЛОМ УФМС РОССИИ ПО РЕСП. ДАГЕСТАН В Г. КАСПИЙСКЕ</t>
  </si>
  <si>
    <t>050-009</t>
  </si>
  <si>
    <t>МРО УФМС РОССИИ ПО РЕСП. ДАГЕСТАН В Г. КИЗИЛЮРТЕ</t>
  </si>
  <si>
    <t>ОТДЕЛЕНИЕМ УФМС РОССИИ ПО РЕСП. ДАГЕСТАН В Г. КИЗИЛЮРТ</t>
  </si>
  <si>
    <t>ОТДЕЛЕНИЕМ УФМС РОССИИ ПО РЕСП. ДАГЕСТАН В Г. КИЗИЛЮРТЕ</t>
  </si>
  <si>
    <t>050-010</t>
  </si>
  <si>
    <t>ОТДЕЛЕНИЕМ УФМС РОССИИ ПО РЕСП. ДАГЕСТАН В Г. КИЗЛЯРЕ</t>
  </si>
  <si>
    <t>ОТДЕЛОМ УФМС РОССИИ ПО РЕСП. ДАГЕСТАН В Г. КИЗЛЯРЕ</t>
  </si>
  <si>
    <t>050-011</t>
  </si>
  <si>
    <t>ОТДЕЛЕНИЕМ УФМС РОССИИ ПО РЕСП. ДАГЕСТАН В Г. ХАСАВЮРТ</t>
  </si>
  <si>
    <t>ОТДЕЛЕНИЕМ УФМС РОССИИ ПО РЕСП. ДАГЕСТАН В Г. ХАСАВЮРТЕ</t>
  </si>
  <si>
    <t>ОТДЕЛОМ УФМС РОССИИ ПО РЕСП. ДАГЕСТАН В Г. ХАСАВЮРТЕ</t>
  </si>
  <si>
    <t>050-012</t>
  </si>
  <si>
    <t>ТП УФМС РОССИИ ПО РЕСП. ДАГЕСТАН В Г. ЮЖНО-СУХОКУМСКЕ</t>
  </si>
  <si>
    <t>050-013</t>
  </si>
  <si>
    <t>ТП УФМС РОССИИ ПО РЕСП. ДАГЕСТАН В Г. ДАГ. ОГНИ</t>
  </si>
  <si>
    <t>ТП УФМС РОССИИ ПО РЕСП. ДАГЕСТАН В Г. ДАГЕСТАНСКИЕ ОГНИ</t>
  </si>
  <si>
    <t>050-014</t>
  </si>
  <si>
    <t>ТП УФМС РОССИИ ПО РЕСП. ДАГЕСТАН В АГУЛЬСКОМ РАЙОНЕ</t>
  </si>
  <si>
    <t>ТП УФМС РОССИИ ПО РЕСП. ДАГЕСТАН В С. ТПИГ (АГУЛЬСКИЙ Р-Н)</t>
  </si>
  <si>
    <t>050-015</t>
  </si>
  <si>
    <t>ТП УФМС РОССИИ ПО РЕСП. ДАГЕСТАН В АКУШИНСКОМ РАЙОНЕ</t>
  </si>
  <si>
    <t>050-016</t>
  </si>
  <si>
    <t>ТП УФМС РОССИИ ПО РЕСП. ДАГЕСТАН В АХВАХСКОМ РАЙОНЕ</t>
  </si>
  <si>
    <t>050-017</t>
  </si>
  <si>
    <t>ТП УФМС РОССИИ ПО РЕСП. ДАГЕСТАН В АХТЫНСКОМ РАЙОНЕ</t>
  </si>
  <si>
    <t>ТП УФМС РОССИИ ПО РЕСП. ДАГЕСТАН В С. АХТЫ (АХТЫНСКИЙ Р-Н)</t>
  </si>
  <si>
    <t>050-018</t>
  </si>
  <si>
    <t>ОТДЕЛЕНИЕМ УФМС РОССИИ ПО РЕСП. ДАГЕСТАН В БАБАЮРТОВСКОМ РАЙОНЕ</t>
  </si>
  <si>
    <t>ОТДЕЛОМ УФМС РОССИИ ПО РЕСП. ДАГЕСТАН В БАБАЮРТОВСКОМ РАЙОНЕ</t>
  </si>
  <si>
    <t>ТП УФМС РОССИИ ПО РЕСП. ДАГЕСТАН В БАБАЮРТОВСКОМ РАЙОНЕ</t>
  </si>
  <si>
    <t>050-019</t>
  </si>
  <si>
    <t>ОТДЕЛЕНИЕМ УФМС РОССИИ ПО РЕСП. ДАГЕСТАН В БОТЛИХСКОМ РАЙОНЕ</t>
  </si>
  <si>
    <t>ОТДЕЛОМ УФМС РОССИИ ПО РЕСП. ДАГЕСТАН БОТЛИХСКОМ РАЙОНЕ</t>
  </si>
  <si>
    <t>ТП УФМС РОССИИ ПО РЕСП. ДАГЕСТАН В БОТЛИХСКОМ РАЙОНЕ</t>
  </si>
  <si>
    <t>050-020</t>
  </si>
  <si>
    <t>ТП УФМС РОССИИ ПО РЕСП. ДАГЕСТАН В ГЕРГЕБИЛЬСКОМ РАЙОНЕ</t>
  </si>
  <si>
    <t>050-021</t>
  </si>
  <si>
    <t>ТП УФМС РОССИИ ПО РЕСП. ДАГЕСТАН В ГУМБЕТОВСКОМ РАЙОНЕ</t>
  </si>
  <si>
    <t>050-022</t>
  </si>
  <si>
    <t>ТП УФМС РОССИИ ПО РЕСП. ДАГЕСТАН В ГУНИБСКОМ РАЙОНЕ</t>
  </si>
  <si>
    <t>050-023</t>
  </si>
  <si>
    <t>ТП УФМС РОССИИ ПО РЕСП. ДАГЕСТАН В ДАХАДАЕВСКОМ РАЙОНЕ МРО УФМС РОССИИ ПО РЕСП. ДАГЕСТАН В Г. ИЗБЕРБАШЕ</t>
  </si>
  <si>
    <t>ТП УФМС РОССИИ ПО РЕСП. ДАГЕСТАН В ДАХАДАЕВСКОМ РАЙОНЕ</t>
  </si>
  <si>
    <t>050-024</t>
  </si>
  <si>
    <t>ТП УФМС РОССИИ ПО РЕСП. ДАГЕСТАН В ДОКУЗПАРИНСКОМ РАЙОНЕ</t>
  </si>
  <si>
    <t>ТП УФМС РОССИИ ПО РЕСП. ДАГЕСТАН В С. УСУХЧАЙ (ДОКУЗПАРИНСКИЙ Р-Н)</t>
  </si>
  <si>
    <t>050-025</t>
  </si>
  <si>
    <t>ОТДЕЛОМ УФМС РОССИИ ПО РЕСП. ДАГЕСТАН В КАЗБЕКОВСКОМ РАЙОНЕ</t>
  </si>
  <si>
    <t>050-026</t>
  </si>
  <si>
    <t>ТП УФМС РОССИИ ПО РЕСП. ДАГЕСТАН В КАЙТАГСКОМ РАЙОНЕ МРО УФМС РОССИИ ПО РЕСП. ДАГЕСТАН В Г. ИЗБЕРБАШЕ</t>
  </si>
  <si>
    <t>ТП УФМС РОССИИ ПО РЕСП. ДАГЕСТАН В КАЙТАГСКОМ РАЙОНЕ</t>
  </si>
  <si>
    <t>050-027</t>
  </si>
  <si>
    <t>ТП УФМС РОССИИ ПО РЕСП. ДАГЕСТАН В КАРАБУДАХКЕНТСКОМ РАЙОНЕ МРО УФМС РОССИИ ПО РЕСП. ДАГЕСТАН В Г. ИЗБЕРБАШЕ</t>
  </si>
  <si>
    <t>ТП УФМС РОССИИ ПО РЕСП. ДАГЕСТАН В КАРАБУДАХКЕНТСКОМ РАЙОНЕ</t>
  </si>
  <si>
    <t>050-028</t>
  </si>
  <si>
    <t>ТП УФМС РОССИИ ПО РЕСП. ДАГЕСТАН В КАЯКЕНТСКОМ РАЙОНЕ МРО УФМС РОССИИ ПО РЕСП. ДАГЕСТАН В Г. ИЗБЕРБАШЕ</t>
  </si>
  <si>
    <t>ТП УФМС РОССИИ ПО РЕСП. ДАГЕСТАН В КАЯКЕНТСКОМ РАЙОНЕ</t>
  </si>
  <si>
    <t>050-029</t>
  </si>
  <si>
    <t>ТП УФМС РОССИИ ПО РЕСП. ДАГЕСТАН В КУЛИНСКОМ РАЙОНЕ</t>
  </si>
  <si>
    <t>050-030</t>
  </si>
  <si>
    <t>ТП УФМС РОССИИ ПО РЕСП. ДАГЕСТАН В КУМТОРКАЛИНСКОМ РАЙОНЕ</t>
  </si>
  <si>
    <t>050-031</t>
  </si>
  <si>
    <t>ТП УФМС РОССИИ ПО РЕСП. ДАГЕСТАН В КУРАХСКОМ РАЙОНЕ</t>
  </si>
  <si>
    <t>ТП УФМС РОССИИ ПО РЕСП. ДАГЕСТАН В С. КУРАХ (КУРАХСКИЙ Р-Н)</t>
  </si>
  <si>
    <t>050-032</t>
  </si>
  <si>
    <t>ТП УФМС РОССИИ ПО РЕСП. ДАГЕСТАН В ЛАКСКОМ РАЙОНЕ</t>
  </si>
  <si>
    <t>050-033</t>
  </si>
  <si>
    <t>ОТДЕЛЕНИЕМ УФМС РОССИИ ПО РЕСП. ДАГЕСТАН В ЛЕВАШИНСКОМ РАЙОНЕ</t>
  </si>
  <si>
    <t>ОТДЕЛЕНИЕМ УФМС РОССИИ ПО РЕСП. ДАГЕСТАН В СЕЛ ЛЕВАШИ</t>
  </si>
  <si>
    <t>ОТДЕЛОМ УФМС РОССИИ ПО РЕСП. ДАГЕСТАН В ЛЕВАШИНСКОМ РАЙОНЕ</t>
  </si>
  <si>
    <t>050-034</t>
  </si>
  <si>
    <t>МРО УФМС РОССИИ ПО РЕСП. ДАГЕСТАН В МАГАРАМКЕНТСКОМ РАЙОНЕ</t>
  </si>
  <si>
    <t>ОТДЕЛЕНИЕМ УФМС РОССИИ ПО РЕСП. ДАГЕСТАН В МАГАРАМКЕНТСКОМ РАЙОНЕ</t>
  </si>
  <si>
    <t>ОТДЕЛЕНИЕМ УФМС РОССИИ ПО РЕСП. ДАГЕСТАН В С. МАГАРАМКЕНТ</t>
  </si>
  <si>
    <t>ТП УФМС РОССИИ ПО РЕСП. ДАГЕСТАН В МАГАРАМКЕНТСКОМ РАЙОНЕ</t>
  </si>
  <si>
    <t>050-035</t>
  </si>
  <si>
    <t>ТП УФМС РОССИИ ПО РЕСП. ДАГЕСТАН В НОВОЛАКСКОМ РАЙОНЕ</t>
  </si>
  <si>
    <t>050-036</t>
  </si>
  <si>
    <t>ТП УФМС РОССИИ ПО РЕСП. ДАГЕСТАН В НОГАЙСКОМ РАЙОНЕ</t>
  </si>
  <si>
    <t>050-037</t>
  </si>
  <si>
    <t>ТП УФМС РОССИИ ПО РЕСП. ДАГЕСТАН В РУТУЛЬСКОМ РАЙОНЕ</t>
  </si>
  <si>
    <t>ТП УФМС РОССИИ ПО РЕСП. ДАГЕСТАН В С. РУТУЛ (РУТУЛЬСКИЙ Р-Н)</t>
  </si>
  <si>
    <t>050-038</t>
  </si>
  <si>
    <t>МП УФМС РОССИИ ПО РЕСП. ДАГЕСТАН В СЕРГОКАЛИНСКОМ РАЙОНЕ</t>
  </si>
  <si>
    <t>ТП УФМС РОССИИ ПО РЕСП. ДАГЕСТАН В СЕРГОКАЛИНСКОМ РАЙОНЕ МРО УФМС РОССИИ ПО РЕСП. ДАГЕСТАН В Г. ИЗБЕРБАШЕ</t>
  </si>
  <si>
    <t>ТП УФМС РОССИИ ПО РЕСП. ДАГЕСТАН В СЕРГОКАЛИНСКОМ РАЙОНЕ</t>
  </si>
  <si>
    <t>050-039</t>
  </si>
  <si>
    <t>ТП УФМС РОССИИ ПО РЕСП. ДАГЕСТАН В С. КАСУМКЕНТ (СУЛЕЙМАН-СТАЛЬСКИЙ Р-Н)</t>
  </si>
  <si>
    <t>ТП УФМС РОССИИ ПО РЕСП. ДАГЕСТАН В СУЛЕЙМАН-СТАЛЬСКОМ РАЙОНЕ</t>
  </si>
  <si>
    <t>050-040</t>
  </si>
  <si>
    <t>ОТДЕЛЕНИЕМ УФМС РОССИИ ПО РЕСП. ДАГЕСТАН В ТАБАСАРАНСКОМ РАЙОНЕ</t>
  </si>
  <si>
    <t>ОТДЕЛОМ УФМС РОССИИ ПО РЕСП. ДАГЕСТАН В С. ХУЧНИ (ТАБАСАРАНСКОМ РАЙОНЕ)</t>
  </si>
  <si>
    <t>ТП УФМС РОССИИ ПО РЕСП. ДАГЕСТАН В ТАБАСАРАНСКОМ РАЙОНЕ</t>
  </si>
  <si>
    <t>050-041</t>
  </si>
  <si>
    <t>ОТДЕЛЕНИЕМ УФМС РОССИИ ПО РЕСП. ДАГЕСТАН В ТАРУМОВСКОМ РАЙОНЕ</t>
  </si>
  <si>
    <t>050-042</t>
  </si>
  <si>
    <t>ТП УФМС РОССИИ ПО РЕСП. ДАГЕСТАН В ТЛЯРАТИНСКОМ РАЙОНЕ</t>
  </si>
  <si>
    <t>050-043</t>
  </si>
  <si>
    <t>ОТДЕЛЕНИЕМ УФМС РОССИИ ПО РЕСП. ДАГЕСТАН В УНЦУКУЛЬСКОМ РАЙОНЕ</t>
  </si>
  <si>
    <t>ОТДЕЛОМ УФМС РОССИИ ПО РЕСП. ДАГЕСТАН В УНЦУКУЛЬСКОМ РАЙОНЕ</t>
  </si>
  <si>
    <t>050-044</t>
  </si>
  <si>
    <t>ТП УФМС РОССИИ ПО РЕСП. ДАГЕСТАН В С. ХИВ (ХИВСКИЙ Р-Н)</t>
  </si>
  <si>
    <t>ТП УФМС РОССИИ ПО РЕСП. ДАГЕСТАН В ХИВСКОМ РАЙОНЕ</t>
  </si>
  <si>
    <t>050-045</t>
  </si>
  <si>
    <t>ТП УФМС РОССИИ ПО РЕСП. ДАГЕСТАН В ХУНЗАХСКОМ РАЙОНЕ</t>
  </si>
  <si>
    <t>050-046</t>
  </si>
  <si>
    <t>ТП УФМС РОССИИ ПО РЕСП. ДАГЕСТАН В ЦУМАДИНСКОМ РАЙОНЕ</t>
  </si>
  <si>
    <t>050-047</t>
  </si>
  <si>
    <t>ОТДЕЛОМ УФМС РОССИИ ПО РЕСП. ДАГЕСТАН В ЦУНТИНСКОМ РАЙОЕНЕ</t>
  </si>
  <si>
    <t>050-048</t>
  </si>
  <si>
    <t>ТП УФМС РОССИИ ПО РЕСП. ДАГЕСТАН В ЧАРОДИНСКОМ РАЙОНЕ</t>
  </si>
  <si>
    <t>050-049</t>
  </si>
  <si>
    <t>ТП УФМС РОССИИ ПО РЕСП. ДАГЕСТАН В ШАМИЛЬСКОМ РАЙОНЕ</t>
  </si>
  <si>
    <t>050-050</t>
  </si>
  <si>
    <t>ОТДЕЛЕНИЕМ УФМС РОССИИ ПО РЕСП. ДАГЕСТАН В БУЙНАКСКОМ РАЙОНЕ</t>
  </si>
  <si>
    <t>ОТДЕЛОМ УФМС РОССИИ ПО РЕСП. ДАГЕСТАН В БУЙНАКСКОМ РАЙОНЕ</t>
  </si>
  <si>
    <t>050-051</t>
  </si>
  <si>
    <t>ОТДЕЛОМ УФМС РОССИИ ПО РЕСП. ДАГЕСТАН В ДЕРБЕНТСКОМ РАЙОНЕ</t>
  </si>
  <si>
    <t>050-052</t>
  </si>
  <si>
    <t>ОТДЕЛЕНИЕМ УФМС РОССИИ ПО РЕСП. ДАГЕСТАН В КИЗИЛЮРТОВСКОМ РАЙОНЕ</t>
  </si>
  <si>
    <t>ОТДЕЛОМ УФМС РОССИИ ПО РЕСП. КИЗИЛЮРТОВСКОМ РАЙОНЕ</t>
  </si>
  <si>
    <t>ТП УФМС РОССИИ ПО РЕСП. ДАГЕСТАН В КИЗИЛЮРТОВСКОМ РАЙОНЕ</t>
  </si>
  <si>
    <t>050-053</t>
  </si>
  <si>
    <t>ОТДЕЛЕНИЕМ УФМС РОССИИ ПО РЕСП. ДАГЕСТАН В КИЗЛЯРСКОМ РАЙОНЕ</t>
  </si>
  <si>
    <t>ОТДЕЛОМ УФМС РОССИИ ПО РЕСП. ДАГЕСТАН В КИЗЛЯРСКОМ РАЙОНЕ</t>
  </si>
  <si>
    <t>050-054</t>
  </si>
  <si>
    <t>ОТДЕЛЕНИЕМ УФМС РОССИИ ПО РЕСП. ДАГЕСТАН В ХАСАВЮРТОВСКОМ РАЙОНЕ</t>
  </si>
  <si>
    <t>ОТДЕЛОМ УФМС РОССИИ ПО РЕСП. ДАГЕСТАН В ХАСАВЮРТОВСКОМ РАЙОНЕ</t>
  </si>
  <si>
    <t>050-055</t>
  </si>
  <si>
    <t>ТП В ПОС. ШАМХАЛ ОУФМС РОССИИ ПО РЕСП. ДАГЕСТАН В КИРОВСКОМ РАЙОНЕ Г. МАХАЧКАЛЫ</t>
  </si>
  <si>
    <t>ТП УФМС РОССИИ ПО РЕСП. ДАГЕСТАН В ПГТ ШАМХАЛ</t>
  </si>
  <si>
    <t>ТП УФМС РОССИИ ПО РЕСП. ДАГЕСТАН В ПОС. ШАМХАЛ</t>
  </si>
  <si>
    <t>050-056</t>
  </si>
  <si>
    <t>ТП В С. КАРАМАХИ ОУФМС РОССИИ ПО РЕСП. ДАГЕСТАН В БУЙНАКСКОМ РАЙОНЕ</t>
  </si>
  <si>
    <t>ТП УФМС РОССИИ ПО РЕСП. ДАГЕСТАН В С. КАРАМАХИ</t>
  </si>
  <si>
    <t>050-057</t>
  </si>
  <si>
    <t>ТП В ПОС.БЕЛИДЖИ ОУФМС РОССИИ ПО РЕСП. ДАГЕСТАН В ДЕРБЕНТСКОМ РАЙОНЕ</t>
  </si>
  <si>
    <t>ТП УФМС РОССИИ ПО РЕСП. ДАГЕСТАН В ПОС. БЕЛИДЖИ</t>
  </si>
  <si>
    <t>050-058</t>
  </si>
  <si>
    <t>ТП В ПОС. МАМЕДКАЛА ОУФМС РОССИИ ПО РЕСП. ДАГЕСТАН В ДЕРБЕНТСКОМ РАЙОНЕ</t>
  </si>
  <si>
    <t>ТП УФМС РОССИИ ПО РЕСП. ДАГЕСТАН В ПОС. МАМЕДКАЛА</t>
  </si>
  <si>
    <t>050-059</t>
  </si>
  <si>
    <t>ТП В ПОС. ДУБКИ ОУФМС РОССИИ ПО РЕСП. ДАГЕСТАН В КАЗБЕКОВСКОМ РАЙОНЕ</t>
  </si>
  <si>
    <t>ТП УФМС РОССИИ ПО РЕСП. ДАГЕСТАН В ПОС. ДУБКИ</t>
  </si>
  <si>
    <t>050-060</t>
  </si>
  <si>
    <t>ТП В ПОС. КОЧУБЕЙ ОУФМС РОССИИ ПО РЕСП. ДАГЕСТАН В ТАРУМОВСКОМ РАЙОНЕ</t>
  </si>
  <si>
    <t>ТП УФМС РОССИИ ПО РЕСП. ДАГЕСТАН В ПОС. КОЧУБЕЙ</t>
  </si>
  <si>
    <t>050-061</t>
  </si>
  <si>
    <t>ТП В С. БЕЖТА ОУФМС РОССИИ ПО РЕСП. ДАГЕСТАН В ЦУНТИНСКОМ РАЙОНЕ</t>
  </si>
  <si>
    <t>ТП УФМС РОССИИ ПО РЕСП. ДАГЕСТАН В С. БЕЖТА</t>
  </si>
  <si>
    <t>050-062</t>
  </si>
  <si>
    <t>ТП УФМС РОССИИ ПО РЕСП. ДАГЕСТАН В ПОС. ШАМИЛЬКАЛА</t>
  </si>
  <si>
    <t>050-063</t>
  </si>
  <si>
    <t>050-064</t>
  </si>
  <si>
    <t>050-065</t>
  </si>
  <si>
    <t>050-066</t>
  </si>
  <si>
    <t>050-067</t>
  </si>
  <si>
    <t>050-068</t>
  </si>
  <si>
    <t>050-069</t>
  </si>
  <si>
    <t>050-070</t>
  </si>
  <si>
    <t>051-001</t>
  </si>
  <si>
    <t>МВД РЕСП. ДАГЕСТАН</t>
  </si>
  <si>
    <t>052-001</t>
  </si>
  <si>
    <t>ЛЕНИНСКИМ РОВД Г. МАХАЧКАЛА</t>
  </si>
  <si>
    <t>ЛЕНИНСКИМ РОВД Г. МАХАЧКАЛЫ</t>
  </si>
  <si>
    <t>ОВД ЛЕНИНСКОГО РАЙОНА Г. МАХАЧКАЛЫ РЕСП. ДАГЕСТАН</t>
  </si>
  <si>
    <t>052-002</t>
  </si>
  <si>
    <t>ОВД СОВЕТСКОГО РАЙОНА Г. МАХАЧКАЛЫ РЕСП. ДАГЕСТАН</t>
  </si>
  <si>
    <t>СОВЕТСКИМ РОВД Г. МАХАЧКАЛЫ</t>
  </si>
  <si>
    <t>052-003</t>
  </si>
  <si>
    <t>БУЙНАКСКИМ ГОВД РЕСП. ДАГЕСТАН</t>
  </si>
  <si>
    <t>ОВД Г. БУЙНАКСКА РЕСП. ДАГЕСТАН</t>
  </si>
  <si>
    <t>052-004</t>
  </si>
  <si>
    <t>ДЕРБЕНТСКИМ ГОВД РЕСП. ДАГЕСТАН</t>
  </si>
  <si>
    <t>ОВД Г. ДЕРБЕНТА РЕСП. ДАГЕСТАН</t>
  </si>
  <si>
    <t>052-005</t>
  </si>
  <si>
    <t>ИЗБЕРБАШСКИМ ГОВД РЕСП. ДАГЕСТАН</t>
  </si>
  <si>
    <t>ОВД Г. ИЗБЕРБАША РЕСП. ДАГЕСТАН</t>
  </si>
  <si>
    <t>052-006</t>
  </si>
  <si>
    <t>ОВД Г. КАСПИЙСКА РЕСП. ДАГЕСТАН</t>
  </si>
  <si>
    <t>052-007</t>
  </si>
  <si>
    <t>ОВД Г. КИЗИЛЮРТА РЕСП. ДАГЕСТАН</t>
  </si>
  <si>
    <t>052-008</t>
  </si>
  <si>
    <t>КИЗЛЯРСКИМ ГОВД РЕСП. ДАГЕСТАН</t>
  </si>
  <si>
    <t>ОВД Г. КИЗЛЯРА РЕСП. ДАГЕСТАН</t>
  </si>
  <si>
    <t>052-009</t>
  </si>
  <si>
    <t>КИЗЛЯРСКИМ РОВД РЕСП. ДАГЕСТАН</t>
  </si>
  <si>
    <t>ОВД КИЗЛЯРСКОГО РАЙОНА РЕСП. ДАГЕСТАН</t>
  </si>
  <si>
    <t>052-010</t>
  </si>
  <si>
    <t>ОВД Г. ХАСАВЮРТА РЕСП. ДАГЕСТАН</t>
  </si>
  <si>
    <t>ХАСАВЮРТОВСКИМ ГОВД РЕСП. ДАГЕСТАН</t>
  </si>
  <si>
    <t>052-011</t>
  </si>
  <si>
    <t>ОВД ХАСАВЮРТОВСКОГО РАЙОНА РЕСП. ДАГЕСТАН</t>
  </si>
  <si>
    <t>ХАСАВЮРТОВСКИМ РОВД РЕСП. ДАГЕСТАН</t>
  </si>
  <si>
    <t>052-012</t>
  </si>
  <si>
    <t>ОВД АГУЛЬСКОГО РАЙОНА РЕСП. ДАГЕСТАН</t>
  </si>
  <si>
    <t>052-013</t>
  </si>
  <si>
    <t>АКУШИНСКИМ РОВД РЕСП. ДАГЕСТАН</t>
  </si>
  <si>
    <t>ОВД АКУШИНСКОГО РАЙОНА РЕСП. ДАГЕСТАН</t>
  </si>
  <si>
    <t>052-014</t>
  </si>
  <si>
    <t>ОВД АХВАХСКОГО РАЙОНА РЕСП. ДАГЕСТАН</t>
  </si>
  <si>
    <t>052-015</t>
  </si>
  <si>
    <t>ОВД АХТЫНСКОГО РАЙОНА РЕСП. ДАГЕСТАН</t>
  </si>
  <si>
    <t>052-016</t>
  </si>
  <si>
    <t>БАБАЮРТОВСКИМ РОВД РЕСП. ДАГЕСТАН</t>
  </si>
  <si>
    <t>ОВД БАБАЮРТОВСКОГО РАЙОНА РЕСП. ДАГЕСТАН</t>
  </si>
  <si>
    <t>052-017</t>
  </si>
  <si>
    <t>ОВД БОТЛИХСКОГО РАЙОНА РЕСП. ДАГЕСТАН</t>
  </si>
  <si>
    <t>052-018</t>
  </si>
  <si>
    <t>ГЕРГЕБИЛЬСКИМ РОВД РЕСП. ДАГЕСТАН</t>
  </si>
  <si>
    <t>ОВД ГЕРГЕБИЛЬСКОГО РАЙОНА РЕСП. ДАГЕСТАН</t>
  </si>
  <si>
    <t>052-019</t>
  </si>
  <si>
    <t>ОВД ГУМБЕТОВСКОГО РАЙОНА РЕСП. ДАГЕСТАН</t>
  </si>
  <si>
    <t>052-020</t>
  </si>
  <si>
    <t>ОВД ГУНИБСКОГО РАЙОНА РЕСП. ДАГЕСТАН</t>
  </si>
  <si>
    <t>ОВД ДАХАДАЕВСКОГО РАЙОНА РЕСП. ДАГЕСТАН</t>
  </si>
  <si>
    <t>ОВД КАЗБЕКОВСКОГО РАЙОНА РЕСП. ДАГЕСТАН</t>
  </si>
  <si>
    <t>052-021</t>
  </si>
  <si>
    <t>ДАХАДАЕВСКИМ РОВД РЕСП. ДАГЕСТАН</t>
  </si>
  <si>
    <t>052-022</t>
  </si>
  <si>
    <t>КАЗБЕКОВСКИМ РОВД РЕСП. ДАГЕСТАН</t>
  </si>
  <si>
    <t>052-023</t>
  </si>
  <si>
    <t>ОВД КАЙТАГСКОГО РАЙОНА РЕСП. ДАГЕСТАН</t>
  </si>
  <si>
    <t>052-024</t>
  </si>
  <si>
    <t>КАЯКЕНТСКИМ РОВД РЕСП. ДАГЕСТАН</t>
  </si>
  <si>
    <t>ОВД КАЯКЕНТСКОГО РАЙОНА РЕСП. ДАГЕСТАН</t>
  </si>
  <si>
    <t>052-025</t>
  </si>
  <si>
    <t>ОВД КУЛИНСКОГО РАЙОНА РЕСП. ДАГЕСТАН</t>
  </si>
  <si>
    <t>052-026</t>
  </si>
  <si>
    <t>ОВД КУРАХСКОГО РАЙОНА РЕСП. ДАГЕСТАН</t>
  </si>
  <si>
    <t>052-027</t>
  </si>
  <si>
    <t>ОВД ЛАКСКОГО РАЙОНА РЕСП. ДАГЕСТАН</t>
  </si>
  <si>
    <t>052-028</t>
  </si>
  <si>
    <t>ЛЕВАШИНСКИМ РОВД РЕСП. ДАГЕСТАН</t>
  </si>
  <si>
    <t>ОВД ЛЕВАШИНСКОГО РАЙОНА РЕСП. ДАГЕСТАН</t>
  </si>
  <si>
    <t>052-029</t>
  </si>
  <si>
    <t>ОВД КАРАБУДАХКЕНТСКОГО РАЙОНА РЕСП. ДАГЕСТАН</t>
  </si>
  <si>
    <t>052-030</t>
  </si>
  <si>
    <t>МАГАРАМКЕНТСКИМ РОВД РЕСП. ДАГЕСТАН</t>
  </si>
  <si>
    <t>ОВД МАГАРАМКЕНТСКОГО РАЙОНА РЕСП. ДАГЕСТАН</t>
  </si>
  <si>
    <t>052-031</t>
  </si>
  <si>
    <t>НОВОЛАКСКИМ РОВД РЕСП. ДАГЕСТАН</t>
  </si>
  <si>
    <t>ОВД НОВОЛАКСКОГО РАЙОНА РЕСП. ДАГЕСТАН</t>
  </si>
  <si>
    <t>052-032</t>
  </si>
  <si>
    <t>ОВД НОГАЙСКОГО РАЙОНА РЕСП. ДАГЕСТАН</t>
  </si>
  <si>
    <t>052-033</t>
  </si>
  <si>
    <t>ОВД РУТУЛЬСКОГО РАЙОНА РЕСП. ДАГЕСТАН</t>
  </si>
  <si>
    <t>РУТУЛЬСКИМ РОВД РЕСП. ДАГЕСТАН</t>
  </si>
  <si>
    <t>052-034</t>
  </si>
  <si>
    <t>ОВД СЕРГОКАЛИНСКОГО РАЙОНА РЕСП. ДАГЕСТАН</t>
  </si>
  <si>
    <t>СЕРГОКАЛИНСКИМ РОВД РЕСП. ДАГЕСТАН</t>
  </si>
  <si>
    <t>052-035</t>
  </si>
  <si>
    <t>ОВД ШАМИЛЬСКОГО РАЙОНА РЕСП. ДАГЕСТАН</t>
  </si>
  <si>
    <t>052-036</t>
  </si>
  <si>
    <t>ОВД СУЛЕЙМАН-СТАЛЬСКОГО РАЙОНА РЕСП. ДАГЕСТАН</t>
  </si>
  <si>
    <t>СУЛЕЙМАН-СТАЛЬСКИМ РОВД РЕСП. ДАГЕСТАН</t>
  </si>
  <si>
    <t>052-037</t>
  </si>
  <si>
    <t>ОВД ТАБАСАРАНСКОГО РАЙОНА РЕСП. ДАГЕСТАН</t>
  </si>
  <si>
    <t>ТАБАСАРАНСКИМ РОВД МВД РЕСП. ДАГЕСТАН</t>
  </si>
  <si>
    <t>ТАБАСАРАНСКИМ РОВД РЕСП. ДАГЕСТАН</t>
  </si>
  <si>
    <t>052-038</t>
  </si>
  <si>
    <t>ОВД ТАРУМОВСКОГО РАЙОНА РЕСП. ДАГЕСТАН</t>
  </si>
  <si>
    <t>052-039</t>
  </si>
  <si>
    <t>КИРОВСКИМ РОВД Г. МАХАЧКАЛА</t>
  </si>
  <si>
    <t>ОВД КИРОВСКОГО РАЙОНА Г. МАХАЧКАЛЫ РЕСП. ДАГЕСТАН</t>
  </si>
  <si>
    <t>052-040</t>
  </si>
  <si>
    <t>ОВД ТЛЯРАТИНСКОГО РАЙОНА РЕСП. ДАГЕСТАН</t>
  </si>
  <si>
    <t>ТЛЯРАТИНСКИМ РОВД РЕСП. ДАГЕСТАН</t>
  </si>
  <si>
    <t>052-041</t>
  </si>
  <si>
    <t>ОВД УНЦУКУЛЬСКОГО РАЙОНА РЕСП. ДАГЕСТАН</t>
  </si>
  <si>
    <t>052-042</t>
  </si>
  <si>
    <t>ОВД ХИВСКОГО РАЙОНА РЕСП. ДАГЕСТАН</t>
  </si>
  <si>
    <t>ХИВСКИМ РОВД РЕСП. ДАГЕСТАН</t>
  </si>
  <si>
    <t>052-043</t>
  </si>
  <si>
    <t>ОВД ХУНЗАХСКОГО РАЙОНА РЕСП. ДАГЕСТАН</t>
  </si>
  <si>
    <t>ХУНЗАХСКИМ РОВД РЕСП. ДАГЕСТАН</t>
  </si>
  <si>
    <t>052-044</t>
  </si>
  <si>
    <t>ОВД ЦУМАДИНСКОГО РАЙОНА РЕСП. ДАГЕСТАН</t>
  </si>
  <si>
    <t>ЦУМАДИНСКИМ РОВД РЕСП. ДАГЕСТАН</t>
  </si>
  <si>
    <t>052-045</t>
  </si>
  <si>
    <t>ОВД ЦУНТИНСКОГО РАЙОНА РЕСП. ДАГЕСТАН</t>
  </si>
  <si>
    <t>052-046</t>
  </si>
  <si>
    <t>ОВД ЧАРОДИНСКОГО РАЙОНА РЕСП. ДАГЕСТАН</t>
  </si>
  <si>
    <t>052-047</t>
  </si>
  <si>
    <t>ОВД Г. ЮЖНО-СУХОКУМСКА РЕСП. ДАГЕСТАН</t>
  </si>
  <si>
    <t>052-048</t>
  </si>
  <si>
    <t>ОВД КИЗИЛЮРТОВСКОГО РАЙОНА РЕСП. ДАГЕСТАН</t>
  </si>
  <si>
    <t>052-049</t>
  </si>
  <si>
    <t>ОВД КУМТОРКАЛИНСКОГО РАЙОНА РЕСП. ДАГЕСТАН</t>
  </si>
  <si>
    <t>052-050</t>
  </si>
  <si>
    <t>ДЕРБЕНТСКИМ РОВД РЕСП. ДАГЕСТАН</t>
  </si>
  <si>
    <t>ОВД ДЕРБЕНТСКОГО РАЙОНА РЕСП. ДАГЕСТАН</t>
  </si>
  <si>
    <t>052-051</t>
  </si>
  <si>
    <t>БУЙНАКСКИМ РОВД РЕСП. ДАГЕСТАН</t>
  </si>
  <si>
    <t>ОВД БУЙНАКСКОГО РАЙОНА РЕСП. ДАГЕСТАН</t>
  </si>
  <si>
    <t>052-052</t>
  </si>
  <si>
    <t>ДАГ ОГНИНСКИМ ГОВД МВД Р ДАГЕСТАН</t>
  </si>
  <si>
    <t>ДАГ ОГНИНСКИМ ГОВД МВД РЕСП. ДАГЕСТАН</t>
  </si>
  <si>
    <t>ОВД Г. ДАГЕСТАНСКИЕ ОГНИ РЕСП. ДАГЕСТАН</t>
  </si>
  <si>
    <t>052-053</t>
  </si>
  <si>
    <t>ОВД ДОКУЗПАРИНСКОГО РАЙОНА РЕСП. ДАГЕСТАН</t>
  </si>
  <si>
    <t>053-001</t>
  </si>
  <si>
    <t>БЕЖТИНСКИМ ПОСЕЛКОВЫМ ОМ ЦУНТИНСКОГО РАЙОНА РЕСП. ДАГЕСТАН</t>
  </si>
  <si>
    <t>053-002</t>
  </si>
  <si>
    <t>БЕЛИДЖИНСКИМ ОВД ДЕРБЕНТСКОГО РАЙОНА РЕСП. ДАГЕСТАН</t>
  </si>
  <si>
    <t>БЕЛИДЖИНСКИМ ПОСЕЛКОВЫМ ОМ ДЕРБЕНТСКОГО РАЙОНА РЕСП. ДАГЕСТАН</t>
  </si>
  <si>
    <t>053-003</t>
  </si>
  <si>
    <t>ДУБКИНСКИМ ПОСЕЛКОВЫМ ОМ Г. КИЗИЛЮРТА РЕСП. ДАГЕСТАН</t>
  </si>
  <si>
    <t>053-004</t>
  </si>
  <si>
    <t>КОЧУБЕЙСКИМ ПОСЕЛКОВЫМ ОМ ТАРУМОВСКОГО РАЙОНА РЕСП. ДАГЕСТАН</t>
  </si>
  <si>
    <t>053-005</t>
  </si>
  <si>
    <t>МАМЕДКАЛИНСКИМ ОМ ДЕРБЕНТСКОГО РОВД РЕСП. ДАГЕСТАН</t>
  </si>
  <si>
    <t>МАМЕДКАЛИНСКИМ ПОСЕЛКОВЫМ ОМ ДЕРБЕНТСКОГО РАЙОНА РЕСП. ДАГЕСТАН</t>
  </si>
  <si>
    <t>053-006</t>
  </si>
  <si>
    <t>ШАМИЛЬКАЛИНСКИМ ПОСЕЛКОВЫМ ОМ УНЦУКУЛЬСКОГО РАЙОНА РЕСП. ДАГЕСТАН</t>
  </si>
  <si>
    <t>053-007</t>
  </si>
  <si>
    <t>ШАМХАЛЬСКИМ ПОСЕЛКОВЫМ ОМ КИРОВСКОГО РАЙОНА Г. МАХАЧКАЛЫ РЕСП. ДАГЕСТАН</t>
  </si>
  <si>
    <t>ШАМХАЛЬСКИМ ПОСЕЛКОВЫМ ОМ ОВД КИРОВСКОГО РАЙОНА Г. МАХАЧКАЛЫ</t>
  </si>
  <si>
    <t>053-008</t>
  </si>
  <si>
    <t>КАРАМАХИНСКИМ ПОСЕЛКОВЫМ ОМ БУЙНАКСКОГО РАЙОНА РЕСП. ДАГЕСТАН</t>
  </si>
  <si>
    <t>060-001</t>
  </si>
  <si>
    <t>МВД ПО РЕСП. ИНГУШЕТИЯ</t>
  </si>
  <si>
    <t>ОФМС РОССИИ ПО РЕСП. ИНГУШЕТИЯ</t>
  </si>
  <si>
    <t>УФМС РОССИИ ПО РЕСП. ИНГУШЕТИЯ</t>
  </si>
  <si>
    <t>060-002</t>
  </si>
  <si>
    <t>ОТДЕЛЕНИЕМ ОФМС РОССИИ ПО РЕСП. ИНГУШЕТИЯ В Г. НАЗРАНЬ И В Г. МАГАС</t>
  </si>
  <si>
    <t>ОТДЕЛЕНИЕМ ОФМС РОССИИ ПО РЕСП. ИНГУШЕТИЯ В Г. НАЗРАНЬ И Г. МАГАС</t>
  </si>
  <si>
    <t>ОТДЕЛЕНИЕМ УФМС РОССИИ ПО РЕСП. ИНГУШЕТИЯ В Г. НАЗРАНЬ И Г. МАГАС</t>
  </si>
  <si>
    <t>ОТДЕЛОМ УФМС РОССИИ ПО РЕСП. ИНГУШЕТИЯ В Г. НАЗРАНЬ И В Г. МАГАС</t>
  </si>
  <si>
    <t>060-003</t>
  </si>
  <si>
    <t>ОТДЕЛЕНИЕМ ОФМС РОССИИ ПО РЕСП. ИНГУШЕТИЯ В Г. КАРАБУЛАК</t>
  </si>
  <si>
    <t>ОТДЕЛЕНИЕМ УФМС РОССИИ ПО РЕСП. ИНГУШЕТИЯ В Г. КАРАБУЛАК</t>
  </si>
  <si>
    <t>060-004</t>
  </si>
  <si>
    <t>ОТДЕЛЕНИЕМ ОФМС РОССИИ ПО РЕСП. ИНГУШЕТИЯ В НАЗРАНОВСКОМ РАЙОНЕ</t>
  </si>
  <si>
    <t>ОТДЕЛЕНИЕМ УФМС РОССИИ ПО РЕСП. ИНГУШЕТИЯ В НАЗРАНОВСКОМ РАЙОНЕ</t>
  </si>
  <si>
    <t>060-005</t>
  </si>
  <si>
    <t>ОТДЕЛЕНИЕМ ОФМС РОССИИ ПО РЕСП. ИНГУШЕТИЯ В СУНЖЕНСКОМ РАЙОНЕ</t>
  </si>
  <si>
    <t>ОТДЕЛЕНИЕМ УФМС РОССИИ ПО РЕСП. ИНГУШЕТИЯ В СУНЖЕНСКОМ РАЙОНЕ</t>
  </si>
  <si>
    <t>060-006</t>
  </si>
  <si>
    <t>ОТДЕЛЕНИЕМ ОФМС РОССИИ ПО РЕСП. ИНГУШЕТИЯ В МАЛГОБЕКСКОМ РАЙОНЕ</t>
  </si>
  <si>
    <t>ОТДЕЛЕНИЕМ УФМС РОССИИ ПО РЕСП. ИНГУШЕТИЯ В МАЛГОБЕКСКОМ РАЙОНЕ</t>
  </si>
  <si>
    <t>ОТДЕЛОМ УФМС РОССИИ ПО РЕСП. ИНГУШЕТИЯ В МАЛГОБЕКСКОМ РАЙОНЕ</t>
  </si>
  <si>
    <t>060-007</t>
  </si>
  <si>
    <t>ТП ОФМС РОССИИ ПО РЕСП. ИНГУШЕТИЯ В ДЖЕЙРАХСКОМ РАЙОНЕ</t>
  </si>
  <si>
    <t>ТП УФМС РОССИИ ПО РЕСП. ИНГУШЕТИЯ В ДЖЕЙРАХСКОМ РАЙОНЕ</t>
  </si>
  <si>
    <t>061-001</t>
  </si>
  <si>
    <t>МВД РЕСП. ИНГУШЕТИЯ</t>
  </si>
  <si>
    <t>062-001</t>
  </si>
  <si>
    <t>ДЖЕЙРАХСКИМ РАЙОНЫЙ ОВД РЕСП. ИНГУШЕТИЯ</t>
  </si>
  <si>
    <t>062-002</t>
  </si>
  <si>
    <t>НАЗРАНОВСКИМ ГОРОДСКИМ ОВД РЕСП. ИНГУШЕТИЯ</t>
  </si>
  <si>
    <t>ОВД Г. НАЗРАНЬ РЕСП. ИНГУШЕТИЯ</t>
  </si>
  <si>
    <t>062-003</t>
  </si>
  <si>
    <t>КАРАБУЛАКСКИМ ГОРОДСКИМ ОВД РЕСП. ИНГУШЕТИЯ</t>
  </si>
  <si>
    <t>ОВД Г. КАРАБУЛАК РЕСП. ИНГУШЕТИЯ</t>
  </si>
  <si>
    <t>062-004</t>
  </si>
  <si>
    <t>НАЗРАНОВСКИМ РАЙОНЫМ ОВД РЕСП. ИНГУШЕТИЯ</t>
  </si>
  <si>
    <t>ОВД НАЗРАНОВСКОГО РАЙОНА РЕСП. ИНГУШЕТИЯ</t>
  </si>
  <si>
    <t>062-005</t>
  </si>
  <si>
    <t>ОВД СУНЖЕНСКОГО РАЙОНА РЕСП. ИНГУШЕТИЯ</t>
  </si>
  <si>
    <t>СУНЖЕНСКИМ РОВД РЕСП. ИНГУШЕТИЯ</t>
  </si>
  <si>
    <t>062-006</t>
  </si>
  <si>
    <t>МАЛГОБЕКСКИМ РАЙОНЫЙ ОВД РЕСП. ИНГУШЕТИЯ</t>
  </si>
  <si>
    <t>ОВД МАЛГОБЕКСКОГО РАЙОНА РЕСП. ИНГУШЕТИЯ</t>
  </si>
  <si>
    <t>062-008</t>
  </si>
  <si>
    <t>ОВД Г. МАГАС РЕСП. ИНГУШЕТИЯ</t>
  </si>
  <si>
    <t>070-000</t>
  </si>
  <si>
    <t>УФМС РОССИИ ПО КАБАРДИНО-БАЛКАРСКОЙ РЕСП.</t>
  </si>
  <si>
    <t>070-001</t>
  </si>
  <si>
    <t>МВД ПО КАБАРДИНО-БАЛКАРСКОЙ РЕСП.</t>
  </si>
  <si>
    <t>ОТДЕЛЕНИЕМ УФМС РОССИИ ПО КАБАРДИНО-БАЛКАРСКОЙ РЕСП. В Г. НАЛЬЧИКЕ</t>
  </si>
  <si>
    <t>ОТДЕЛЕНИЕМ № 1 УФМС РОССИИ ПО КАБАРДИНО-БАЛКАРСКОЙ РЕСП. В Г. НАЛЬЧИКЕ</t>
  </si>
  <si>
    <t>ОТДЕЛОМ № 1 УФМС РОССИИ ПО КАБАРДИНО-БАЛКАРСКОЙ РЕСП. В Г. НАЛЬЧИКЕ</t>
  </si>
  <si>
    <t>070-002</t>
  </si>
  <si>
    <t>ОТДЕЛЕНИЕМ УФМС РОССИИ ПО КАБАРДИНО-БАЛКАРСКОЙ РЕСП. В ЭЛЬБРУССКОМ РАЙОНЕ</t>
  </si>
  <si>
    <t>070-003</t>
  </si>
  <si>
    <t>ТП УФМС РОССИИ ПО КАБАРДИНО-БАЛКАРСКОЙ РЕСП. В ЛЕСКЕНСКОМ РАЙОНЕ</t>
  </si>
  <si>
    <t>070-004</t>
  </si>
  <si>
    <t>ОТДЕЛЕНИЕМ УФМС РОССИИ ПО КАБАРДИНО-БАЛКАРСКОЙ РЕСП. В УРВАНСКОМ РАЙОНЕ</t>
  </si>
  <si>
    <t>070-005</t>
  </si>
  <si>
    <t>ОТДЕЛЕНИЕМ УФМС РОССИИ ПО КАБАРДИНО-БАЛКАРСКОЙ РЕСП. В ЗОЛЬСКОМ РАЙОНЕ</t>
  </si>
  <si>
    <t>070-006</t>
  </si>
  <si>
    <t>ОТДЕЛЕНИЕМ УФМС РОССИИ ПО КАБАРДИНО-БАЛКАРСКОЙ РЕСП. В МАЙСКОМ РАЙОНЕ</t>
  </si>
  <si>
    <t>ОТДЕЛОМ УФМС РОССИИ ПО КАБАРДИНО-БАЛКАРСКОЙ РЕСП. В МАЙСКОМ РАЙОНЕ</t>
  </si>
  <si>
    <t>070-007</t>
  </si>
  <si>
    <t>ОТДЕЛЕНИЕМ УФМС РОССИИ ПО КАБАРДИНО-БАЛКАРСКОЙ РЕСП. В ПРОХЛАДНЕНСКОМ РАЙОНЕ</t>
  </si>
  <si>
    <t>ОТДЕЛОМ УФМС РОССИИ ПО КАБАРДИНО-БАЛКАРСКОЙ РЕСП. В ПРОХЛАДНЕНСКОМ РАЙОНЕ</t>
  </si>
  <si>
    <t>070-008</t>
  </si>
  <si>
    <t>ОТДЕЛЕНИЕМ УФМС РОССИИ ПО КАБАРДИНО-БАЛКАРСКОЙ РЕСП. В ЧЕГЕМСКОМ РАЙОНЕ</t>
  </si>
  <si>
    <t>070-009</t>
  </si>
  <si>
    <t>ОТДЕЛЕНИЕМ УФМС РОССИИ ПО КАБАРДИНО-БАЛКАРСКОЙ РЕСП. В ЧЕРЕКСКОМ РАЙОНЕ</t>
  </si>
  <si>
    <t>070-010</t>
  </si>
  <si>
    <t>ОТДЕЛЕНИЕМ УФМС РОССИИ ПО КАБАРДИНО-БАЛКАРСКОЙ РЕСП. В БАКСАНСКОМ РАЙОНЕ</t>
  </si>
  <si>
    <t>ОТДЕЛОМ УФМС РОССИИ ПО КАБАРДИНО-БАЛКАРСКОЙ РЕСП. В БАКСАНСКОМ РАЙОНЕ</t>
  </si>
  <si>
    <t>070-011</t>
  </si>
  <si>
    <t>ОТДЕЛЕНИЕМ УФМС РОССИИ ПО КАБАРДИНО-БАЛКАРСКОЙ РЕСП. В ТЕРСКОМ РАЙОНЕ</t>
  </si>
  <si>
    <t>070-012</t>
  </si>
  <si>
    <t>ОТДЕЛОМ № 2 УФМС РОССИИ ПО КАБАРДИНО-БАЛКАРСКОЙ РЕСП. В Г. НАЛЬЧИКЕ</t>
  </si>
  <si>
    <t>071-001</t>
  </si>
  <si>
    <t>МВД КАБАРДИНО-БАЛКАРСКОЙ РЕСП.</t>
  </si>
  <si>
    <t>072-001</t>
  </si>
  <si>
    <t>1 ОВД Г. НАЛЬЧИКА</t>
  </si>
  <si>
    <t>3 ОВД Г. НАЛЬЧИКА</t>
  </si>
  <si>
    <t>УВД Г. НАЛЬЧИКА</t>
  </si>
  <si>
    <t>072-002</t>
  </si>
  <si>
    <t>2 ОВД Г. НАЛЬЧИКА</t>
  </si>
  <si>
    <t>БАКСАНСКИМ ГОВД МВД КАБАРДИНО-БАЛКАРСКОЙ РЕСП.</t>
  </si>
  <si>
    <t>072-003</t>
  </si>
  <si>
    <t>3 ОВД Г. НАЛЬЧИКА КАБАРДИНО-БАЛКАРСКОЙ РЕСП.</t>
  </si>
  <si>
    <t>ЛЕСКЕНСКИМ РОВД КАБАРДИНО-БАЛКАРСКОЙ РЕСП.</t>
  </si>
  <si>
    <t>072-004</t>
  </si>
  <si>
    <t>ОВД УРВАНСКОГО РАЙОНА КАБАРДИНО-БАЛКАРСКОЙ РЕСП.</t>
  </si>
  <si>
    <t>УРВАНСКИМ РОВД КАБАРДИНО-БАЛКАРСКОЙ РЕСП.</t>
  </si>
  <si>
    <t>072-005</t>
  </si>
  <si>
    <t>ЗОЛЬСКИМ РОВД КАБАРДИНО-БАЛКАРСКОЙ РЕСП.</t>
  </si>
  <si>
    <t>ОВД ЗОЛЬСКОГО РАЙОНА КАБАРДИНО-БАЛКАРСКОЙ РЕСП.</t>
  </si>
  <si>
    <t>ОВД ЗОЛЬСКОЙ АДМИНИСТРАЦИИ КАБАРДИНО-БАЛКАРСКОЙ РЕСП.</t>
  </si>
  <si>
    <t>072-006</t>
  </si>
  <si>
    <t>МАЙСКИМ РОВД КАБАРДИНО-БАЛКАРСКОЙ РЕСП.</t>
  </si>
  <si>
    <t>МАЙСКИМ РОВД</t>
  </si>
  <si>
    <t>072-007</t>
  </si>
  <si>
    <t>ОВД АДМИНИСТРАЦИИ Г. ПРОХЛАДНОГО И ПРОХЛАДНЕНСКОГО РАЙОНА КАБАРДИНО-БАЛКАРСКОЙ РЕСП.</t>
  </si>
  <si>
    <t>ОВД Г. ПРОХЛАДНОГО КАБАРДИНО-БАЛКАРСКОЙ РЕСП.</t>
  </si>
  <si>
    <t>ОВД ПРОХЛАДНОГО</t>
  </si>
  <si>
    <t>ПРОХЛАДНЕНСКИМ ГОВД КАБАРДИНО-БАЛКАРСКОЙ РЕСП.</t>
  </si>
  <si>
    <t>072-008</t>
  </si>
  <si>
    <t>ОВД ЧЕГЕМСКОГО РАЙОНА КАБАРДИНО-БАЛКАРСКОЙ РЕСП.</t>
  </si>
  <si>
    <t>ЧЕГЕМСКИМ РОВД КАБАРДИНО-БАЛКАРСКОЙ РЕСП.</t>
  </si>
  <si>
    <t>072-009</t>
  </si>
  <si>
    <t>ОВД ЧЕРЕКСКОГО РАЙОНА КАБАРДИНО-БАЛКАРСКОЙ РЕСП.</t>
  </si>
  <si>
    <t>ЧЕРЕКСКИМ РОВД КАБАРДИНО-БАЛКАРСКОЙ РЕСП.</t>
  </si>
  <si>
    <t>072-010</t>
  </si>
  <si>
    <t>БАКСАНСКИМ РОВД КАБАРДИНО-БАЛКАРСКОЙ РЕСП.</t>
  </si>
  <si>
    <t>ОВД БАКСАНСКОГО РАЙОНА КАБАРДИНО-БАЛКАРСКОЙ РЕСП.</t>
  </si>
  <si>
    <t>ОВД МЕСТНОЙ АДМИНИСТРАЦИИ БАКСАНСКОГО РАЙОНА КАБАРДИНО-БАЛКАРСКОЙ РЕСП.</t>
  </si>
  <si>
    <t>072-011</t>
  </si>
  <si>
    <t>ОВД ТЕРСКОГО РАЙОНА КАБАРДИНО-БАЛКАРСКОЙ РЕСП.</t>
  </si>
  <si>
    <t>ТЕРСКИМ РОВД КАБАРДИНО-БАЛКАРСКОЙ РЕСП.</t>
  </si>
  <si>
    <t>072-012</t>
  </si>
  <si>
    <t>ОВД АДМИНИСТРАЦИИ ЭЛЬБРУССКОГО РАЙОНА КАБАРДИНО-БАЛКАРСКОЙ РЕСП.</t>
  </si>
  <si>
    <t>ОВД ЭЛЬБРУССКОГО РАЙОНА КАБАРДИНО-БАЛКАРСКОЙ РЕСП.</t>
  </si>
  <si>
    <t>ЭЛЬБРУССКИМ РОВД КАБАРДИНО-БАЛКАРСКОЙ РЕСП.</t>
  </si>
  <si>
    <t>072-013</t>
  </si>
  <si>
    <t>ПРОХЛАДНЕНСКИМ РОВД КАБАРДИНО-БАЛКАРСКОЙ РЕСП.</t>
  </si>
  <si>
    <t>ПРОХЛАДНЕНСКИМ РОВД РЕСП. КАБАРДИНО-БАЛКАРИЯ</t>
  </si>
  <si>
    <t>072-015</t>
  </si>
  <si>
    <t>БАКСАНСКИМ ГОВД КАБАРДИНО-БАЛКАРСКОЙ РЕСП.</t>
  </si>
  <si>
    <t>080-000</t>
  </si>
  <si>
    <t>ОФМС РОССИИ ПО РЕСП. КАЛМЫКИЯ</t>
  </si>
  <si>
    <t>080-001</t>
  </si>
  <si>
    <t>МВД ПО РЕСП. КАЛМЫКИЯ</t>
  </si>
  <si>
    <t>ОТДЕЛЕНИЕМ ОФМС РОССИИ ПО РЕСП. КАЛМЫКИЯ В Г. ЭЛИСТА</t>
  </si>
  <si>
    <t>080-002</t>
  </si>
  <si>
    <t>ТП ОФМС РОССИИ ПО РЕСП. КАЛМЫКИЯ В ГОРОДОВИКОВСКОМ РАЙОНЕ</t>
  </si>
  <si>
    <t>080-003</t>
  </si>
  <si>
    <t>ТП ОФМС РОССИИ ПО РЕСП. КАЛМЫКИЯ В ИКИ-БУРУЛЬСКОМ РАЙОНЕ</t>
  </si>
  <si>
    <t>080-004</t>
  </si>
  <si>
    <t>ТП ОФМС РОССИИ ПО РЕСП. КАЛМЫКИЯ В КЕТЧЕНЕРОВСКОМ РАЙОНЕ</t>
  </si>
  <si>
    <t>080-005</t>
  </si>
  <si>
    <t>ТП ОФМС РОССИИ ПО РЕСП. КАЛМЫКИЯ В ЛАГАНСКОМ РАЙОНЕ</t>
  </si>
  <si>
    <t>080-006</t>
  </si>
  <si>
    <t>ТП ОФМС РОССИИ ПО РЕСП. КАЛМЫКИЯ В МАЛОДЕРБЕТОВСКОМ РАЙОНЕ</t>
  </si>
  <si>
    <t>080-007</t>
  </si>
  <si>
    <t>ТП ОФМС РОССИИ ПО РЕСП. КАЛМЫКИЯ В ОКТЯБРЬСКОМ РАЙОНЕ</t>
  </si>
  <si>
    <t>080-008</t>
  </si>
  <si>
    <t>ТП ОФМС РОССИИ ПО РЕСП. КАЛМЫКИЯ В ПРИЮТНЕНСКОМ РАЙОНЕ</t>
  </si>
  <si>
    <t>080-009</t>
  </si>
  <si>
    <t>ТП ОФМС РОССИИ ПО РЕСП. КАЛМЫКИЯ В САРПИНСКОМ РАЙОНЕ</t>
  </si>
  <si>
    <t>080-010</t>
  </si>
  <si>
    <t>ТП ОФМС РОССИИ ПО РЕСП. КАЛМЫКИЯ В ЦЕЛИННОМ РАЙОНЕ</t>
  </si>
  <si>
    <t>080-011</t>
  </si>
  <si>
    <t>ТП ОФМС РОССИИ ПО РЕСП. КАЛМЫКИЯ В ЧЕРНОЗЕМЕЛЬСКОМ РАЙОНЕ</t>
  </si>
  <si>
    <t>080-012</t>
  </si>
  <si>
    <t>ТП ОФМС РОССИИ ПО РЕСП. КАЛМЫКИЯ В ЮСТИНСКОМ РАЙОНЕ</t>
  </si>
  <si>
    <t>080-013</t>
  </si>
  <si>
    <t>ТП ОФМС РОССИИ ПО РЕСП. КАЛМЫКИЯ В ЯШАЛТИНСКОМ РАЙОНЕ</t>
  </si>
  <si>
    <t>080-014</t>
  </si>
  <si>
    <t>МП ОФМС РОССИИ ПО РЕСП. КАЛМЫКИЯ В ЯШКУЛЬСКОМ РАЙОНЕ</t>
  </si>
  <si>
    <t>ТП ОФМС РОССИИ ПО РЕСП. КАЛМЫКИЯ В ЯШКУЛЬСКОМ РАЙОНЕ</t>
  </si>
  <si>
    <t>081-001</t>
  </si>
  <si>
    <t>МВД РЕСП. КАЛМЫКИЯ</t>
  </si>
  <si>
    <t>082-001</t>
  </si>
  <si>
    <t>УВД Г. ЭЛИСТА РЕСП. КАЛМЫКИЯ</t>
  </si>
  <si>
    <t>ЭЛИСТИНСКИМ ГОВД РЕСП. КАЛМЫКИЯ</t>
  </si>
  <si>
    <t>082-002</t>
  </si>
  <si>
    <t>ГОРОДОВИКОВСКИМ РОВД РЕСП. КАЛМЫКИЯ</t>
  </si>
  <si>
    <t>ОВД ГОРОДОВИКОВСКОГО РАЙОНА РЕСП. КАЛМЫКИЯ</t>
  </si>
  <si>
    <t>082-003</t>
  </si>
  <si>
    <t>ИКИ-БУРУЛЬСКИМ РОВД РЕСП. КАЛМЫКИЯ</t>
  </si>
  <si>
    <t>082-004</t>
  </si>
  <si>
    <t>КЕТЧЕНЕРОВСКИМ РОВД РЕСП. КАЛМЫКИЯ</t>
  </si>
  <si>
    <t>ОВД КЕТЧЕНЕРОВСКОГО РАЙОНА РЕСП. КАЛМЫКИЯ</t>
  </si>
  <si>
    <t>082-005</t>
  </si>
  <si>
    <t>ЛАГАНСКИМ РОВД РЕСП. КАЛМЫКИЯ</t>
  </si>
  <si>
    <t>082-006</t>
  </si>
  <si>
    <t>МАЛОДЕРБЕТОВСКИМ РОВД РЕСП. КАЛМЫКИЯ</t>
  </si>
  <si>
    <t>082-007</t>
  </si>
  <si>
    <t>ОКТЯБРЬСКИМ РОВД РЕСП. КАЛМЫКИЯ</t>
  </si>
  <si>
    <t>082-008</t>
  </si>
  <si>
    <t>ПРИЮТНЕНСКИМ РОВД РЕСП. КАЛМЫКИЯ</t>
  </si>
  <si>
    <t>082-009</t>
  </si>
  <si>
    <t>САРПИНСКИМ РОВД РЕСП. КАЛМЫКИЯ С. САДОВОЕ</t>
  </si>
  <si>
    <t>САРПИНСКИМ РОВД РЕСП. КАЛМЫКИЯ</t>
  </si>
  <si>
    <t>082-010</t>
  </si>
  <si>
    <t>ОВД ЦЕЛИННОГО РАЙОНА РЕСП. КАЛМЫКИЯ</t>
  </si>
  <si>
    <t>ЦЕЛИННЫМ РОВД МВД РЕСП. КАЛМЫКИЯ</t>
  </si>
  <si>
    <t>ЦЕЛИННЫМ РОВД РЕСП. КАЛМЫКИЯ</t>
  </si>
  <si>
    <t>082-011</t>
  </si>
  <si>
    <t>ОВД ЧЕРНОЗЕМЕЛЬСКОГО РАЙОНА РЕСП. КАЛМЫКИЯ</t>
  </si>
  <si>
    <t>ЧЕРНОЗЕМЕЛЬСКИМ РОВД МВД РЕСП. КАЛМЫКИЯ</t>
  </si>
  <si>
    <t>ЧЕРНОЗЕМЕЛЬСКИМ РОВД РЕСП. КАЛМЫКИЯ</t>
  </si>
  <si>
    <t>082-012</t>
  </si>
  <si>
    <t>ЮСТИНСКИМ РОВД РЕСП. КАЛМЫКИЯ</t>
  </si>
  <si>
    <t>082-013</t>
  </si>
  <si>
    <t>ЯШАЛТИНСКИМ РОВД РЕСП. КАЛМЫКИЯ</t>
  </si>
  <si>
    <t>082-014</t>
  </si>
  <si>
    <t>ОВД ЯШКУЛЬСКОГО РАЙОНА РЕСП. КАЛМЫКИЯ</t>
  </si>
  <si>
    <t>ЯШКУЛЬСКИМ РОВД РЕСП. КАЛМЫКИЯ</t>
  </si>
  <si>
    <t>090-000</t>
  </si>
  <si>
    <t>ОФМС РОССИИ ПО КАРАЧАЕВО-ЧЕРКЕССКОЙ РЕСП.</t>
  </si>
  <si>
    <t>090-001</t>
  </si>
  <si>
    <t>МВД ПО ПО КАРАЧАЕВО-ЧЕРКЕССКОЙ РЕСП.</t>
  </si>
  <si>
    <t>ОТДЕЛЕНИЕМ ОФМС РОССИИ ПО КАРАЧАЕВО-ЧЕРКЕССКОЙ РЕСП. В Г. ЧЕРКЕССКЕ</t>
  </si>
  <si>
    <t>090-002</t>
  </si>
  <si>
    <t>ОТДЕЛЕНИЕМ ОФМС РОССИИ ПО КАРАЧАЕВО-ЧЕРКЕССКОЙ РЕСП. В ЗЕЛЕНЧУКСКОМ РАЙОНЕ</t>
  </si>
  <si>
    <t>ОТДЕЛЕНИЕМ ОФМС РОССИИ ПО КАРАЧАЕВО-ЧЕРКЕССКОЙ РЕСП. В СТ. ЗЕЛЕНЧУКСКАЯ</t>
  </si>
  <si>
    <t>ОТДЕЛЕНИЕМ ОФМС РОССИИ ПО КАРАЧАЕВО-ЧЕРКЕССКОЙ РЕСП. В СТ. ЗЕЛЕНЧУКСКОЙ</t>
  </si>
  <si>
    <t>090-003</t>
  </si>
  <si>
    <t>ТП ОФМС РОССИИ ПО КАРАЧАЕВО-ЧЕРКЕССКОЙ РЕСП. В Г. КАРАЧАЕВСКЕ</t>
  </si>
  <si>
    <t>090-004</t>
  </si>
  <si>
    <t>ТП ОФМС РОССИИ ПО КАРАЧАЕВО-ЧЕРКЕССКОЙ РЕСП. В КАРАЧАЕВСКОМ РАЙОНЕ</t>
  </si>
  <si>
    <t>090-005</t>
  </si>
  <si>
    <t>ОТДЕЛЕНИЕМ ОФМС РОССИИ ПО КАРАЧАЕВО-ЧЕРКЕССКОЙ РЕСП. В МАЛОКАРАЧАЕВСКОМ РАЙОНЕ</t>
  </si>
  <si>
    <t>ОТДЕЛЕНИЕМ ОФМС РОССИИ ПО КАРАЧАЕВО-ЧЕРКЕССКОЙ РЕСП. В МК РАЙОНЕ</t>
  </si>
  <si>
    <t>ОТДЕЛЕНИЕМ ОФМС РОССИИ ПО КАРАЧАЕВО-ЧЕРКЕССКОЙ РЕСП. В С. УЧКЕКЕН</t>
  </si>
  <si>
    <t>ТП ОФМС РОССИИ ПО КАРАЧАЕВО-ЧЕРКЕССКОЙ РЕСП. В МАЛОКАРАЧАЕВСКОМ РАЙОНЕ</t>
  </si>
  <si>
    <t>090-006</t>
  </si>
  <si>
    <t>ТП ОФМС РОССИИ ПО КАРАЧАЕВО-ЧЕРКЕССКОЙ РЕСП. В ПРИКУБАНСКОМ РАЙОНЕ</t>
  </si>
  <si>
    <t>090-007</t>
  </si>
  <si>
    <t>ТП ОФМС РОССИИ ПО КАРАЧАЕВО-ЧЕРКЕССКОЙ РЕСП. В АДЫГЕ-ХАБЛЬСКОМ РАЙОНЕ</t>
  </si>
  <si>
    <t>090-008</t>
  </si>
  <si>
    <t>МП ОФМС РОССИИ ПО КАРАЧАЕВО-ЧЕРКЕССКОЙ РЕСП. В УРУПСКОМ РАЙОНЕ</t>
  </si>
  <si>
    <t>ТП ОФМС РОССИИ ПО КАРАЧАЕВО-ЧЕРКЕССКОЙ РЕСП. В УРУПСКОМ РАЙОНЕ</t>
  </si>
  <si>
    <t>090-009</t>
  </si>
  <si>
    <t>ОТДЕЛЕНИЕМ ОФМС РОССИИ ПО КАРАЧАЕВО-ЧЕРКЕССКОЙ РЕСП. В Г. УСТЬ-ДЖЕГУТА</t>
  </si>
  <si>
    <t>ОТДЕЛЕНИЕМ ОФМС РОССИИ ПО КАРАЧАЕВО-ЧЕРКЕССКОЙ РЕСП. В УСТЬ-ДЖЕГУТИНСКОМ РАЙОНЕ</t>
  </si>
  <si>
    <t>ТП ОФМС РОССИИ ПО КАРАЧАЕВО-ЧЕРКЕССКОЙ РЕСП. В УСТЬ-ДЖЕГУТИНСКОМ РАЙОНЕ</t>
  </si>
  <si>
    <t>090-010</t>
  </si>
  <si>
    <t>ТП ОФМС РОССИИ ПО КАРАЧАЕВО-ЧЕРКЕССКОЙ РЕСП. В ХАБЕЗСКОМ РАЙОНЕ</t>
  </si>
  <si>
    <t>090-011</t>
  </si>
  <si>
    <t>ПАСПОРТНО-ВИЗОВЫМ ОТДЕЛЕНИЕМ ОФМС РОССИИ ПО КАРАЧАЕВО-ЧЕРКЕССКОЙ РЕСП.</t>
  </si>
  <si>
    <t>090-012</t>
  </si>
  <si>
    <t>ТП ОФМС РОССИИ ПО КАРАЧАЕВО-ЧЕРКЕССКОЙ РЕСП. В АБАЗИНСКОМ РАЙОНЕ</t>
  </si>
  <si>
    <t>090-013</t>
  </si>
  <si>
    <t>МП ОФМС РОССИИ ПО КАРАЧАЕВО-ЧЕРКЕССКОЙ РЕСП. В НОГАЙСКОМ РАЙОНЕ</t>
  </si>
  <si>
    <t>ТП ОФМС РОССИИ ПО КАРАЧАЕВО-ЧЕРКЕССКОЙ РЕСП. В НОГАЙСКОМ РАЙОНЕ</t>
  </si>
  <si>
    <t>091-001</t>
  </si>
  <si>
    <t>МВД КАРАЧАЕВО-ЧЕРКЕССКОЙ РЕСП.</t>
  </si>
  <si>
    <t>092-001</t>
  </si>
  <si>
    <t>АДЫГЕ-ХАБЛЬСКИМ РОВД КАРАЧАЕВО-ЧЕРКЕССКОЙ РЕСП.</t>
  </si>
  <si>
    <t>ОВД АДЫГЕ-ХАБЛЬСКОГО РАЙОНА КАРАЧАЕВО-ЧЕРКЕССКОЙ РЕСП.</t>
  </si>
  <si>
    <t>092-002</t>
  </si>
  <si>
    <t>ЗЕЛЕНЧУКСКИМ РОВД КАРАЧАЕВО-ЧЕРКЕССКОЙ РЕСП.</t>
  </si>
  <si>
    <t>ОВД ЗЕЛЕНЧУКСКОГО РАЙОНА КАРАЧАЕВО-ЧЕРКЕССКОЙ РЕСП.</t>
  </si>
  <si>
    <t>092-003</t>
  </si>
  <si>
    <t>КАРАЧАЕВСКИМ ГОВД КАРАЧАЕВО-ЧЕРКЕССКОЙ РЕСП.</t>
  </si>
  <si>
    <t>092-004</t>
  </si>
  <si>
    <t>КАРАЧАЕВСКИМ РОВД КАРАЧАЕВО-ЧЕРКЕССКОЙ РЕСП.</t>
  </si>
  <si>
    <t>092-005</t>
  </si>
  <si>
    <t>МАЛОКАРАЧАЕВСКИМ РОВД КАРАЧАЕВО-ЧЕРКЕССКОЙ РЕСП.</t>
  </si>
  <si>
    <t>ОВД МАЛОКАРАЧАЕВСКОГО РАЙОНА КАРАЧАЕВО-ЧЕРКЕССКОЙ РЕСП.</t>
  </si>
  <si>
    <t>092-006</t>
  </si>
  <si>
    <t>ПРИКУБАНСКИМ ОВД КАРАЧАЕВО-ЧЕРКЕССКОЙ РЕСП.</t>
  </si>
  <si>
    <t>ПРИКУБАНСКИМ РОВД КАРАЧАЕВО-ЧЕРКЕССКОЙ РЕСП.</t>
  </si>
  <si>
    <t>092-007</t>
  </si>
  <si>
    <t>ТЕБЕРДИНСКИМ ГОРОДСКИМ ОМ КАРАЧАЕВО-ЧЕРКЕССКОЙ РЕСП.</t>
  </si>
  <si>
    <t>092-008</t>
  </si>
  <si>
    <t>УРУПСКИМ РОВД КАРАЧАЕВО-ЧЕРКЕССКОЙ РЕСП.</t>
  </si>
  <si>
    <t>092-009</t>
  </si>
  <si>
    <t>УСТЬ-ДЖЕГУТИНСКИМ РОВД КАРАЧАЕВО-ЧЕРКЕССКОЙ РЕСП.</t>
  </si>
  <si>
    <t>092-010</t>
  </si>
  <si>
    <t>ОВД ХАБЕЗСКОГО РАЙОНА КАРАЧАЕВО-ЧЕРКЕССКОЙ РЕСП.</t>
  </si>
  <si>
    <t>ХАБЕЗСКИМ РОВД КАРАЧАЕВО-ЧЕРКЕССКОЙ РЕСП.</t>
  </si>
  <si>
    <t>093-001</t>
  </si>
  <si>
    <t>УВД Г. ЧЕРКЕССКА КАРАЧАЕВО-ЧЕРКЕССКОЙ РЕСП.</t>
  </si>
  <si>
    <t>ЧЕРКЕССКИМ ГУВД КАРАЧАЕВО-ЧЕРКЕССКОЙ РЕСП.</t>
  </si>
  <si>
    <t>ЧЕРКЕССКИМ УВД КАРАЧАЕВО-ЧЕРКЕССКОЙ РЕСП.</t>
  </si>
  <si>
    <t>093-002</t>
  </si>
  <si>
    <t>2-Е ОМ ОВД АДМИНИСТРАЦИИ ЗЕЛЕНЧУКСКОГО РАЙОНА КАРАЧАЕВО-ЧЕРКЕССКОЙ РЕСП.</t>
  </si>
  <si>
    <t>100-001</t>
  </si>
  <si>
    <t>МВД ПО РЕСП. КАРЕЛИЯ</t>
  </si>
  <si>
    <t>ОТДЕЛОМ ИММИГРАЦИОННОГО КОНТРОЛЯ УФМС РОССИИ ПО РЕСП. КАРЕЛИЯ</t>
  </si>
  <si>
    <t>УФМС РОССИИ ПО РЕСП. КАРЕЛИЯ</t>
  </si>
  <si>
    <t>100-002</t>
  </si>
  <si>
    <t>ОТДЕЛОМ УФМС РОССИИ ПО РЕСП. КАРЕЛИЯ В Г. ПЕТРОЗАВОДСКЕ</t>
  </si>
  <si>
    <t>100-003</t>
  </si>
  <si>
    <t>МП УФМС РОССИИ ПО РЕСП. КАРЕЛИЯ В БЕЛОМОРСКОМ РАЙОНЕ</t>
  </si>
  <si>
    <t>ТП УФМС РОССИИ ПО РЕСП. КАРЕЛИЯ В БЕЛОМОРСКОМ РАЙОНЕ</t>
  </si>
  <si>
    <t>100-004</t>
  </si>
  <si>
    <t>МП УФМС РОССИИ ПО РЕСП. КАРЕЛИЯ В КАЛЕВАЛЬСКОМ РАЙОНЕ</t>
  </si>
  <si>
    <t>ТП В ПОС. КАЛЕВАЛА ОУФМС РОССИИ ПО РЕСП. КАРЕЛИЯ В Г. КОСТОМУКША</t>
  </si>
  <si>
    <t>ТП УФМС РОССИИ ПО РЕСП. КАРЕЛИЯ В КАЛЕВАЛЬСКОМ РАЙОНЕ</t>
  </si>
  <si>
    <t>100-005</t>
  </si>
  <si>
    <t>МП УФМС РОССИИ ПО РЕСП. КАРЕЛИЯ В КЕМСКОМ РАЙОНЕ</t>
  </si>
  <si>
    <t>ТП УФМС РОССИИ ПО РЕСП. КАРЕЛИЯ В КЕМСКОМ РАЙОНЕ</t>
  </si>
  <si>
    <t>100-006</t>
  </si>
  <si>
    <t>МП УФМС РОССИИ ПО РЕСП. КАРЕЛИЯ В КОНДОПОЖСКОМ РАЙОНЕ</t>
  </si>
  <si>
    <t>ОТДЕЛЕНИЕМ УФМС РОССИИ ПО РЕСП. КАРЕЛИЯ В КОНДОПОЖСКОМ РАЙОНЕ</t>
  </si>
  <si>
    <t>ТП УФМС РОССИИ ПО РЕСП. КАРЕЛИЯ В КОНДОПОЖСКОМ РАЙОНЕ</t>
  </si>
  <si>
    <t>100-007</t>
  </si>
  <si>
    <t>МП УФМС РОССИИ ПО РЕСП. КАРЕЛИЯ В Г. КОСТОМУКША</t>
  </si>
  <si>
    <t>ОТДЕЛЕНИЕМ УФМС РОССИИ ПО РЕСП. КАРЕЛИЯ В Г. КОСТОМУКША</t>
  </si>
  <si>
    <t>ТП УФМС РОССИИ ПО РЕСП. КАРЕЛИЯ В Г. КОСТОМУКША</t>
  </si>
  <si>
    <t>100-008</t>
  </si>
  <si>
    <t>МП УФМС РОССИИ ПО РЕСП. КАРЕЛИЯ В ЛАХДЕНПОХСКОМ РАЙОНЕ</t>
  </si>
  <si>
    <t>ТП УФМС РОССИИ ПО РЕСП. КАРЕЛИЯ В ЛАХДЕНПОХСКОМ РАЙОНЕ</t>
  </si>
  <si>
    <t>100-009</t>
  </si>
  <si>
    <t>ТП УФМС РОССИИ ПО РЕСП. КАРЕЛИЯ В ЛОУХСКОМ РАЙОНЕ</t>
  </si>
  <si>
    <t>100-010</t>
  </si>
  <si>
    <t>ОТДЕЛЕНИЕМ УФМС РОССИИ ПО РЕСП. КАРЕЛИЯ В МЕДВЕЖЬЕГОРСКОМ РАЙОНЕ</t>
  </si>
  <si>
    <t>ТП УФМС РОССИИ ПО РЕСП. КАРЕЛИЯ В МЕДВЕЖЬЕГОРСКОМ РАЙОНЕ</t>
  </si>
  <si>
    <t>100-011</t>
  </si>
  <si>
    <t>ТП В ПОС. МУЕЗЕРСКИЙ ОУФМС РОССИИ ПО РЕСП. КАРЕЛИЯ В Г. КОСТОМУКША</t>
  </si>
  <si>
    <t>ТП УФМС РОССИИ ПО РЕСП. КАРЕЛИЯ В МУЕЗЕРСКОМ РАЙОНЕ</t>
  </si>
  <si>
    <t>100-012</t>
  </si>
  <si>
    <t>МП УФМС РОССИИ ПО РЕСП. КАРЕЛИЯ В ОЛОНЕЦКОМ РАЙОНЕ</t>
  </si>
  <si>
    <t>ТП УФМС РОССИИ ПО РЕСП. КАРЕЛИЯ В ОЛОНЕЦКОМ РАЙОНЕ</t>
  </si>
  <si>
    <t>100-013</t>
  </si>
  <si>
    <t>ОТДЕЛЕНИЕМ УФМС РОССИИ ПО РЕСП. КАРЕЛИЯ В ПИТКЯРАНТСКОМ РАЙОНЕ</t>
  </si>
  <si>
    <t>ТП УФМС РОССИИ ПО РЕСП. КАРЕЛИЯ В ПИТКЯРАНТСКОМ РАЙОНЕ</t>
  </si>
  <si>
    <t>100-014</t>
  </si>
  <si>
    <t>ОТДЕЛЕНИЕМ УФМС РОССИИ ПО РЕСП. КАРЕЛИЯ В ПРИОНЕЖСКОМ РАЙОНЕ</t>
  </si>
  <si>
    <t>ТП УФМС РОССИИ ПО РЕСП. КАРЕЛИЯ В ПРИОНЕЖСКОМ РАЙОНЕ</t>
  </si>
  <si>
    <t>100-015</t>
  </si>
  <si>
    <t>МП УФМС РОССИИ ПО РЕСП. КАРЕЛИЯ В ПРЯЖИНСКОМ РАЙОНЕ</t>
  </si>
  <si>
    <t>ТП УФМС РОССИИ ПО РЕСП. КАРЕЛИЯ В ПРЯЖИНСКОМ РАЙОНЕ</t>
  </si>
  <si>
    <t>100-016</t>
  </si>
  <si>
    <t>МП УФМС РОССИИ ПО РЕСП. КАРЕЛИЯ В ПУДОЖСКОМ РАЙОНЕ</t>
  </si>
  <si>
    <t>ТП УФМС РОССИИ ПО РЕСП. КАРЕЛИЯ В ПУДОЖСКОМ РАЙОНЕ</t>
  </si>
  <si>
    <t>100-017</t>
  </si>
  <si>
    <t>ОТДЕЛЕНИЕМ УФМС РОССИИ ПО РЕСП. КАРЕЛИЯ В СЕГЕЖСКОМ РАЙОНЕ</t>
  </si>
  <si>
    <t>ТП УФМС РОССИИ ПО РЕСП. КАРЕЛИЯ В СЕГЕЖСКОМ РАЙОНЕ</t>
  </si>
  <si>
    <t>100-018</t>
  </si>
  <si>
    <t>МП УФМС РОССИИ ПО РЕСП. КАРЕЛИЯ В Г. СОРТАВАЛА</t>
  </si>
  <si>
    <t>ОТДЕЛЕНИЕМ УФМС РОССИИ ПО РЕСП. КАРЕЛИЯ В Г. СОРТАВАЛА</t>
  </si>
  <si>
    <t>ТП УФМС РОССИИ ПО РЕСП. КАРЕЛИЯ В Г. СОРТАВАЛА</t>
  </si>
  <si>
    <t>100-019</t>
  </si>
  <si>
    <t>МП УФМС РОССИИ ПО РЕСП. КАРЕЛИЯ В СУОЯРВСКОМ РАЙОНЕ</t>
  </si>
  <si>
    <t>ТП УФМС РОССИИ ПО РЕСП. КАРЕЛИЯ В СУОЯРВСКОМ РАЙОНЕ</t>
  </si>
  <si>
    <t>101-001</t>
  </si>
  <si>
    <t>МВД РЕСП. КАРЕЛИЯ</t>
  </si>
  <si>
    <t>102-001</t>
  </si>
  <si>
    <t>УВД Г. ПЕТРОЗАВОДСКА</t>
  </si>
  <si>
    <t>102-002</t>
  </si>
  <si>
    <t>ОВД БЕЛОМОРСКОГО РАЙОНА РЕСП. КАРЕЛИЯ</t>
  </si>
  <si>
    <t>102-003</t>
  </si>
  <si>
    <t>ОВД ПОС. КАЛЕВАЛА РЕСП. КАРЕЛИЯ</t>
  </si>
  <si>
    <t>ОВД ПОСЕЛКА КАЛЕВАЛА РЕСП. КАРЕЛИЯ</t>
  </si>
  <si>
    <t>102-004</t>
  </si>
  <si>
    <t>ОВД Г. КЕМИ РЕСП. КАРЕЛИЯ</t>
  </si>
  <si>
    <t>102-005</t>
  </si>
  <si>
    <t>ОВД Г. КОНДОПОГИ РЕСП. КАРЕЛИЯ</t>
  </si>
  <si>
    <t>102-006</t>
  </si>
  <si>
    <t>ОВД Г. КОСТОМУКШИ РЕСП. КАРЕЛИЯ</t>
  </si>
  <si>
    <t>102-007</t>
  </si>
  <si>
    <t>ОВД ЛАХДЕНПОХСКОГО РАЙОНА РЕСП. КАРЕЛИЯ</t>
  </si>
  <si>
    <t>102-008</t>
  </si>
  <si>
    <t>ОВД ЛОУХСКОГО РАЙОНА РЕСП. КАРЕЛИЯ</t>
  </si>
  <si>
    <t>102-009</t>
  </si>
  <si>
    <t>ОВД МЕДВЕЖЬЕГОРСКОГО РАЙОНА РЕСП. КАРЕЛИЯ</t>
  </si>
  <si>
    <t>102-010</t>
  </si>
  <si>
    <t>ОВД МУЕЗЕРСКОГО РАЙОНА РЕСП. КАРЕЛИЯ</t>
  </si>
  <si>
    <t>102-011</t>
  </si>
  <si>
    <t>ОВД Г. ОЛОНЦА РЕСП. КАРЕЛИЯ</t>
  </si>
  <si>
    <t>ОВД ОЛОНЕЦКОГО РАЙОНА РЕСП. КАРЕЛИЯ</t>
  </si>
  <si>
    <t>102-012</t>
  </si>
  <si>
    <t>ОВД Г. ПИТКЯРАНТА РЕСП. КАРЕЛИЯ</t>
  </si>
  <si>
    <t>102-013</t>
  </si>
  <si>
    <t>ОВД ПРИОНЕЖСКОГО РАЙОНА РЕСП. КАРЕЛИЯ</t>
  </si>
  <si>
    <t>102-014</t>
  </si>
  <si>
    <t>ОВД ПРЯЖИНСКОГО РАЙОНА РЕСП. КАРЕЛИЯ</t>
  </si>
  <si>
    <t>102-015</t>
  </si>
  <si>
    <t>ОВД Г. ПУДОЖА РЕСП. КАРЕЛИЯ</t>
  </si>
  <si>
    <t>ОВД ПУДОЖСКОГО РАЙОНА РЕСП. КАРЕЛИЯ</t>
  </si>
  <si>
    <t>102-016</t>
  </si>
  <si>
    <t>ОВД Г. СЕГЕЖИ РЕСП. КАРЕЛИЯ</t>
  </si>
  <si>
    <t>102-017</t>
  </si>
  <si>
    <t>ОВД Г. СОРТАВАЛА РЕСП. КАРЕЛИЯ</t>
  </si>
  <si>
    <t>102-018</t>
  </si>
  <si>
    <t>ОВД СУОЯРВСКОГО РАЙОНА РЕСП. КАРЕЛИЯ</t>
  </si>
  <si>
    <t>ОВД СУОЯРВСКОГО РОВД РЕСП. КАРЕЛИЯ</t>
  </si>
  <si>
    <t>110-001</t>
  </si>
  <si>
    <t>МВД ПО РЕСП. КОМИ</t>
  </si>
  <si>
    <t>ОТДЕЛОМ УФМС РОССИИ ПО РЕСП. КОМИ В Г. СЫКТЫВКАРЕ</t>
  </si>
  <si>
    <t>УВД Г. СЫКТЫВКАРА</t>
  </si>
  <si>
    <t>110-002</t>
  </si>
  <si>
    <t>ОТДЕЛЕНИЕМ УФМС РОССИИ ПО РЕСП. КОМИ В ЭЖВИНСКОМ РАЙОНЕ В Г. СЫКТЫВКАРЕ</t>
  </si>
  <si>
    <t>ОТДЕЛЕНИЕМ УФМС РОССИИ ПО РЕСП. КОМИ В ЭЖВИНСКОМ РАЙОНЕ Г. СЫКТЫВКАРА</t>
  </si>
  <si>
    <t>ОТДЕЛЕНИЕМ УФМС РОССИИ ПО РЕСП. КОМИ В ЭЖВИНСКОМ РАЙОНЕ Г. СЫКТЫВКАРЕ</t>
  </si>
  <si>
    <t>110-003</t>
  </si>
  <si>
    <t>ОТДЕЛОМ УФМС РОССИИ ПО РЕСП. КОМИ В Г. ВОРКУТЕ</t>
  </si>
  <si>
    <t>110-004</t>
  </si>
  <si>
    <t>ОТДЕЛЕНИЕМ УФМС РОССИИ ПО РЕСП. КОМИ В Г. ИНТЕ</t>
  </si>
  <si>
    <t>110-005</t>
  </si>
  <si>
    <t>ОТДЕЛЕНИЕМ УФМС РОССИИ ПО РЕСП. КОМИ В Г. ПЕЧОРА</t>
  </si>
  <si>
    <t>ОТДЕЛЕНИЕМ УФМС РОССИИ ПО РЕСП. КОМИ В Г. ПЕЧОРЕ</t>
  </si>
  <si>
    <t>110-006</t>
  </si>
  <si>
    <t>ОТДЕЛЕНИЕМ УФМС РОССИИ ПО РЕСП. КОМИ В Г. УХТЕ</t>
  </si>
  <si>
    <t>ОТДЕЛОМ УФМС РОССИИ ПО РЕСП. КОМИ В Г. УХТА</t>
  </si>
  <si>
    <t>110-007</t>
  </si>
  <si>
    <t>ОТДЕЛЕНИЕМ УФМС РОССИИ ПО РЕСП. КОМИ В Г. ВУКТЫЛ</t>
  </si>
  <si>
    <t>ОТДЕЛЕНИЕМ УФМС РОССИИ ПО РЕСП. КОМИ В Г. ВУКТЫЛЕ</t>
  </si>
  <si>
    <t>ТП УФМС РОССИИ ПО РЕСП. КОМИ В Г. ВУКТЫЛЕ</t>
  </si>
  <si>
    <t>110-008</t>
  </si>
  <si>
    <t>МП УФМС РОССИИ ПО РЕСП. КОМИ В ИЖЕМСКОМ РАЙОНЕ</t>
  </si>
  <si>
    <t>ТП УФМС РОССИИ ПО РЕСП. КОМИ В ИЖЕМСКОМ РАЙОНЕ</t>
  </si>
  <si>
    <t>110-009</t>
  </si>
  <si>
    <t>МП УФМС РОССИИ ПО РЕСП. КОМИ В КНЯЖПОГОСТСКОМ РАЙОНЕ</t>
  </si>
  <si>
    <t>ОТДЕЛЕНИЕМ УФМС РОССИИ ПО РЕСП. КОМИ В КНЯЖПОГОСТСКОМ РАЙОНЕ</t>
  </si>
  <si>
    <t>ТП УФМС РОССИИ ПО РЕСП. КОМИ В КНЯЖПОГОСТСКОМ РАЙОНЕ</t>
  </si>
  <si>
    <t>110-010</t>
  </si>
  <si>
    <t>МП УФМС РОССИИ ПО РЕСП. КОМИ В КОЙГОРОДСКОМ РАЙОНЕ</t>
  </si>
  <si>
    <t>ТП УФМС РОССИИ ПО РЕСП. КОМИ В КОЙГОРОДСКОМ РАЙОНЕ</t>
  </si>
  <si>
    <t>110-011</t>
  </si>
  <si>
    <t>ОТДЕЛЕНИЕМ УФМС РОССИИ ПО РЕСП. КОМИ В КОРТКЕРОССКОМ РАЙОНЕ</t>
  </si>
  <si>
    <t>ТП УФМС РОССИИ ПО РЕСП. КОМИ В КОРТКЕРОССКОМ РАЙОНЕ</t>
  </si>
  <si>
    <t>110-012</t>
  </si>
  <si>
    <t>ОТДЕЛЕНИЕМ УФМС РОССИИ ПО РЕСП. КОМИ В ПРИЛУЗСКОМ РАЙОНЕ</t>
  </si>
  <si>
    <t>ТП УФМС РОССИИ ПО РЕСП. КОМИ В ПРИЛУЗСКОМ РАЙОНЕ</t>
  </si>
  <si>
    <t>110-013</t>
  </si>
  <si>
    <t>ОТДЕЛЕНИЕМ УФМС РОССИИ ПО РЕСП. КОМИ В Г. СОСНОГОРСК</t>
  </si>
  <si>
    <t>ОТДЕЛЕНИЕМ УФМС РОССИИ ПО РЕСП. КОМИ В Г. СОСНОГОРСКЕ</t>
  </si>
  <si>
    <t>110-014</t>
  </si>
  <si>
    <t>ОТДЕЛЕНИЕМ УФМС РОССИИ ПО РЕСП. КОМИ В СЫКТЫВДИНСКОМ РАЙОНЕ</t>
  </si>
  <si>
    <t>ТП УФМС РОССИИ ПО РЕСП. КОМИ В СЫКТЫВДИНСКОМ РАЙОНЕ</t>
  </si>
  <si>
    <t>110-015</t>
  </si>
  <si>
    <t>ТП УФМС РОССИИ ПО РЕСП. КОМИ В СЫСОЛЬСКОМ РАЙОНЕ</t>
  </si>
  <si>
    <t>110-016</t>
  </si>
  <si>
    <t>ОТДЕЛЕНИЕМ УФМС РОССИИ ПО РЕСП. КОМИ В ТРОИЦКО-ПЕЧОРСКОМ РАЙОНЕ</t>
  </si>
  <si>
    <t>ТП УФМС РОССИИ ПО РЕСП. КОМИ В ТРОИЦКО-ПЕЧОРСКОМ РАЙОНЕ</t>
  </si>
  <si>
    <t>110-017</t>
  </si>
  <si>
    <t>ОТДЕЛЕНИЕМ УФМС РОССИИ ПО РЕСП. КОМИ В УДОРСКОМ РАЙОНЕ</t>
  </si>
  <si>
    <t>110-018</t>
  </si>
  <si>
    <t>ОТДЕЛЕНИЕМ УФМС РОССИИ ПО РЕСП. КОМИ В Г. УСИНСКЕ</t>
  </si>
  <si>
    <t>110-019</t>
  </si>
  <si>
    <t>ОТДЕЛЕНИЕМ УФМС РОССИИ ПО РЕСП. КОМИ В УСТЬ-ВЫМСКОМ РАЙОНЕ</t>
  </si>
  <si>
    <t>110-020</t>
  </si>
  <si>
    <t>ОТДЕЛЕНИЕМ УФМС РОССИИ ПО РЕСП. КОМИ В УСТЬ-КУЛОМСКОМ РАЙОНЕ</t>
  </si>
  <si>
    <t>ТП УФМС РОССИИ ПО РЕСП. КОМИ В УСТЬ-КУЛОМСКОМ РАЙОНЕ</t>
  </si>
  <si>
    <t>110-021</t>
  </si>
  <si>
    <t>МП УФМС РОССИИ ПО РЕСП. КОМИ В УСТЬ-ЦИЛЕМСКОМ РАЙОНЕ</t>
  </si>
  <si>
    <t>ТП УФМС РОССИИ ПО РЕСП. КОМИ В УСТЬ-ЦИЛЕМСКОМ РАЙОНЕ</t>
  </si>
  <si>
    <t>110-022</t>
  </si>
  <si>
    <t>ТП УФМС РОССИИ ПО РЕСП. КОМИ В ПОС. ЖЕШАРТ В УСТЬ-ВЫМСКОМ РАЙОНЕ</t>
  </si>
  <si>
    <t>110-023</t>
  </si>
  <si>
    <t>ТП УФМС РОССИИ ПО РЕСП. КОМИ В ПОС. МИКУНЬ В УСТЬ-ВЫМСКОМ РАЙОНЕ</t>
  </si>
  <si>
    <t>110-024</t>
  </si>
  <si>
    <t>ТП УФМС РОССИИ ПО РЕСП. КОМИ В ПГТ НИЖНИЙ ОДЕС В Г. СОСНОГОРСКЕ</t>
  </si>
  <si>
    <t>ТП УФМС РОССИИ ПО РЕСП. КОМИ В ПОС. НИЖНИЙ ОДЕС В Г. СОСНОГОРСКЕ</t>
  </si>
  <si>
    <t>110-025</t>
  </si>
  <si>
    <t>УФМС РОССИИ ПО РЕСП. КОМИ</t>
  </si>
  <si>
    <t>111-001</t>
  </si>
  <si>
    <t>МВД РЕСП. КОМИ</t>
  </si>
  <si>
    <t>112-001</t>
  </si>
  <si>
    <t>УВД Г. СЫКТЫВКАРА РЕСП. КОМИ</t>
  </si>
  <si>
    <t>112-002</t>
  </si>
  <si>
    <t>ОВД ЭЖВИНСКОГО РАЙОНА Г. СЫКТЫВКАРА</t>
  </si>
  <si>
    <t>ЭЖВИНСКИМ РОВД Г. СЫКТЫВКАРА</t>
  </si>
  <si>
    <t>112-003</t>
  </si>
  <si>
    <t>УВД Г. ВОРКУТЫ РЕСП. КОМИ</t>
  </si>
  <si>
    <t>112-004</t>
  </si>
  <si>
    <t>ОВД Г. ИНТЫ РЕСП. КОМИ</t>
  </si>
  <si>
    <t>112-005</t>
  </si>
  <si>
    <t>ОВД Г. ПЕЧОРЫ РЕСП. КОМИ</t>
  </si>
  <si>
    <t>112-006</t>
  </si>
  <si>
    <t>УВД Г. УХТЫ РЕСП. КОМИ</t>
  </si>
  <si>
    <t>112-007</t>
  </si>
  <si>
    <t>ОВД Г. ВУКТЫЛ РЕСП. КОМИ</t>
  </si>
  <si>
    <t>ОВД Г. ВУКТЫЛА РЕСП. КОМИ</t>
  </si>
  <si>
    <t>112-008</t>
  </si>
  <si>
    <t>ОВД ИЖЕМСКОГО РАЙОНА РЕСП. КОМИ</t>
  </si>
  <si>
    <t>112-009</t>
  </si>
  <si>
    <t>ОВД КНЯЖПОГОСТСКОГО РАЙОНА РЕСП. КОМИ</t>
  </si>
  <si>
    <t>112-010</t>
  </si>
  <si>
    <t>ОВД КОЙГОРОДСКОГО РАЙОНА РЕСП. КОМИ</t>
  </si>
  <si>
    <t>112-011</t>
  </si>
  <si>
    <t>ОВД КОРТКЕРОССКОГО РАЙОНА РЕСП. КОМИ</t>
  </si>
  <si>
    <t>112-012</t>
  </si>
  <si>
    <t>ОВД ПРИЛУЗСКОГО РАЙОНА РЕСП. КОМИ</t>
  </si>
  <si>
    <t>РОВД ПРИЛУЗСКОГО РАЙОНА РЕСП. КОМИ</t>
  </si>
  <si>
    <t>112-013</t>
  </si>
  <si>
    <t>ОВД Г. СОСНОГОРСКА РЕСП. КОМИ</t>
  </si>
  <si>
    <t>112-014</t>
  </si>
  <si>
    <t>ОВД СЫКТЫВДИНСКОГО РАЙОНА РЕСП. КОМИ</t>
  </si>
  <si>
    <t>112-015</t>
  </si>
  <si>
    <t>ОВД СЫСОЛЬСКОГО РАЙОНА РЕСП. КОМИ</t>
  </si>
  <si>
    <t>112-016</t>
  </si>
  <si>
    <t>ОВД ТРОИЦКО-ПЕЧОРСКОГО РАЙОНА РЕСП. КОМИ</t>
  </si>
  <si>
    <t>112-017</t>
  </si>
  <si>
    <t>ОВД УДОРСКОГО РАЙОНА РЕСП. КОМИ</t>
  </si>
  <si>
    <t>112-018</t>
  </si>
  <si>
    <t>ОВД Г. УСИНСКА РЕСП. КОМИ</t>
  </si>
  <si>
    <t>112-019</t>
  </si>
  <si>
    <t>ОВД УСТЬ-ВЫМСКОГО РАЙОНА РЕСП. КОМИ</t>
  </si>
  <si>
    <t>УСТЬ-ВЫМСКИМ РОВД РЕСП. КОМИ</t>
  </si>
  <si>
    <t>112-020</t>
  </si>
  <si>
    <t>ОВД УСТЬ-КУЛОМСКОГО РАЙОНА РЕСП. КОМИ</t>
  </si>
  <si>
    <t>112-021</t>
  </si>
  <si>
    <t>ОВД УСТЬ-ЦИЛЕМСКОГО РАЙОНА РЕСП. КОМИ</t>
  </si>
  <si>
    <t>113-001</t>
  </si>
  <si>
    <t>ЖЕШАРТСКИМ ПОСЕЛКОВЫМ ОМ УСТЬ-ВЫМСКОГО РАЙОНА РЕСП. КОМИ</t>
  </si>
  <si>
    <t>ЖЕШАРТСКИМ ПОСЕЛКОВЫМ ОМ УСТЬ-ВЫМСКОГО РОВД РЕСП. КОМИ</t>
  </si>
  <si>
    <t>ТП В ПОС. ЖЕШАРТ ОУФМС РОССИИ ПО РЕСП. КОМИ В УСТЬ-ВЫМСКОМ РАЙОНЕ</t>
  </si>
  <si>
    <t>113-002</t>
  </si>
  <si>
    <t>МИКУНЬСКИМ ГОРОДСКИМ ОМ УСТЬ-ВЫМСКОГО РАЙОНА РЕСП. КОМИ</t>
  </si>
  <si>
    <t>МИКУНЬСКИМ ГОРОДСКИМ ОМ УСТЬ-ВЫМСКОГО РОВД РЕСП. КОМИ</t>
  </si>
  <si>
    <t>ТП В Г. МИКУНЬ ОУФМС РОССИИ ПО РЕСП. КОМИ В УСТЬ-ВЫМСКОМ РАЙОНЕ</t>
  </si>
  <si>
    <t>113-003</t>
  </si>
  <si>
    <t>ВОРГАШОРСКИМ ГОРОДСКИМ ОМ Г. ВОРКУТЫ РЕСП. КОМИ</t>
  </si>
  <si>
    <t>ВОРГАШОРСКИМ ОМ УВД Г. ВОРКУТЫ РЕСП. КОМИ</t>
  </si>
  <si>
    <t>113-004</t>
  </si>
  <si>
    <t>СЕВЕРНЫМ ПОСЕЛКОВЫМ ОМ Г. ВОРКУТЫ РЕСП. КОМИ</t>
  </si>
  <si>
    <t>СЕВЕРНЫМ ПОСЕЛКОВЫМ ОМ УВД Г. ВОРКУТЫ РЕСП. КОМИ</t>
  </si>
  <si>
    <t>113-005</t>
  </si>
  <si>
    <t>ВОЙВОЖСКИМ ТП МИЛИЦИИ Г. СОСНОГОРСКА РЕСП. КОМИ</t>
  </si>
  <si>
    <t>ВОЙВОЖСКИМ ТПМ СОСНОГОРСКОГО ГОВД РЕСП. КОМИ</t>
  </si>
  <si>
    <t>113-006</t>
  </si>
  <si>
    <t>НИЖНЕОДЕССКИМ ПОСЕЛКОВЫМ ОМ Г. СОСНОГОРСКА РЕСП. КОМИ</t>
  </si>
  <si>
    <t>НИЖНЕОДЕССКИМ ПОСЕЛКОВЫМ ОМ ОВД Г. СОСНОГОРСКА РЕСП. КОМИ</t>
  </si>
  <si>
    <t>120-001</t>
  </si>
  <si>
    <t>МВД ПО РЕСП. МАРИЙ ЭЛ</t>
  </si>
  <si>
    <t>ОТДЕЛОМ УФМС РОССИИ ПО РЕСП. МАРИЙ ЭЛ В Г. ЙОШКАР-ОЛЕ</t>
  </si>
  <si>
    <t>120-002</t>
  </si>
  <si>
    <t>ОТДЕЛЕНИЕМ УФМС РОССИИ ПО РЕСП. МАРИЙ ЭЛ В Г. ВОЛЖСКЕ</t>
  </si>
  <si>
    <t>ОТДЕЛОМ УФМС РОССИИ ПО РЕСП. МАРИЙ ЭЛ В Г. ВОЛЖСКЕ</t>
  </si>
  <si>
    <t>120-003</t>
  </si>
  <si>
    <t>ТП УФМС РОССИИ ПО РЕСП. МАРИЙ ЭЛ В ВОЛЖСКОМ РАЙОНЕ</t>
  </si>
  <si>
    <t>120-004</t>
  </si>
  <si>
    <t>ОТДЕЛЕНИЕМ УФМС РОССИИ ПО РЕСП. МАРИЙ ЭЛ В ГОРНОМАРИЙСКОМ РАЙОНЕ</t>
  </si>
  <si>
    <t>120-005</t>
  </si>
  <si>
    <t>ОТДЕЛЕНИЕМ УФМС РОССИИ ПО РЕСП. МАРИЙ ЭЛ В ЗВЕНИГОВСКОМ РАЙОНЕ</t>
  </si>
  <si>
    <t>120-006</t>
  </si>
  <si>
    <t>ТП УФМС РОССИИ ПО РЕСП. МАРИЙ ЭЛ В ЗВЕНИГОВСКОМ РАЙОНЕ</t>
  </si>
  <si>
    <t>ТП УФМС РОССИИ ПО РЕСП. МАРИЙ ЭЛ В ПОС.КРАСНОГОРСКИЙ</t>
  </si>
  <si>
    <t>120-007</t>
  </si>
  <si>
    <t>ТП УФМС РОССИИ ПО РЕСП. МАРИЙ ЭЛ В КИЛЕМАРСКОМ РАЙОНЕ</t>
  </si>
  <si>
    <t>120-008</t>
  </si>
  <si>
    <t>ТП УФМС РОССИИ ПО РЕСП. МАРИЙ ЭЛ В ПОС.ВИЗИМЬЯРЫ В КИЛЕМАРСКОМ РАЙОНЕ</t>
  </si>
  <si>
    <t>120-009</t>
  </si>
  <si>
    <t>ТП УФМС РОССИИ ПО РЕСП. МАРИЙ ЭЛ В КУЖЕНЕРСКОМ РАЙОНЕ</t>
  </si>
  <si>
    <t>120-010</t>
  </si>
  <si>
    <t>ТП УФМС РОССИИ ПО РЕСП. МАРИЙ ЭЛ В МАРИ-ТУРЕКСКОМ РАЙОНЕ</t>
  </si>
  <si>
    <t>ТП УФМС РОССИИ ПО РЕСП. МАРИЙ ЭЛ В ПОС. МАРИ-ТУРЕК</t>
  </si>
  <si>
    <t>120-011</t>
  </si>
  <si>
    <t>ОТДЕЛЕНИЕМ УФМС РОССИИ ПО РЕСП. МАРИЙ ЭЛ В МЕДВЕДЕВСКОМ РАЙОНЕ</t>
  </si>
  <si>
    <t>ОТДЕЛЕНИЕМ УФМС РОССИИ ПО РЕСП. МАРИЙ ЭЛ В ПОС. МЕДВЕДЕВО</t>
  </si>
  <si>
    <t>120-012</t>
  </si>
  <si>
    <t>ТП УФМС РОССИИ ПО РЕСП. МАРИЙ ЭЛ В МОРКИНСКОМ РАЙОНЕ</t>
  </si>
  <si>
    <t>120-013</t>
  </si>
  <si>
    <t>ТП УФМС РОССИИ ПО РЕСП. МАРИЙ ЭЛ В НОВОТОРЪЯЛЬСКОМ РАЙОНЕ</t>
  </si>
  <si>
    <t>120-014</t>
  </si>
  <si>
    <t>ТП УФМС РОССИИ ПО РЕСП. МАРИЙ ЭЛ В ОРШАНСКОМ РАЙОНЕ</t>
  </si>
  <si>
    <t>120-015</t>
  </si>
  <si>
    <t>МП УФМС РОССИИ ПО РЕСП. МАРИЙ ЭЛ В ПОС. ПАРАНЬГА</t>
  </si>
  <si>
    <t>ОТДЕЛЕНИЕМ УФМС РОССИИ ПО РЕСП. МАРИЙ ЭЛ В ПАРАНЬГИНСКОМ РАЙОНЕ</t>
  </si>
  <si>
    <t>ТП УФМС РОССИИ ПО РЕСП. МАРИЙ ЭЛ В ПАРАНЬГИНСКОМ РАЙОНЕ</t>
  </si>
  <si>
    <t>ТП УФМС РОССИИ ПО РЕСП. МАРИЙ ЭЛ В ПОС. ПАРАНЬГА</t>
  </si>
  <si>
    <t>120-016</t>
  </si>
  <si>
    <t>ОТДЕЛЕНИЕМ УФМС РОССИИ ПО РЕСП. МАРИЙ ЭЛ В ПОС. СЕРНУР</t>
  </si>
  <si>
    <t>ОТДЕЛЕНИЕМ УФМС РОССИИ ПО РЕСП. МАРИЙ ЭЛ В СЕРНУРСКОМ РАЙОНЕ</t>
  </si>
  <si>
    <t>ОТДЕЛОМ УФМС РОССИИ ПО РЕСП. МАРИЙ ЭЛ В ПОС. СЕРНУР</t>
  </si>
  <si>
    <t>ТП УФМС РОССИИ ПО РЕСП. МАРИЙ ЭЛ В СЕРНУРСКОМ РАЙОНЕ</t>
  </si>
  <si>
    <t>120-017</t>
  </si>
  <si>
    <t>ТП УФМС РОССИИ ПО РЕСП. МАРИЙ ЭЛ В СОВЕТСКОМ РАЙОНЕ</t>
  </si>
  <si>
    <t>120-018</t>
  </si>
  <si>
    <t>МП УФМС РОССИИ ПО РЕСП. МАРИЙ ЭЛ В ПОС. ЮРИНО</t>
  </si>
  <si>
    <t>ТП УФМС РОССИИ ПО РЕСП. МАРИЙ ЭЛ В ЮРИНСКОМ РАЙОНЕ</t>
  </si>
  <si>
    <t>120-019</t>
  </si>
  <si>
    <t>120-020</t>
  </si>
  <si>
    <t>121-001</t>
  </si>
  <si>
    <t>МВД РЕСП. МАРИЙ ЭЛ</t>
  </si>
  <si>
    <t>122-001</t>
  </si>
  <si>
    <t>ЦЕНТРАЛЬНЫМ ОМ Г. ЙОШКАР-ОЛА</t>
  </si>
  <si>
    <t>ЦЕНТРАЛЬНЫМ ОМ УВД Г. ЙОШКАР-ОЛЫ РЕСП. МАРИЙ ЭЛ</t>
  </si>
  <si>
    <t>ЦЕНТРАЛЬНЫМ ОМ УВД Г. ЙОШКАР-ОЛЫ</t>
  </si>
  <si>
    <t>122-002</t>
  </si>
  <si>
    <t>ОВД Г. ВОЛЖСКА РЕСП. МАРИЙ ЭЛ</t>
  </si>
  <si>
    <t>122-003</t>
  </si>
  <si>
    <t>ОВД ВОЛЖСКОГО РАЙОНА РЕСП. МАРИЙ ЭЛ</t>
  </si>
  <si>
    <t>122-004</t>
  </si>
  <si>
    <t>ОВД ГОРНОМАРИЙСКОГО РАЙОНА РЕСП. МАРИЙ ЭЛ</t>
  </si>
  <si>
    <t>122-005</t>
  </si>
  <si>
    <t>ОВД Г. КОЗЬМОДЕМЬЯНСКА РЕСП. МАРИЙ ЭЛ</t>
  </si>
  <si>
    <t>122-006</t>
  </si>
  <si>
    <t>ОВД ЗВЕНИГОВСКОГО РАЙОНА РЕСП. МАРИЙ ЭЛ</t>
  </si>
  <si>
    <t>122-007</t>
  </si>
  <si>
    <t>ОВД КИЛЕМАРСКОГО РАЙОНА РЕСП. МАРИЙ ЭЛ</t>
  </si>
  <si>
    <t>122-008</t>
  </si>
  <si>
    <t>ОВД КУЖЕНЕРСКОГО РАЙОНА РЕСП. МАРИЙ ЭЛ</t>
  </si>
  <si>
    <t>122-009</t>
  </si>
  <si>
    <t>ОВД МАРИ-ТУРЕКСКОГО РАЙОНА РЕСП. МАРИЙ ЭЛ</t>
  </si>
  <si>
    <t>122-010</t>
  </si>
  <si>
    <t>ОВД МЕДВЕДЕВСКОГО РАЙОНА РЕСП. МАРИЙ ЭЛ</t>
  </si>
  <si>
    <t>122-011</t>
  </si>
  <si>
    <t>ОВД МОРКИНСКОГО РАЙОНА РЕСП. МАРИЙ ЭЛ</t>
  </si>
  <si>
    <t>122-012</t>
  </si>
  <si>
    <t>ОВД НОВОТОРЪЯЛЬСКОГО РАЙОНА РЕСП. МАРИЙ ЭЛ</t>
  </si>
  <si>
    <t>122-013</t>
  </si>
  <si>
    <t>ОВД ОРШАНСКОГО РАЙОНА РЕСП. МАРИЙ ЭЛ</t>
  </si>
  <si>
    <t>122-014</t>
  </si>
  <si>
    <t>ОВД ПАРАНЬГИНСКОГО РАЙОНА РЕСП. МАРИЙ ЭЛ</t>
  </si>
  <si>
    <t>122-015</t>
  </si>
  <si>
    <t>ОВД СЕРНУРСКОГО РАЙОНА РЕСП. МАРИЙ ЭЛ</t>
  </si>
  <si>
    <t>122-016</t>
  </si>
  <si>
    <t>ОВД СОВЕТСКОГО РАЙОНА РЕСП. МАРИЙ ЭЛ</t>
  </si>
  <si>
    <t>122-017</t>
  </si>
  <si>
    <t>ОВД ЮРИНСКОГО РАЙОНА РЕСП. МАРИЙ ЭЛ</t>
  </si>
  <si>
    <t>123-001</t>
  </si>
  <si>
    <t>ЗАВОДСКИМ ОМ УВД Г. ЙОШКАР-ОЛЫ</t>
  </si>
  <si>
    <t>123-002</t>
  </si>
  <si>
    <t>ЗАРЕЧНЫМ ОМ Г. ЙОШКАР-ОЛЫ</t>
  </si>
  <si>
    <t>ЗАРЕЧНЫМ ОМ УВД Г. ЙОШКАР-ОЛЫ</t>
  </si>
  <si>
    <t>123-003</t>
  </si>
  <si>
    <t>КРАСНОГОРСКИМ ОМ ЗВЕНИГОВСКОГО РАЙОНА РЕСП. МАРИЙ ЭЛ</t>
  </si>
  <si>
    <t>КРАСНОГОРСКИМ ОМ ЗВЕНИГОВСКОГО РОВД РЕСП. МАРИЙ ЭЛ</t>
  </si>
  <si>
    <t>123-004</t>
  </si>
  <si>
    <t>ВИЗИМЬЯРСКИМ ОМ КИЛЕМАРСКОГО РАЙОНА РЕСП. МАРИЙ ЭЛ</t>
  </si>
  <si>
    <t>130-001</t>
  </si>
  <si>
    <t>МВД ПО РЕСП. МОРДОВИЯ</t>
  </si>
  <si>
    <t>ОТДЕЛЕНИЕМ УФМС РОССИИ ПО РЕСП. МОРДОВИЯ В ОКТЯБРЬСКОМ РАЙОНЕ Г. САРАНСКА</t>
  </si>
  <si>
    <t>ОТДЕЛОМ УФМС РОССИИ ПО РЕСП. МОРДОВИЯ В ОКТЯБРЬСКОМ РАЙОНЕ Г. САРАНСКА</t>
  </si>
  <si>
    <t>ТО УФМС РОССИИ ПО РЕСП. МОРДОВИЯ В ОКТЯБРЬСКОМ РАЙОНЕ Г. САРАНСКА</t>
  </si>
  <si>
    <t>УФМС ПО РЕСП. МОРДОВИЯ</t>
  </si>
  <si>
    <t>130-002</t>
  </si>
  <si>
    <t>ОТДЕЛОМ УФМС РОССИИ ПО РЕСП. МОРДОВИЯ В ЛЕНИНСКОМ РАЙОНЕ Г. САРАНСКА</t>
  </si>
  <si>
    <t>ТО УФМС РОССИИ ПО РЕСП. МОРДОВИЯ В ЛЕНИНСКОМ РАЙОНЕ Г. САРАНСКА</t>
  </si>
  <si>
    <t>130-003</t>
  </si>
  <si>
    <t>ОТДЕЛОМ УФМС РОССИИ ПО РЕСП. МОРДОВИЯ В ПРОЛЕТАРСКОМ РАЙОНЕ Г. САРАНСКА</t>
  </si>
  <si>
    <t>ТО УФМС РОССИИ ПО РЕСП. МОРДОВИЯ В ПРОЛЕТАРСКОМ РАЙОНЕ Г. САРАНСКА</t>
  </si>
  <si>
    <t>130-004</t>
  </si>
  <si>
    <t>МП В Г. АРДАТОВ МРО УФМС РОССИИ ПО РЕСП. МОРДОВИЯ В РП КОМСОМОЛЬСКИЙ ЧАМЗИНСКОГО РАЙОНА</t>
  </si>
  <si>
    <t>ТП В Г. АРДАТОВ МЕЖРАЙОННОГО ОУФМС РОССИИ ПО РЕСП. МОРДОВИЯ В РП КОМСОМОЛЬСКИЙ ЧАМЗИНСКОГО РАЙОНА</t>
  </si>
  <si>
    <t>ТП В Г. АРДАТОВ МРО УФМС РОССИИ ПО РЕСП. МОРДОВИЯ В РП КОМСОМОЛЬСКИЙ ЧАМЗИНСКОГО РАЙОНА</t>
  </si>
  <si>
    <t>ТП УФМС РОССИИ ПО РЕСП. МОРДОВИЯ В АРДАТОВСКОМ МУНИЦИПАЛЬНОМ РАЙОНЕ</t>
  </si>
  <si>
    <t>ТП № 1 МЕЖРАЙОННОГО ОУФМС РОССИИ ПО РЕСП. МОРДОВИЯ В РП КОМСОМОЛЬСКИЙ ЧАМЗИНСКОГО РАЙОНА</t>
  </si>
  <si>
    <t>ТП № 1 МРО УФМС РОССИИ ПО РЕСП. МОРДОВИЯ В РП КОМСОМОЛЬСКИЙ ЧАМЗИНСКОГО РАЙОНА</t>
  </si>
  <si>
    <t>130-005</t>
  </si>
  <si>
    <t>МП В РП ТОРБЕЕВО МРО УФМС РОССИИ ПО РЕСП. МОРДОВИЯ В ПОС. ЗУБОВА ПОЛЯНА</t>
  </si>
  <si>
    <t>ТП В С. АТЮРЬЕВО МРО УФМС РОССИИ ПО РЕСП. МОРДОВИЯ В ЗУБОВО-ПОЛЯНСКОМ РАЙОНЕ</t>
  </si>
  <si>
    <t>ТП УФМС РОССИИ ПО РЕСП. МОРДОВИЯ В АТЮРЬЕВСКОМ МУНИЦИПАЛЬНОМ РАЙОНЕ</t>
  </si>
  <si>
    <t>ТП № 1 МРО УФМС РОССИИ ПО РЕСП. МОРДОВИЯ В ЗУБОВО-ПОЛЯНСКОМ РАЙОНЕ</t>
  </si>
  <si>
    <t>ТП № 1 МРО УФМС РОССИИ ПО РЕСП. МОРДОВИЯ В КРАСНОСЛОБОДСКОМ РАЙОНЕ</t>
  </si>
  <si>
    <t>130-006</t>
  </si>
  <si>
    <t>ТП В ПОС. АТЯШЕВО МЕЖРАЙОННОГО ОУФМС РОССИИ ПО РЕСП. МОРДОВИЯ В РП КОМСОМОЛЬСКИЙ ЧАМЗИНСКОГО РАЙОНА</t>
  </si>
  <si>
    <t>ТП В РП АТЯШЕВО МРО УФМС РОССИИ ПО РЕСП. МОРДОВИЯ В РП КОМСОМОЛЬСКИЙ ЧАМЗИНСКОГО РАЙОНА</t>
  </si>
  <si>
    <t>ТП УФМС РОССИИ ПО РЕСП. МОРДОВИЯ В АТЯШЕВСКОМ МУНИЦИПАЛЬНОМ РАЙОНЕ</t>
  </si>
  <si>
    <t>ТП № 3 МЕЖРАЙОННОГО ОУФМС РОССИИ ПО РЕСП. МОРДОВИЯ В РП КОМСОМОЛЬСКИЙ ЧАМЗИНСКОГО РАЙОНА</t>
  </si>
  <si>
    <t>ТП № 3 МРО УФМС РОССИИ ПО РЕСП. МОРДОВИЯ В РП КОМСОМОЛЬСКИЙ ЧАМЗИНСКОГО РАЙОНА</t>
  </si>
  <si>
    <t>130-007</t>
  </si>
  <si>
    <t>МРО УФМС РОССИИ ПО РЕСП. МОРДОВИЯ В РП КОМСОМОЛЬСКИЙ В ЧАМЗИНСКОМ РАЙОНЕ</t>
  </si>
  <si>
    <t>МРО УФМС РОССИИ ПО РЕСП. МОРДОВИЯ В РП КОМСОМОЛЬСКИЙ ЧАМЗИНСКОГО РАЙОНА</t>
  </si>
  <si>
    <t>ТП УФМС РОССИИ ПО РЕСП. МОРДОВИЯ В БОЛЬШЕБЕРЕЗНИКОВСКОМ МУНИЦ-НОМ РАЙОНЕ</t>
  </si>
  <si>
    <t>ТП УФМС РОССИИ ПО РЕСП. МОРДОВИЯ В БОЛЬШЕБЕРЕЗНИКОВСКОМ МУНИЦИПАЛЬНОМ РАЙОНЕ</t>
  </si>
  <si>
    <t>ТП № 2 МЕЖРАЙОННОГО ОУФМС РОССИИ ПО РЕСП. МОРДОВИЯ В РП КОМСОМОЛЬСКИЙ ЧАМЗИНСКОГО РАЙОНА</t>
  </si>
  <si>
    <t>ТП № 2 МРО УФМС РОССИИ ПО РЕСП. МОРДОВИЯ В РП КОМСОМОЛЬСКИЙ ЧАМЗИНСКОГО РАЙОНА</t>
  </si>
  <si>
    <t>130-008</t>
  </si>
  <si>
    <t>ТП УФМС РОССИИ ПО РЕСП. МОРДОВИЯ В БОЛЬШЕИГНАТОВСКОМ МУНИЦИПАЛЬНОМ РАЙОНЕ</t>
  </si>
  <si>
    <t>130-009</t>
  </si>
  <si>
    <t>ТП УФМС РОССИИ ПО РЕСП. МОРДОВИЯ В ДУБЕНСКОМ МУНИЦИПАЛЬНОМ РАЙОНЕ</t>
  </si>
  <si>
    <t>130-010</t>
  </si>
  <si>
    <t>ТП УФМС РОССИИ ПО РЕСП. МОРДОВИЯ В ЕЛЬНИКОВСКОМ МУНИЦИПАЛЬНОМ РАЙОНЕ</t>
  </si>
  <si>
    <t>130-011</t>
  </si>
  <si>
    <t>МРО УФМС РОССИИ ПО РЕСП. МОРДОВИЯ В ЗУБОВО-ПОЛЯНСКОМ РАЙОНЕ</t>
  </si>
  <si>
    <t>МРО УФМС РОССИИ ПО РЕСП. МОРДОВИЯ В ПОС. ЗУБОВА ПОЛЯНА</t>
  </si>
  <si>
    <t>ОТДЕЛОМ УФМС РОССИИ ПО РЕСП. МОРДОВИЯ В ЗУБОВО-ПОЛЯНСКОМ МУНИЦИПАЛЬНОМ РАЙОНЕ</t>
  </si>
  <si>
    <t>ТО УФМС РОССИИ ПО РЕСП. МОРДОВИЯ В ЗУБОВО-ПОЛЯНСКОМ МУНИЦИПАЛЬНОМ РАЙОНЕ</t>
  </si>
  <si>
    <t>130-012</t>
  </si>
  <si>
    <t>ТП УФМС РОССИИ ПО РЕСП. МОРДОВИЯ В Г. ИНСАРЕ</t>
  </si>
  <si>
    <t>ТП УФМС РОССИИ ПО РЕСП. МОРДОВИЯ В ИНСАРСКОМ МУНИЦИПАЛЬНОМ РАЙОНЕ</t>
  </si>
  <si>
    <t>ТП № 1 МРО УФМС РОССИИ ПО РЕСП. МОРДОВИЯ В КОВЫЛКИНСКОМ РАЙОНЕ</t>
  </si>
  <si>
    <t>130-013</t>
  </si>
  <si>
    <t>МП В С. КЕМЛЯ ОУФМС РОССИИ ПО РЕСП. МОРДОВИЯ В ПОС. РОМОДАНОВО</t>
  </si>
  <si>
    <t>МРО УФМС РОССИИ ПО РЕСП. МОРДОВИЯ В ИЧАЛКОВСКОМ РАЙОНЕ</t>
  </si>
  <si>
    <t>ОТДЕЛОМ УФМС РОССИИ ПО РЕСП. МОРДОВИЯ В С. КЕМЛЯ</t>
  </si>
  <si>
    <t>ТП УФМС РОССИИ ПО РЕСП. МОРДОВИЯ В ИЧАЛКОВСКОМ МУНИЦИПАЛЬНОМ РАЙОНЕ</t>
  </si>
  <si>
    <t>130-014</t>
  </si>
  <si>
    <t>МРО УФМС РОССИИ ПО РЕСП. МОРДОВИЯ В КОВЫЛКИНСКОМ РАЙОНЕ</t>
  </si>
  <si>
    <t>ОТДЕЛЕНИЕМ УФМС РОССИИ ПО РЕСП. МОРДОВИЯ В КОВЫЛКИНСКОМ МУНИЦИПАЛЬНОМ РАЙОНЕ</t>
  </si>
  <si>
    <t>ОТДЕЛОМ УФМС РОССИИ ПО РЕСП. МОРДОВИЯ В Г. КОВЫЛКИНО</t>
  </si>
  <si>
    <t>ОТДЕЛОМ УФМС РОССИИ ПО РЕСП. МОРДОВИЯ В КОВЫЛКИНСКОМ МУНИЦИПАЛЬНОМ РАЙОНЕ</t>
  </si>
  <si>
    <t>ТО УФМС РОССИИ ПО РЕСП. МОРДОВИЯ В КОВЫЛКИНСКОМ МУНИЦИПАЛЬНОМ РАЙОНЕ</t>
  </si>
  <si>
    <t>130-015</t>
  </si>
  <si>
    <t>ТП УФМС РОССИИ ПО РЕСП. МОРДОВИЯ В КОЧКУРОВСКОМ МУНИЦИПАЛЬНОМ РАЙОНЕ</t>
  </si>
  <si>
    <t>ТП УФМС РОССИИ ПО РЕСП. МОРДОВИЯ В КОЧКУРОВСКОМ РАЙОНЕ</t>
  </si>
  <si>
    <t>130-016</t>
  </si>
  <si>
    <t>МРО УФМС РОССИИ ПО РЕСП. МОРДОВИЯ В КРАСНОСЛОБОДСКОМ РАЙОНЕ</t>
  </si>
  <si>
    <t>ОТДЕЛЕНИЕМ УФМС РОССИИ ПО РЕСП. МОРДОВИЯ В Г. КРАСНОСЛОБОДСК</t>
  </si>
  <si>
    <t>ОТДЕЛЕНИЕМ УФМС РОССИИ ПО РЕСП. МОРДОВИЯ В КРАСНОСЛОБОДСКОМ МУНИЦИПАЛЬНОМ РАЙОНЕ</t>
  </si>
  <si>
    <t>ОТДЕЛОМ УФМС РОССИИ ПО РЕСП. МОРДОВИЯ В Г. КРАСНОСЛОБОДСК</t>
  </si>
  <si>
    <t>ТО УФМС РОССИИ ПО РЕСП. МОРДОВИЯ В КРАСНОСЛОБОДСКОМ МУНИЦИПАЛЬНОМ РАЙОНЕ</t>
  </si>
  <si>
    <t>130-017</t>
  </si>
  <si>
    <t>МРО УФМС РОССИИ ПО РЕСП. МОРДОВИЯ В ЛЯМБИРСКОМ РАЙОНЕ</t>
  </si>
  <si>
    <t>ОТДЕЛЕНИЕМ УФМС РОССИИ ПО РЕСП. МОРДОВИЯ В ЛЯМБИРСКОМ МУНИЦИПАЛЬНОМ РАЙОНЕ</t>
  </si>
  <si>
    <t>ОТДЕЛЕНИЕМ УФМС РОССИИ ПО РЕСП. МОРДОВИЯ В ЛЯМБИРСКОМ РАЙОНЕ</t>
  </si>
  <si>
    <t>ТО УФМС РОССИИ ПО РЕСП. МОРДОВИЯ В ЛЯМБИРСКОМ МУНИЦИПАЛЬНОМ РАЙОНЕ</t>
  </si>
  <si>
    <t>130-018</t>
  </si>
  <si>
    <t>ОТДЕЛОМ УФМС РОССИИ ПО РЕСП. МОРДОВИЯ В ПОС. РОМОДАНОВО</t>
  </si>
  <si>
    <t>ТП В ПОС. РОМОДАНОВО МРО УФМС РОССИИ ПО РЕСП. МОРДОВИЯ В ИЧАЛКОВСКОМ РАЙОНЕ</t>
  </si>
  <si>
    <t>ТП УФМС РОССИИ ПО РЕСП. МОРДОВИЯ В ПОС. РОМОДАНОВО</t>
  </si>
  <si>
    <t>ТП УФМС РОССИИ ПО РЕСП. МОРДОВИЯ В РОМОДАНОВСКОМ МУНИЦИПАЛЬНОМ РАЙОНЕ</t>
  </si>
  <si>
    <t>130-019</t>
  </si>
  <si>
    <t>МРО УФМС РОССИИ ПО РЕСП. МОРДОВИЯ В РУЗАЕВСКОМ РАЙОНЕ</t>
  </si>
  <si>
    <t>ОТДЕЛЕНИЕМ УФМС РОССИИ ПО РЕСП. МОРДОВИЯ В РУЗАЕВСКОМ МУНИЦИПАЛЬНОМ РАЙОНЕ</t>
  </si>
  <si>
    <t>ОТДЕЛОМ УФМС РОССИИ ПО РЕСП. МОРДОВИЯ В Г. РУЗАЕВКА</t>
  </si>
  <si>
    <t>ОТДЕЛОМ УФМС РОССИИ ПО РЕСП. МОРДОВИЯ В РУЗАЕВСКОМ МУНИЦИПАЛЬНОМ РАЙОНЕ</t>
  </si>
  <si>
    <t>ТО УФМС РОССИИ ПО РЕСП. МОРДОВИЯ В РУЗАЕВСКОМ МУНИЦИПАЛЬНОМ РАЙОНЕ</t>
  </si>
  <si>
    <t>130-020</t>
  </si>
  <si>
    <t>ТП УФМС РОССИИ ПО РЕСП. МОРДОВИЯ В СТАРОШАЙГОВСКОМ МУНИЦИПАЛЬНОМ РАЙОНЕ</t>
  </si>
  <si>
    <t>130-021</t>
  </si>
  <si>
    <t>МРО УФМС РОССИИ ПО РЕСП. МОРДОВИЯ В ТЕМНИКОВСКОМ РАЙОНЕ</t>
  </si>
  <si>
    <t>ОТДЕЛОМ УФМС РОССИИ ПО РЕСП. МОРДОВИЯ В Г. ТЕМНИКОВ</t>
  </si>
  <si>
    <t>ТП УФМС РОССИИ ПО РЕСП. МОРДОВИЯ В ТЕМНИКОВСКОМ МУНИЦИПАЛЬНОМ РАЙОНЕ</t>
  </si>
  <si>
    <t>130-022</t>
  </si>
  <si>
    <t>ТП УФМС РОССИИ ПО РЕСП. МОРДОВИЯ В ТЕНЬГУШЕВСКОМ МУНИЦИПАЛЬНОМ РАЙОНЕ</t>
  </si>
  <si>
    <t>130-023</t>
  </si>
  <si>
    <t>ТП УФМС РОССИИ ПО РЕСП. МОРДОВИЯ В ТОРБЕЕВСКОМ МУНИЦИПАЛЬНОМ РАЙОНЕ</t>
  </si>
  <si>
    <t>130-024</t>
  </si>
  <si>
    <t>ТП УФМС РОССИИ ПО РЕСП. МОРДОВИЯ В ЧАМЗИНСКОМ МУНИЦИПАЛЬНОМ РАЙОНЕ</t>
  </si>
  <si>
    <t>130-025</t>
  </si>
  <si>
    <t>ТП УФМС РОССИИ ПО РЕСП. МОРДОВИЯ В КАДОШКИНСКОМ МУНИЦИПАЛЬНОМ РАЙОНЕ</t>
  </si>
  <si>
    <t>ТП УФМС РОССИИ ПО РЕСП. МОРДОВИЯ В КАДОШКИНСКОМ РАЙОНЕ</t>
  </si>
  <si>
    <t>ТП № 1 МРО УФМС РОССИИ ПО РЕСП. МОРДОВИЯ В РУЗАЕВСКОМ РАЙОНЕ</t>
  </si>
  <si>
    <t>130-026</t>
  </si>
  <si>
    <t>130-027</t>
  </si>
  <si>
    <t>130-028</t>
  </si>
  <si>
    <t>130-029</t>
  </si>
  <si>
    <t>130-030</t>
  </si>
  <si>
    <t>130-031</t>
  </si>
  <si>
    <t>МП В ПОС. АТЯШЕВО МРО УФМС РОССИИ ПО РЕСП. МОРДОВИЯ В РП КОМСОМОЛЬСКИЙ ЧАМЗИНСКОГО РАЙОНА</t>
  </si>
  <si>
    <t>ТП В ПОС. АТЯШЕВО МРО УФМС РОССИИ ПО РЕСП. МОРДОВИЯ В ПОС.Г. Т. КОМСОМОЛЬСКИЙ</t>
  </si>
  <si>
    <t>130-032</t>
  </si>
  <si>
    <t>МП УФМС РОССИИ ПО РЕСП. МОРДОВИЯ В Г. ИНСАР</t>
  </si>
  <si>
    <t>130-033</t>
  </si>
  <si>
    <t>131-001</t>
  </si>
  <si>
    <t>МВД РЕСП. МОРДОВИЯ</t>
  </si>
  <si>
    <t>132-001</t>
  </si>
  <si>
    <t>ОВД ОКТЯБРЬСКОГО РАЙОНА Г. САРАНСКА</t>
  </si>
  <si>
    <t>ОКТЯБРЬСКИМ РОВД Г. САРАНСКА</t>
  </si>
  <si>
    <t>132-002</t>
  </si>
  <si>
    <t>ЛЕНИНСКИМ РОВД Г. САРАНСКА</t>
  </si>
  <si>
    <t>ОВД ЛЕНИНСКОГО РАЙОНА Г. САРАНСКА</t>
  </si>
  <si>
    <t>132-003</t>
  </si>
  <si>
    <t>ОВД ПРОЛЕТАРСКОГО РАЙОНА Г. САРАНСКА</t>
  </si>
  <si>
    <t>ПРОЛЕТАРСКИМ РОВД Г. САРАНСКА</t>
  </si>
  <si>
    <t>132-004</t>
  </si>
  <si>
    <t>АРДАТОВСКИМ РОВД МВД РЕСП. МОРДОВИЯ</t>
  </si>
  <si>
    <t>ОВД АРДАТОВСКОГО РАЙОНА РЕСП. МОРДОВИЯ</t>
  </si>
  <si>
    <t>132-005</t>
  </si>
  <si>
    <t>АТЮРЬЕВСКИМ РОВД МВД РЕСП. МОРДОВИЯ</t>
  </si>
  <si>
    <t>ОВД АТЮРЬЕВСКОГО РАЙОНА РЕСП. МОРДОВИЯ</t>
  </si>
  <si>
    <t>132-006</t>
  </si>
  <si>
    <t>АТЯШЕВСКИМ РОВД МВД РЕСП. МОРДОВИЯ</t>
  </si>
  <si>
    <t>ОВД АТЯШЕВСКОГО РАЙОНА РЕСП. МОРДОВИЯ</t>
  </si>
  <si>
    <t>132-007</t>
  </si>
  <si>
    <t>БОЛЬШЕБЕРЕЗНИКОВСКИМ РОВД МВД РЕСП. МОРДОВИЯ</t>
  </si>
  <si>
    <t>ОВД БОЛЬШЕБЕРЕЗНИКОВСКОГО РАЙОНА РЕСП. МОРДОВИЯ</t>
  </si>
  <si>
    <t>132-008</t>
  </si>
  <si>
    <t>БОЛЬШЕИГНАТОВСКИМ РОВД МВД РЕСП. МОРДОВИЯ</t>
  </si>
  <si>
    <t>ОВД БОЛЬШЕИГНАТОВСКОГО РАЙОНА РЕСП. МОРДОВИЯ</t>
  </si>
  <si>
    <t>132-009</t>
  </si>
  <si>
    <t>ДУБЕНСКИМ РОВД</t>
  </si>
  <si>
    <t>ОВД ДУБЕНСКОГО РАЙОНА РЕСП. МОРДОВИЯ</t>
  </si>
  <si>
    <t>132-010</t>
  </si>
  <si>
    <t>ЕЛЬНИКОВСКИМ РОВД МВД РЕСП. МОРДОВИЯ</t>
  </si>
  <si>
    <t>ОВД ЕЛЬНИКОВСКОГО РАЙОНА РЕСП. МОРДОВИЯ</t>
  </si>
  <si>
    <t>132-011</t>
  </si>
  <si>
    <t>ЗУБОВО-ПОЛЯНСКИМ РОВД МВД РЕСП. МОРДОВИЯ</t>
  </si>
  <si>
    <t>ОВД ЗУБОВО-ПОЛЯНСКОГО РАЙОНА РЕСП. МОРДОВИЯ</t>
  </si>
  <si>
    <t>132-012</t>
  </si>
  <si>
    <t>ИНСАРСКИМ РОВД МВД РЕСП. МОРДОВИЯ</t>
  </si>
  <si>
    <t>ОВД ИНСАРСКОГО РАЙОНА РЕСП. МОРДОВИЯ</t>
  </si>
  <si>
    <t>132-013</t>
  </si>
  <si>
    <t>ИЧАЛКОВСКИМ РОВД МВД РЕСП. МОРДОВИЯ</t>
  </si>
  <si>
    <t>ИЧАЛКОВСКИМ РОВД РЕСП. МОРДОВИЯ</t>
  </si>
  <si>
    <t>ОВД ИЧАЛКОВСКОГО РАЙОНА РЕСП. МОРДОВИЯ</t>
  </si>
  <si>
    <t>132-014</t>
  </si>
  <si>
    <t>КОВЫЛКИНСКИМ РОВД МВД РЕСП. МОРДОВИЯ</t>
  </si>
  <si>
    <t>КОВЫЛКИНСКИМ РОВД РЕСП. МОРДОВИЯ</t>
  </si>
  <si>
    <t>ОВД КОВЫЛКИНСКОГО РАЙОНА РЕСП. МОРДОВИЯ</t>
  </si>
  <si>
    <t>132-015</t>
  </si>
  <si>
    <t>КОЧКУРОВСКИМ РОВД РЕСП. МОРДОВИЯ</t>
  </si>
  <si>
    <t>ОВД КОЧКУРОВСКОГО РАЙОНА РЕСП. МОРДОВИЯ</t>
  </si>
  <si>
    <t>132-016</t>
  </si>
  <si>
    <t>КРАСНОСЛОБОДСКИМ РОВД МВД РЕСП. МОРДОВИЯ</t>
  </si>
  <si>
    <t>КРАСНОСЛОБОДСКИМ РОВД</t>
  </si>
  <si>
    <t>ОВД КРАСНОСЛОБОДСКОГО РАЙОНА РЕСП. МОРДОВИЯ</t>
  </si>
  <si>
    <t>132-017</t>
  </si>
  <si>
    <t>ЛЯМБИРСКИМ РОВД МВД РЕСП. МОРДОВИЯ</t>
  </si>
  <si>
    <t>ОВД ЛЯМБИРСКОГО РАЙОНА РЕСП. МОРДОВИЯ</t>
  </si>
  <si>
    <t>132-018</t>
  </si>
  <si>
    <t>ОВД РОМОДАНОВСКОГО РАЙОНА РЕСП. МОРДОВИЯ</t>
  </si>
  <si>
    <t>РОМОДАНОВСКИМ РОВД МВД РЕСП. МОРДОВИЯ</t>
  </si>
  <si>
    <t>132-019</t>
  </si>
  <si>
    <t>ОВД РУЗАЕВСКОГО РАЙОНА РЕСП. МОРДОВИЯ</t>
  </si>
  <si>
    <t>РУЗАЕВСКИМ ГРОВД МВД РЕСП. МОРДОВИЯ</t>
  </si>
  <si>
    <t>РУЗАЕВСКИМ ГРОВД РЕСП. МОРДОВИЯ</t>
  </si>
  <si>
    <t>132-020</t>
  </si>
  <si>
    <t>ОВД СТАРОШАЙГОВСКОГО РАЙОНА РЕСП. МОРДОВИЯ</t>
  </si>
  <si>
    <t>СТАРОШАЙГОВСКИМ РОВД МВД РЕСП. МОРДОВИЯ</t>
  </si>
  <si>
    <t>132-021</t>
  </si>
  <si>
    <t>ОВД ТЕМНИКОВСКОГО РАЙОНА РЕСП. МОРДОВИЯ</t>
  </si>
  <si>
    <t>ТЕМНИКОВСКИМ РОВД МВД РЕСП. МОРДОВИЯ</t>
  </si>
  <si>
    <t>132-022</t>
  </si>
  <si>
    <t>ОВД ТЕНЬГУШЕВСКОГО РАЙОНА РЕСП. МОРДОВИЯ</t>
  </si>
  <si>
    <t>ТЕНЬГУШЕВСКИМ РОВД МВД РЕСП. МОРДОВИЯ</t>
  </si>
  <si>
    <t>132-023</t>
  </si>
  <si>
    <t>ОВД ТОРБЕЕВСКОГО РАЙОНА РЕСП. МОРДОВИЯ</t>
  </si>
  <si>
    <t>ТОРБЕЕВСКИМ РОВД МВД РЕСП. МОРДОВИЯ</t>
  </si>
  <si>
    <t>132-024</t>
  </si>
  <si>
    <t>ОВД ЧАМЗИНСКОГО РАЙОНА РЕСП. МОРДОВИЯ</t>
  </si>
  <si>
    <t>ЧАМЗИНСКИМ РОВД РЕСП. МОРДОВИЯ</t>
  </si>
  <si>
    <t>ЧАМЗИНСКИМ РОВД</t>
  </si>
  <si>
    <t>132-025</t>
  </si>
  <si>
    <t>КАДОШКИНСКИМ РОВД МВД РЕСП. МОРДОВИЯ</t>
  </si>
  <si>
    <t>ОВД КАДОШКИНСКОГО РАЙОНА РЕСП. МОРДОВИЯ</t>
  </si>
  <si>
    <t>133-001</t>
  </si>
  <si>
    <t>ШИРИНГУШСКИМ ОМ ЗУБОВО-ПОЛЯНСКОГО РАЙОНА РЕСП. МОРДОВИЯ</t>
  </si>
  <si>
    <t>133-002</t>
  </si>
  <si>
    <t>ЯВАССКИМ ОМ ЗУБОВО-ПОЛЯНСКОГО РАЙОНА РЕСП. МОРДОВИЯ</t>
  </si>
  <si>
    <t>ЯВАССКИМ ОМ ЗУБОВО-ПОЛЯНСКОГО РОВД МВД РЕСП. МОРДОВИЯ</t>
  </si>
  <si>
    <t>140-001</t>
  </si>
  <si>
    <t>МВД ПО РЕСП. САХА (ЯКУТИЯ)</t>
  </si>
  <si>
    <t>УФМС РОССИИ ПО РЕСП. САХА (ЯКУТИЯ)</t>
  </si>
  <si>
    <t>140-002</t>
  </si>
  <si>
    <t>МРО УФМС РОССИИ ПО РЕСП. САХА (ЯКУТИЯ) В Г. ЯКУТСКЕ</t>
  </si>
  <si>
    <t>ОТДЕЛЕНИЕМ УФМС РОССИИ ПО РЕСП. САХА (ЯКУТИЯ) В Г. ЯКУТСКЕ</t>
  </si>
  <si>
    <t>ОТДЕЛОМ УФМС РОССИИ ПО РЕСП. САХА (ЯКУТИЯ) В Г. ЯКУТСКЕ</t>
  </si>
  <si>
    <t>140-003</t>
  </si>
  <si>
    <t>МРО УФМС РОССИИ ПО РЕСП. САХА (ЯКУТИЯ) В НЕРЮНГРИНСКОМ РАЙОНЕ</t>
  </si>
  <si>
    <t>ОТДЕЛОМ УФМС РОССИИ ПО РЕСП. САХА (ЯКУТИЯ) В Г. НЕРЮНГРИ</t>
  </si>
  <si>
    <t>140-004</t>
  </si>
  <si>
    <t>ОТДЕЛЕНИЕМ УФМС РОССИИ ПО РЕСП. САХА (ЯКУТИЯ) В МИРНИНСКОМ РАЙОНЕ</t>
  </si>
  <si>
    <t>РО УФМС РОССИИ ПО РЕСП. САХА (ЯКУТИЯ) В МИРНИНСКОМ РАЙОНЕ</t>
  </si>
  <si>
    <t>140-005</t>
  </si>
  <si>
    <t>ОТДЕЛЕНИЕМ УФМС РОССИИ ПО РЕСП. САХА (ЯКУТИЯ) В АЛДАНСКОМ РАЙОНЕ</t>
  </si>
  <si>
    <t>ТП В АЛДАНСКОМ РАЙОНЕ МРО УФМС РОССИИ ПО РЕСП. САХА (ЯКУТИЯ) В НЕРЮНГРИНСКОМ РАЙОНЕ</t>
  </si>
  <si>
    <t>140-006</t>
  </si>
  <si>
    <t>ОТДЕЛЕНИЕМ УФМС РОССИИ ПО РЕСП. САХА (ЯКУТИЯ) В ЛЕНСКОМ РАЙОНЕ</t>
  </si>
  <si>
    <t>ТП В ЛЕНСКОМ РАЙОНЕ МРО УФМС РОССИИ ПО РЕСП. САХА (ЯКУТИЯ) В МИРНИНСКОМ РАЙОНЕ</t>
  </si>
  <si>
    <t>140-007</t>
  </si>
  <si>
    <t>МП УФМС РОССИИ ПО РЕСП. САХА (ЯКУТИЯ) В АБЫЙСКОМ РАЙОНЕ</t>
  </si>
  <si>
    <t>ТП УФМС РОССИИ ПО РЕСП. САХА (ЯКУТИЯ) В АБЫЙСКОМ РАЙОНЕ</t>
  </si>
  <si>
    <t>140-008</t>
  </si>
  <si>
    <t>МП УФМС РОССИИ ПО РЕСП. САХА (ЯКУТИЯ) В АНАБАРСКОМ РАЙОНЕ</t>
  </si>
  <si>
    <t>ТП УФМС РОССИИ ПО РЕСП. САХА (ЯКУТИЯ) В АНАБАРСКОМ РАЙОНЕ</t>
  </si>
  <si>
    <t>140-009</t>
  </si>
  <si>
    <t>МП УФМС РОССИИ ПО РЕСП. САХА (ЯКУТИЯ) В АЛЛАИХОВСКОМ РАЙОНЕ</t>
  </si>
  <si>
    <t>ТП УФМС РОССИИ ПО РЕСП. САХА (ЯКУТИЯ) В АЛЛАИХОВСКОМ РАЙОНЕ</t>
  </si>
  <si>
    <t>140-010</t>
  </si>
  <si>
    <t>МП УФМС РОССИИ ПО РЕСП. САХА (ЯКУТИЯ) В АМГИНСКОМ РАЙОНЕ</t>
  </si>
  <si>
    <t>ТП УФМС РОССИИ ПО РЕСП. САХА (ЯКУТИЯ) В АМГИНСКОМ РАЙОНЕ</t>
  </si>
  <si>
    <t>140-011</t>
  </si>
  <si>
    <t>МП УФМС РОССИИ ПО РЕСП. САХА (ЯКУТИЯ) В БУЛУНСКОМ РАЙОНЕ</t>
  </si>
  <si>
    <t>ТП УФМС РОССИИ ПО РЕСП. САХА (ЯКУТИЯ) В БУЛУНСКОМ РАЙОНЕ</t>
  </si>
  <si>
    <t>140-012</t>
  </si>
  <si>
    <t>МП УФМС РОССИИ ПО РЕСП. САХА (ЯКУТИЯ) В ВИЛЮЙСКОМ РАЙОНЕ</t>
  </si>
  <si>
    <t>ТП УФМС РОССИИ ПО РЕСП. САХА (ЯКУТИЯ) В ВИЛЮЙСКОМ РАЙОНЕ</t>
  </si>
  <si>
    <t>140-013</t>
  </si>
  <si>
    <t>МП УФМС РОССИИ ПО РЕСП. САХА (ЯКУТИЯ) В ВЕРХНЕВИЛЮЙСКОМ РАЙОНЕ</t>
  </si>
  <si>
    <t>ТП УФМС РОССИИ ПО РЕСП. САХА (ЯКУТИЯ) В ВЕРХНЕВИЛЮЙСКОМ РАЙОНЕ</t>
  </si>
  <si>
    <t>140-014</t>
  </si>
  <si>
    <t>ТП УФМС РОССИИ ПО РЕСП. САХА (ЯКУТИЯ) В ВЕРХНЕКОЛЫМСКОМ РАЙОНЕ</t>
  </si>
  <si>
    <t>140-015</t>
  </si>
  <si>
    <t>МП УФМС РОССИИ ПО РЕСП. САХА (ЯКУТИЯ) В ВЕРХОЯНСКОМ РАЙОНЕ</t>
  </si>
  <si>
    <t>ТП УФМС РОССИИ ПО РЕСП. САХА (ЯКУТИЯ) В ВЕРХОЯНСКОМ РАЙОНЕ</t>
  </si>
  <si>
    <t>140-016</t>
  </si>
  <si>
    <t>ТП УФМС РОССИИ ПО РЕСП. САХА (ЯКУТИЯ) В ГОРНОМ РАЙОНЕ</t>
  </si>
  <si>
    <t>140-017</t>
  </si>
  <si>
    <t>МП УФМС РОССИИ ПО РЕСП. САХА (ЯКУТИЯ) В ЖИГАНСКОМ РАЙОНЕ</t>
  </si>
  <si>
    <t>ТП УФМС РОССИИ ПО РЕСП. САХА (ЯКУТИЯ) В ЖИГАНСКОМ РАЙОНЕ</t>
  </si>
  <si>
    <t>140-018</t>
  </si>
  <si>
    <t>МП УФМС РОССИИ ПО РЕСП. САХА (ЯКУТИЯ) В КОБЯЙСКОМ РАЙОНЕ</t>
  </si>
  <si>
    <t>ТП УФМС РОССИИ ПО РЕСП. САХА (ЯКУТИЯ) В КОБЯЙСКОМ РАЙОНЕ</t>
  </si>
  <si>
    <t>140-019</t>
  </si>
  <si>
    <t>МП УФМС РОССИИ ПО РЕСП. САХА (ЯКУТИЯ) В МЕГИНО-КАНГАЛАССКОМ РАЙОНЕ</t>
  </si>
  <si>
    <t>ТП УФМС РОССИИ ПО РЕСП. САХА (ЯКУТИЯ) В МЕГИНО-КАНГАЛАССКОМ РАЙОНЕ</t>
  </si>
  <si>
    <t>140-020</t>
  </si>
  <si>
    <t>МП УФМС РОССИИ ПО РЕСП. САХА (ЯКУТИЯ) В МОМСКОМ РАЙОНЕ</t>
  </si>
  <si>
    <t>ТП УФМС РОССИИ ПО РЕСП. САХА (ЯКУТИЯ) В МОМСКОМ РАЙОНЕ</t>
  </si>
  <si>
    <t>140-021</t>
  </si>
  <si>
    <t>МП УФМС РОССИИ ПО РЕСП. САХА (ЯКУТИЯ) В НИЖНЕКОЛЫМСКОМ РАЙОНЕ</t>
  </si>
  <si>
    <t>ТП УФМС РОССИИ ПО РЕСП. САХА (ЯКУТИЯ) В НИЖНЕКОЛЫМСКОМ РАЙОНЕ</t>
  </si>
  <si>
    <t>140-022</t>
  </si>
  <si>
    <t>ТП В НЮРБИНСКОМ РАЙОНЕ МРО УФМС РОССИИ ПО РЕСП. САХА (ЯКУТИЯ) В МИРНИНСКОМ РАЙОНЕ</t>
  </si>
  <si>
    <t>ТП УФМС РОССИИ ПО РЕСП. САХА (ЯКУТИЯ) В НЮРБИНСКОМ РАЙОНЕ</t>
  </si>
  <si>
    <t>140-023</t>
  </si>
  <si>
    <t>МП УФМС РОССИИ ПО РЕСП. САХА (ЯКУТИЯ) В ОЙМЯКОНСКОМ РАЙОНЕ</t>
  </si>
  <si>
    <t>ТП УФМС РОССИИ ПО РЕСП. САХА (ЯКУТИЯ) В ОЙМЯКОНСКОМ РАЙОНЕ</t>
  </si>
  <si>
    <t>140-024</t>
  </si>
  <si>
    <t>МП УФМС РОССИИ ПО РЕСП. САХА (ЯКУТИЯ) В ТАТТИНСКОМ РАЙОНЕ</t>
  </si>
  <si>
    <t>ТП УФМС РОССИИ ПО РЕСП. САХА (ЯКУТИЯ) В ТАТТИНСКОМ РАЙОНЕ</t>
  </si>
  <si>
    <t>140-025</t>
  </si>
  <si>
    <t>МП УФМС РОССИИ ПО РЕСП. САХА (ЯКУТИЯ) В ТОМПОНСКОМ РАЙОНЕ</t>
  </si>
  <si>
    <t>ТП УФМС РОССИИ ПО РЕСП. САХА (ЯКУТИЯ) В ТОМПОНСКОМ РАЙОНЕ</t>
  </si>
  <si>
    <t>140-026</t>
  </si>
  <si>
    <t>МП УФМС РОССИИ ПО РЕСП. САХА (ЯКУТИЯ) В УСТЬ-АЛДАНСКОМ РАЙОНЕ</t>
  </si>
  <si>
    <t>ТП УФМС РОССИИ ПО РЕСП. САХА (ЯКУТИЯ) В УСТЬ-АЛДАНСКОМ РАЙОНЕ</t>
  </si>
  <si>
    <t>140-027</t>
  </si>
  <si>
    <t>МП УФМС РОССИИ ПО РЕСП. САХА (ЯКУТИЯ) В УСТЬ-ЯНСКОМ РАЙОНЕ</t>
  </si>
  <si>
    <t>ТП УФМС РОССИИ ПО РЕСП. САХА (ЯКУТИЯ) В УСТЬ-ЯНСКОМ РАЙОНЕ</t>
  </si>
  <si>
    <t>140-028</t>
  </si>
  <si>
    <t>ТП УФМС РОССИИ ПО РЕСП. САХА (ЯКУТИЯ) В УСТЬ-МАЙСКОМ РАЙОНЕ</t>
  </si>
  <si>
    <t>140-029</t>
  </si>
  <si>
    <t>ТП УФМС РОССИИ ПО РЕСП. САХА (ЯКУТИЯ) В ХАНГАЛАССКОМ РАЙОНЕ</t>
  </si>
  <si>
    <t>ТП ХАНГАЛАССКОМ РАЙОНЕ МРО УФМС РОССИИ ПО РЕСП. САХА (ЯКУТИЯ) В Г. ЯКУТСКЕ</t>
  </si>
  <si>
    <t>140-030</t>
  </si>
  <si>
    <t>МП УФМС РОССИИ ПО РЕСП. САХА (ЯКУТИЯ) В ЧУРАПЧИНСКОМ РАЙОНЕ</t>
  </si>
  <si>
    <t>ТП УФМС РОССИИ ПО РЕСП. САХА (ЯКУТИЯ) В ЧУРАПЧИНСКОМ РАЙОНЕ</t>
  </si>
  <si>
    <t>140-031</t>
  </si>
  <si>
    <t>МП УФМС РОССИИ ПО РЕСП. САХА (ЯКУТИЯ) В ЭВЕНО-БЫТАНТАЙСКОМ РАЙОНЕ</t>
  </si>
  <si>
    <t>ТП УФМС РОССИИ ПО РЕСП. САХА (ЯКУТИЯ) В ЭВЕНО-БЫТАНТАЙСКОМ РАЙОНЕ</t>
  </si>
  <si>
    <t>140-032</t>
  </si>
  <si>
    <t>ТП В ГО ЖАТАЙ МРО УФМС РОССИИ ПО РЕСП. САХА (ЯКУТИЯ) В Г. ЯКУТСКЕ</t>
  </si>
  <si>
    <t>140-033</t>
  </si>
  <si>
    <t>ТП В ПОС. ЧУЛЬМАН МРО УФМС РОССИИ ПО РЕСП. САХА (ЯКУТИЯ) В НЕРЮНГРИНСКОМ РАЙОНЕ</t>
  </si>
  <si>
    <t>140-034</t>
  </si>
  <si>
    <t>ТП В ПОС. БЕРКАКИТ МРО УФМС РОССИИ ПО РЕСП. САХА (ЯКУТИЯ) В НЕРЮНГРИНСКОМ РАЙОНЕ</t>
  </si>
  <si>
    <t>140-035</t>
  </si>
  <si>
    <t>ТП В ПОС. СЕРЕБРЯНЫЙ БОР МРО УФМС РОССИИ ПО РЕСП. САХА (ЯКУТИЯ) В НЕРЮНГРИНСКОМ РАЙОНЕ</t>
  </si>
  <si>
    <t>140-036</t>
  </si>
  <si>
    <t>МП В Г. УДАЧНЫЙ МРО УФМС РОССИИ ПО РЕСП. САХА (ЯКУТИЯ) В МИРНИНСКОМ РАЙОНЕ</t>
  </si>
  <si>
    <t>МП В ПОС. УДАЧНЫЙ МРО УФМС РОССИИ ПО РЕСП. САХА (ЯКУТИЯ) В МИРНИНСКОМ РАЙОНЕ</t>
  </si>
  <si>
    <t>ТП В Г. УДАЧНЫЙ МРО УФМС РОССИИ ПО РЕСП. САХА (ЯКУТИЯ) В МИРНИНСКОМ РАЙОНЕ</t>
  </si>
  <si>
    <t>ТП УФМС РОССИИ ПО РЕСП. САХА (ЯКУТИЯ) В Г. УДАЧНЫЙ МИРНИНСКОГО РАЙОНА</t>
  </si>
  <si>
    <t>140-037</t>
  </si>
  <si>
    <t>МП В ПОС. АЙХАЛ МРО УФМС РОССИИ ПО РЕСП. САХА (ЯКУТИЯ) В МИРНИНСКОМ РАЙОНЕ</t>
  </si>
  <si>
    <t>ТП В ПОС. АЙХАЛ МРО УФМС РОССИИ ПО РЕСП. САХА (ЯКУТИЯ) В МИРНИНСКОМ РАЙОНЕ</t>
  </si>
  <si>
    <t>ТП УФМС РОССИИ ПО РЕСП. САХА (ЯКУТИЯ) В ПОС. АЙХАЛ МИРНИНСКОГО РАЙОНА</t>
  </si>
  <si>
    <t>140-038</t>
  </si>
  <si>
    <t>МП В ПОС. ЧЕРНЫШЕВСКИЙ МРО УФМС РОССИИ ПО РЕСП. САХА (ЯКУТИЯ) В МИРНИНСКОМ РАЙОНЕ</t>
  </si>
  <si>
    <t>ТП В ПОС. ЧЕРНЫШЕВСКИЙ МРО УФМС РОССИИ ПО РЕСП. САХА (ЯКУТИЯ) В МИРНИНСКОМ РАЙОНЕ</t>
  </si>
  <si>
    <t>140-039</t>
  </si>
  <si>
    <t>ТП В Г. ТОММОТ МРО УФМС РОССИИ ПО РЕСП. САХА (ЯКУТИЯ) В НЕРЮНГРИНСКОМ РАЙОНЕ</t>
  </si>
  <si>
    <t>140-040</t>
  </si>
  <si>
    <t>МП В ПОС. НИЖНИЙ-КУРАНАХ МРО УФМС РОССИИ ПО РЕСП. САХА (ЯКУТИЯ) В НЕРЮНГРИНСКОМ РАЙОНЕ</t>
  </si>
  <si>
    <t>ТП В ПОС. НИЖНИЙ-КУРАНАХ МРО УФМС РОССИИ ПО РЕСП. САХА (ЯКУТИЯ) В НЕРЮНГРИНСКОМ РАЙОНЕ</t>
  </si>
  <si>
    <t>140-041</t>
  </si>
  <si>
    <t>ТП В ПОС. ВИТИМ МРО УФМС РОССИИ ПО РЕСП. САХА (ЯКУТИЯ) В МИРНИНСКОМ РАЙОНЕ</t>
  </si>
  <si>
    <t>140-042</t>
  </si>
  <si>
    <t>ТП В ПОС. ПЕЛЕДУЙ МРО УФМС РОССИИ ПО РЕСП. САХА (ЯКУТИЯ) В МИРНИНСКОМ РАЙОНЕ</t>
  </si>
  <si>
    <t>140-043</t>
  </si>
  <si>
    <t>ТП УФМС РОССИИ ПО РЕСП. САХА (ЯКУТИЯ) В С. МАЙЯ МЕГИНО - КАНГАЛАССКОГО РАЙОНА</t>
  </si>
  <si>
    <t>ТП УФМС РОССИИ ПО РЕСП. САХА (ЯКУТИЯ) В С. МАЙЯ МЕГИНО-КАНГАЛАССКОМ РАЙОНЕ</t>
  </si>
  <si>
    <t>140-044</t>
  </si>
  <si>
    <t>ТП В НАМСКОМ РАЙОНЕ МРО УФМС РОССИИ ПО РЕСП. САХА (ЯКУТИЯ) В Г. ЯКУТСКЕ</t>
  </si>
  <si>
    <t>ТП УФМС РОССИИ ПО РЕСП. САХА (ЯКУТИЯ) В НАМСКОМ РАЙОНЕ</t>
  </si>
  <si>
    <t>140-045</t>
  </si>
  <si>
    <t>ТП УФМС РОССИИ ПО РЕСП. САХА (ЯКУТИЯ) В ОЛЕКМИНСКОМ РАЙОНЕ</t>
  </si>
  <si>
    <t>140-046</t>
  </si>
  <si>
    <t>МП УФМС РОССИИ ПО РЕСП. САХА (ЯКУТИЯ) В ОЛЕНЕКСКОМ РАЙОНЕ</t>
  </si>
  <si>
    <t>ТП УФМС РОССИИ ПО РЕСП. САХА (ЯКУТИЯ) В ОЛЕНЕКСКОМ РАЙОНЕ</t>
  </si>
  <si>
    <t>140-047</t>
  </si>
  <si>
    <t>МП УФМС РОССИИ ПО РЕСП. САХА (ЯКУТИЯ) В СРЕДНЕКОЛЫМСКОМ РАЙОНЕ</t>
  </si>
  <si>
    <t>ТП УФМС РОССИИ ПО РЕСП. САХА (ЯКУТИЯ) В СРЕДНЕКОЛЫМСКОМ РАЙОНЕ</t>
  </si>
  <si>
    <t>140-048</t>
  </si>
  <si>
    <t>МП В СУНТАРСКОМ РАЙОНЕ МРО УФМС РОССИИ ПО РЕСП. САХА (ЯКУТИЯ) В МИРНИНСКОМ РАЙОНЕ</t>
  </si>
  <si>
    <t>МП В СУНТАРСКОМ РАЙОНЕ МРО УФМС РОССИИ ПО РЕСП. САХА (ЯКУТИЯ)</t>
  </si>
  <si>
    <t>ТП В СУНТАРСКОМ РАЙОНЕ МРО УФМС РОССИИ ПО РЕСП. САХА (ЯКУТИЯ) В МИРНИНСКОМ РАЙОНЕ</t>
  </si>
  <si>
    <t>ТП В СУНТАРСКОМ РАЙОНЕ МРО УФМС РОССИИ ПО РЕСП. САХА (ЯКУТИЯ)</t>
  </si>
  <si>
    <t>ТП УФМС РОССИИ ПО РЕСП. САХА (ЯКУТИЯ) В СУНТАРСКОМ РАЙОНЕ</t>
  </si>
  <si>
    <t>140-049</t>
  </si>
  <si>
    <t>ТП УФМС РОССИИ ПО РЕСП. САХА (ЯКУТИЯ) В ПОС. СОЛНЕЧНЫЙ УСТЬ-МАЙСКОГО РАЙОНА</t>
  </si>
  <si>
    <t>140-050</t>
  </si>
  <si>
    <t>ТП УФМС РОССИИ ПО РЕСП. САХА (ЯКУТИЯ) В ПОС. МОХСОГОЛОХ ХАНГАЛАССКОГО РАЙОНА</t>
  </si>
  <si>
    <t>140-051</t>
  </si>
  <si>
    <t>ТП УФМС РОССИИ ПО РЕСП. САХА (ЯКУТИЯ) В ПОС. ЭЛЬДИКАН УСТЬ-МАЙСКОГО РАЙОНА</t>
  </si>
  <si>
    <t>141-001</t>
  </si>
  <si>
    <t>МВД РЕСП. САХА (ЯКУТИЯ)</t>
  </si>
  <si>
    <t>142-001</t>
  </si>
  <si>
    <t>1 ОВД Г. ЯКУТСКА РЕСП. САХА (ЯКУТИЯ)</t>
  </si>
  <si>
    <t>1 ОВД Г. ЯКУТСКА</t>
  </si>
  <si>
    <t>142-002</t>
  </si>
  <si>
    <t>2 ГОРОДСКИМ ОМ Г. ЯКУТСКА</t>
  </si>
  <si>
    <t>2 ОВД Г. ЯКУТСКА РЕСП. САХА (ЯКУТИЯ)</t>
  </si>
  <si>
    <t>2 ОВД Г. ЯКУТСКА</t>
  </si>
  <si>
    <t>МАРХИНСКИМ ПОСЕЛКОВЫМ ОМ РЕСП. САХА (ЯКУТИЯ)</t>
  </si>
  <si>
    <t>УВД Г. ЯКУТСКА РЕСП. САХА (ЯКУТИЯ)</t>
  </si>
  <si>
    <t>142-003</t>
  </si>
  <si>
    <t>3 ГОРОДСКИМ ОМ Г. ЯКУТСКА</t>
  </si>
  <si>
    <t>3 ОВД Г. ЯКУТСКА РЕСП. САХА (ЯКУТИЯ)</t>
  </si>
  <si>
    <t>3 ОВД Г. ЯКУТСКА</t>
  </si>
  <si>
    <t>142-004</t>
  </si>
  <si>
    <t>НЕРЮНГРИНСКИМ ГУВД РЕСП. САХА (ЯКУТИЯ)</t>
  </si>
  <si>
    <t>142-005</t>
  </si>
  <si>
    <t>МИНИСТЕРСТВО ВНУТРЕННИХ ДЕЛ РЕСП. САХА (ЯКУТИЯ) УВД Г. МИРНОГО</t>
  </si>
  <si>
    <t>МИРНИНСКИМ ГУВД РЕСП. САХА (ЯКУТИЯ)</t>
  </si>
  <si>
    <t>УВД Г. МИРНОГО РЕСП. САХА (ЯКУТИЯ)</t>
  </si>
  <si>
    <t>142-006</t>
  </si>
  <si>
    <t>АЛДАНСКИМ УОВД РЕСП. САХА (ЯКУТИЯ)</t>
  </si>
  <si>
    <t>ОВД АЛДАНСКОГО УЛУСА РЕСП. САХА (ЯКУТИЯ)</t>
  </si>
  <si>
    <t>142-007</t>
  </si>
  <si>
    <t>ОВД УСТЬ-ЯНСКОГО РАЙОНА РЕСП. САХА (ЯКУТИЯ)</t>
  </si>
  <si>
    <t>ОВД УСТЬ-ЯНСКОГО УЛУСА РЕСП. САХА (ЯКУТИЯ)</t>
  </si>
  <si>
    <t>УСТЬ-ЯНСКИМ УОВД РЕСП. САХА (ЯКУТИЯ)</t>
  </si>
  <si>
    <t>142-008</t>
  </si>
  <si>
    <t>ЛЕНСКИМ УОВД РЕСП. САХА (ЯКУТИЯ)</t>
  </si>
  <si>
    <t>ОВД ЛЕНСКОГО РАЙОНА РЕСП. САХА (ЯКУТИЯ)</t>
  </si>
  <si>
    <t>ОВД ЛЕНСКОГО РАЙОНА РЕСП. САХА ЯКУТИИ</t>
  </si>
  <si>
    <t>142-009</t>
  </si>
  <si>
    <t>ОВД ХАНГАЛАССКОГО УЛУСА РЕСП. САХА (ЯКУТИЯ)</t>
  </si>
  <si>
    <t>ХАНГАЛАССКИМ УОВД РЕСП. САХА (ЯКУТИЯ)</t>
  </si>
  <si>
    <t>142-010</t>
  </si>
  <si>
    <t>УСТЬ-МАЙСКИМ УОВД РЕСП. САХА (ЯКУТИЯ)</t>
  </si>
  <si>
    <t>142-011</t>
  </si>
  <si>
    <t>ВИЛЮЙСКИМ УОВД РЕСП. САХА (ЯКУТИЯ)</t>
  </si>
  <si>
    <t>ОВД ВИЛЮЙСКОГО УЛУСА РЕСП. САХА (ЯКУТИЯ)</t>
  </si>
  <si>
    <t>142-012</t>
  </si>
  <si>
    <t>МЕГИНО-КАНГАЛАССКИМ УОВД РЕСП. САХА (ЯКУТИЯ)</t>
  </si>
  <si>
    <t>ОВД МЕГИНО-КАНГАЛАССКОГО УЛУСА РЕСП. САХА (ЯКУТИЯ)</t>
  </si>
  <si>
    <t>142-013</t>
  </si>
  <si>
    <t>АБЫЙСКИМ УОВД РЕСП. САХА (ЯКУТИЯ)</t>
  </si>
  <si>
    <t>142-014</t>
  </si>
  <si>
    <t>АНАБАРСКИМ ПОСЕЛКОВЫМ ОМ РЕСП. САХА (ЯКУТИЯ)</t>
  </si>
  <si>
    <t>142-015</t>
  </si>
  <si>
    <t>АЛЛАИХОВСКИМ ОВД РЕСП. САХА (ЯКУТИЯ)</t>
  </si>
  <si>
    <t>142-016</t>
  </si>
  <si>
    <t>АМГИНСКИМ ОВД РЕСП. САХА (ЯКУТИЯ)</t>
  </si>
  <si>
    <t>ОВД АМГИНСКОГО УЛУСА РЕСП. САХА (ЯКУТИЯ)</t>
  </si>
  <si>
    <t>142-017</t>
  </si>
  <si>
    <t>БУЛУНСКИМ ОВД РЕСП. САХА (ЯКУТИЯ)</t>
  </si>
  <si>
    <t>БУЛУНСКИМ РОВД РЕСП. САХА (ЯКУТИЯ)</t>
  </si>
  <si>
    <t>ОВД БУЛУНСКОГО УЛУСА РЕСП. САХА (ЯКУТИЯ)</t>
  </si>
  <si>
    <t>142-018</t>
  </si>
  <si>
    <t>ВЕРХНЕ-ВИЛЮЙСКИМ ОВД РЕСП. САХА (ЯКУТИЯ)</t>
  </si>
  <si>
    <t>ОВД ВЕРХНЕВИЛЮЙСКОГО УЛУСА РЕСП. САХА (ЯКУТИЯ)</t>
  </si>
  <si>
    <t>142-019</t>
  </si>
  <si>
    <t>ВЕРХНЕКОЛЫМСКИМ ОВД РЕСП. САХА (ЯКУТИЯ)</t>
  </si>
  <si>
    <t>142-020</t>
  </si>
  <si>
    <t>ВЕРХОЯНСКИМ ОВД РЕСП. САХА (ЯКУТИЯ)</t>
  </si>
  <si>
    <t>ВЕРХОЯНСКИМ УОВД РЕСП. САХА (ЯКУТИЯ)</t>
  </si>
  <si>
    <t>142-021</t>
  </si>
  <si>
    <t>ГОРНЫМ ОВД РЕСП. САХА (ЯКУТИЯ)</t>
  </si>
  <si>
    <t>142-022</t>
  </si>
  <si>
    <t>ЖИГАНСКИМ ОВД РЕСП. САХА (ЯКУТИЯ)</t>
  </si>
  <si>
    <t>142-023</t>
  </si>
  <si>
    <t>КОБЯЙСКИМ ОВД РЕСП. САХА (ЯКУТИЯ)</t>
  </si>
  <si>
    <t>ОВД КОБЯЙСКОГО УЛУСА РЕСП. САХА (ЯКУТИЯ)</t>
  </si>
  <si>
    <t>142-024</t>
  </si>
  <si>
    <t>МОМСКИМ ОВД РЕСП. САХА (ЯКУТИЯ)</t>
  </si>
  <si>
    <t>142-025</t>
  </si>
  <si>
    <t>НАМСКИМ ОВД РЕСП. САХА (ЯКУТИЯ)</t>
  </si>
  <si>
    <t>ОВД НАМСКОГО УЛУСА РЕСП. САХА (ЯКУТИЯ)</t>
  </si>
  <si>
    <t>142-026</t>
  </si>
  <si>
    <t>НИЖНЕКОЛЫМСКИМ ОВД РЕСП. САХА (ЯКУТИЯ)</t>
  </si>
  <si>
    <t>ОВД НИЖНЕКОЛЫМСКОГО УЛУСА РЕСП. САХА (ЯКУТИЯ)</t>
  </si>
  <si>
    <t>142-027</t>
  </si>
  <si>
    <t>НЮРБИНСКИМ ОВД РЕСП. САХА (ЯКУТИЯ)</t>
  </si>
  <si>
    <t>ОВД НЮРБИНСКОГО УЛУСА РЕСП. САХА (ЯКУТИЯ)</t>
  </si>
  <si>
    <t>142-028</t>
  </si>
  <si>
    <t>ОВД АДМИНИСТРАЦИИ ОЙМЯКОНСКОГО РАЙОНА РЕСП. САХА (ЯКУТИЯ)</t>
  </si>
  <si>
    <t>ОВД АДМИНИСТРАЦИИ ОЙМЯКОНСКОГО УЛУСА РЕСП. САХА (ЯКУТИЯ)</t>
  </si>
  <si>
    <t>ОЙМЯКОНСКИМ ОВД РЕСП. САХА (ЯКУТИЯ)</t>
  </si>
  <si>
    <t>142-029</t>
  </si>
  <si>
    <t>ОВД ОЛЕКМИНСКОГО УЛУСА РЕСП. САХА (ЯКУТИЯ)</t>
  </si>
  <si>
    <t>ОЛЕКМИНСКИМ ОВД РЕСП. САХА (ЯКУТИЯ)</t>
  </si>
  <si>
    <t>142-030</t>
  </si>
  <si>
    <t>СРЕДНЕКОЛЫМСКИМ ОВД РЕСП. САХА (ЯКУТИЯ)</t>
  </si>
  <si>
    <t>СРЕДНЕКОЛЫМСКИМ УОВД РЕСП. САХА (ЯКУТИЯ)</t>
  </si>
  <si>
    <t>142-031</t>
  </si>
  <si>
    <t>СУНТАРСКИМ ОВД РЕСП. САХА (ЯКУТИЯ)</t>
  </si>
  <si>
    <t>СУНТАРСКИМ УОВД РЕСП. САХА (ЯКУТИЯ)</t>
  </si>
  <si>
    <t>142-032</t>
  </si>
  <si>
    <t>ТАТТИНСКИМ ОВД РЕСП. САХА (ЯКУТИЯ)</t>
  </si>
  <si>
    <t>ТАТТИНСКИМ УОВД РЕСП. САХА (ЯКУТИЯ)</t>
  </si>
  <si>
    <t>142-033</t>
  </si>
  <si>
    <t>ОВД ТОМПОНСКОГО РАЙОНА РЕСП. САХА (ЯКУТИЯ)</t>
  </si>
  <si>
    <t>ОВД ТОМПОНСКОГО УЛУСА РЕСП. САХА (ЯКУТИЯ)</t>
  </si>
  <si>
    <t>ТОМПОНСКИМ ОВД РЕСП. САХА (ЯКУТИЯ)</t>
  </si>
  <si>
    <t>142-034</t>
  </si>
  <si>
    <t>УСТЬ-АЛДАНСКИМ ОВД РЕСП. САХА (ЯКУТИЯ)</t>
  </si>
  <si>
    <t>УСТЬ-АЛДАНСКИМ УОВД РЕСП. САХА (ЯКУТИЯ)</t>
  </si>
  <si>
    <t>142-035</t>
  </si>
  <si>
    <t>ОВД ЧУРАПЧИНСКОГО УЛУСА РЕСП. САХА (ЯКУТИЯ)</t>
  </si>
  <si>
    <t>ЧУРАПЧИНСКИМ ОВД РЕСП. САХА (ЯКУТИЯ)</t>
  </si>
  <si>
    <t>143-001</t>
  </si>
  <si>
    <t>8 ГОРОДСКИМ ОМ Г. ЯКУТСКА РЕСП. САХА (ЯКУТИЯ)</t>
  </si>
  <si>
    <t>ЖАТАЙСКИМ ГОРОДСКИМ ОМ Г. ЯКУТСКА</t>
  </si>
  <si>
    <t>143-002</t>
  </si>
  <si>
    <t>МАРХИНСКИМ ОМ Г. ЯКУТСКА</t>
  </si>
  <si>
    <t>ХАТАССКИМ ПОСЕЛКОВЫМ ОМ Г. ЯКУТСКА</t>
  </si>
  <si>
    <t>143-003</t>
  </si>
  <si>
    <t>1 ГОРОДСКИМ ОМ Г. НЕРЮНГРИ РЕСП. САХА (ЯКУТИЯ)</t>
  </si>
  <si>
    <t>ГОРОДСКИМ ОМ-1 НЕРЮНГРИНСКОГО ГУВД РЕСП. САХА (ЯКУТИЯ)</t>
  </si>
  <si>
    <t>143-004</t>
  </si>
  <si>
    <t>2 ГОРОДСКИМ ОМ Г. НЕРЮНГРИ РЕСП. САХА (ЯКУТИЯ)</t>
  </si>
  <si>
    <t>2 ОМ НЕРЮНГРИНСКОГО ГУВД РЕСП. САХА (ЯКУТИЯ)</t>
  </si>
  <si>
    <t>143-005</t>
  </si>
  <si>
    <t>СЕРЕБРЯНЫМ БОР ПОСЕЛКОВЫМ ОМ РЕСП. САХА (ЯКУТИЯ)</t>
  </si>
  <si>
    <t>143-006</t>
  </si>
  <si>
    <t>БЕРКАКИТСКИМ ОМ НЕРЮНГРИНСКОГО ГУВД РЕСП. САХА (ЯКУТИЯ)</t>
  </si>
  <si>
    <t>БЕРКАКИТСКИМ ПОСЕЛКОВЫМ ОМ РЕСП. САХА (ЯКУТИЯ)</t>
  </si>
  <si>
    <t>143-007</t>
  </si>
  <si>
    <t>ЧЕРНЫШЕВСКИМ ПОСЕЛКОВЫМ ОМ МИРНИНСКОГО УВД РЕСП. САХА (ЯКУТИЯ)</t>
  </si>
  <si>
    <t>ЧЕРНЫШЕВСКИМ ПОСЕЛКОВЫМ ОМ УВД Г. МИРНОГО РЕСП. САХА (ЯКУТИЯ)</t>
  </si>
  <si>
    <t>143-008</t>
  </si>
  <si>
    <t>АЙХАЛЬСКИМ ГОРОДСКИМ ОМ УВД Г. МИРНОГО РЕСП. САХА (ЯКУТИЯ)</t>
  </si>
  <si>
    <t>АЙХАЛЬСКИМ ГОРОДСКИМ ОМ УВД Г. МИРНЫЙ РЕСП. САХА (ЯКУТИЯ)</t>
  </si>
  <si>
    <t>ЧЕРНЫШЕВСКИМ ПОСЕЛКОВЫМ ОМ РЕСП. САХА (ЯКУТИЯ)</t>
  </si>
  <si>
    <t>143-009</t>
  </si>
  <si>
    <t>УДАЧНИНСКИМ ГОРОДСКИМ ОМ МИРНИНСКОГО УВД РЕСП. САХА (ЯКУТИЯ)</t>
  </si>
  <si>
    <t>УДАЧНИНСКИМ ГОРОДСКИМ ОМ УВД Г. МИРНОГО РЕСП. САХА (ЯКУТИЯ)</t>
  </si>
  <si>
    <t>143-010</t>
  </si>
  <si>
    <t>ТОММОТСКИМ ОМ АЛДАНСКОГО УОВД РЕСП. САХА (ЯКУТИЯ)</t>
  </si>
  <si>
    <t>ТОММОТСКИМ ПОСЕЛКОВЫМ ОМ РЕСП. САХА (ЯКУТИЯ)</t>
  </si>
  <si>
    <t>143-011</t>
  </si>
  <si>
    <t>НИЖНЕ-КУРАНАХСКИМ ОМ ОВД АЛДАНСКОГО УЛУСА РЕСП. САХА (ЯКУТИЯ)</t>
  </si>
  <si>
    <t>НИЖНЕ-КУРАНАХСКИМ ПОСЕЛКОВЫМ ОМ РЕСП. САХА (ЯКУТИЯ)</t>
  </si>
  <si>
    <t>143-012</t>
  </si>
  <si>
    <t>КУЛАРСКИМ ПОСЕЛКОВЫМ ОМ РЕСП. САХА (ЯКУТИЯ)</t>
  </si>
  <si>
    <t>143-013</t>
  </si>
  <si>
    <t>УСТЬ-КУЙГИНСКИМ ПОСЕЛКОВЫМ ОМ РЕСП. САХА (ЯКУТИЯ)</t>
  </si>
  <si>
    <t>143-014</t>
  </si>
  <si>
    <t>КАЗАЧИНСКИМ ПОСЕЛКОВЫМ ОМ РЕСП. САХА (ЯКУТИЯ)</t>
  </si>
  <si>
    <t>143-015</t>
  </si>
  <si>
    <t>ВИТИМСКИМ ПОСЕЛКОВЫМ ОМ РЕСП. САХА (ЯКУТИЯ)</t>
  </si>
  <si>
    <t>143-016</t>
  </si>
  <si>
    <t>ПЕЛЕДУЙСКИМ ПОСЕЛКОВЫМ ОМ РЕСП. САХА (ЯКУТИЯ)</t>
  </si>
  <si>
    <t>143-017</t>
  </si>
  <si>
    <t>МОХСОГОЛЛОХСКИМ ПОСЕЛКОВЫМ ОМ РЕСП. САХА (ЯКУТИЯ)</t>
  </si>
  <si>
    <t>143-018</t>
  </si>
  <si>
    <t>СОЛНЕЧНИНСКИМ ПОСЕЛКОВЫМ ОМ РЕСП. САХА (ЯКУТИЯ)</t>
  </si>
  <si>
    <t>143-019</t>
  </si>
  <si>
    <t>ЭЛЬДИКАНСКИМ ПОСЕЛКОВЫМ ОМ РЕСП. САХА (ЯКУТИЯ)</t>
  </si>
  <si>
    <t>143-020</t>
  </si>
  <si>
    <t>КЫСЫЛ-СЫРСКИМ ПОСЕЛКОВЫМ ОМ ВИЛЮЙСКОГО УОВД РЕСП. САХА (ЯКУТИЯ)</t>
  </si>
  <si>
    <t>КЫСЫЛ-СЫРСКИМ ПОСЕЛКОВЫМ ОМ РЕСП. САХА (ЯКУТИЯ)</t>
  </si>
  <si>
    <t>143-021</t>
  </si>
  <si>
    <t>БЕСТЯХИНСКИМ ПОСЕЛКОВЫМ ОМ РЕСП. САХА (ЯКУТИЯ)</t>
  </si>
  <si>
    <t>НИЖНЕ-БЕСТЯХСКИМ ПОСЕЛКОВЫМ ОМ РЕСП. САХА (ЯКУТИЯ)</t>
  </si>
  <si>
    <t>143-022</t>
  </si>
  <si>
    <t>ОЛЕНЕКСКИМ ОВД РЕСП. САХА (ЯКУТИЯ)</t>
  </si>
  <si>
    <t>143-023</t>
  </si>
  <si>
    <t>ЭВЕНО-БЫТАНТАЙСКИМ ОВД РЕСП. САХА (ЯКУТИЯ)</t>
  </si>
  <si>
    <t>143-024</t>
  </si>
  <si>
    <t>143-025</t>
  </si>
  <si>
    <t>РЕЗЕРВ МВД РЕСП. САХА (ЯКУТИЯ)</t>
  </si>
  <si>
    <t>150-001</t>
  </si>
  <si>
    <t>МВД ПО РЕСП. СЕВЕРНАЯ ОСЕТИЯ-АЛАНИЯ</t>
  </si>
  <si>
    <t>ОТДЕЛОМ АДРЕСНО-СПРАВОЧНОЙ РАБОТЫ УФМС РОССИИ ПО РСО-АЛАНИЯ</t>
  </si>
  <si>
    <t>ОТДЕЛОМ ИММИГРАЦИОННОГО КОНТРОЛЯ УФМС РОССИИ ПО РСО-АЛАНИЯ</t>
  </si>
  <si>
    <t>ОТДЕЛОМ ОБЕСПЕЧЕНИЯ ПАСПОРТНОЙ И РЕГИСТРАЦИОННОЙ РАБОТЫ УФМС РОССИИ ПО РСО-АЛАНИЯ</t>
  </si>
  <si>
    <t>ОТДЕЛОМ ОФОРМЛЕНИЯ ВИЗ ПРИГЛАШЕНИЙ РАЗРЕШЕНИЙ И РЕГИСТРАЦИИ ИНОСТРАННЫХ ГРАЖДАН УФМС РОССИИ ПО РСО-АЛАНИЯ</t>
  </si>
  <si>
    <t>ОТДЕЛОМ ОФОРМЛЕНИЯ ЗАГРАНИЧНЫХ ПАСПОРТОВ УФМС РОССИИ ПО РСО-АЛАНИЯ</t>
  </si>
  <si>
    <t>ОТДЕЛОМ ПО ВОПРОСАМ БЕЖЕНЦЕВ И ВЫНУЖДЕННЫХ ПЕРЕСЕЛЕНЦЕВ УФМС РОССИИ ПО РСО-АЛАНИ</t>
  </si>
  <si>
    <t>ОТДЕЛОМ ПО ВОПРОСАМ ГРАЖДАНСТВА УФМС РОССИИ ПО РСО-АЛАНИЯ</t>
  </si>
  <si>
    <t>ОТДЕЛОМ ПО ВОПРОСАМ ТРУДОВОЙ МИГРАЦИИ УФМС РОССИИ ПО РСО-АЛАНИЯ</t>
  </si>
  <si>
    <t>УФМС РОССИИ ПО РСО-АЛАНИЯ</t>
  </si>
  <si>
    <t>150-002</t>
  </si>
  <si>
    <t>ОТДЕЛЕНИЕМ УФМС РОССИИ ПО РЕСП. СЕВЕРНАЯ ОСЕТИЯ-АЛАНИЯ В ИРИСТОНСКОМ МО Г. ВЛАДИКАВКАЗА</t>
  </si>
  <si>
    <t>150-003</t>
  </si>
  <si>
    <t>ОТДЕЛЕНИЕМ УФМС РОССИИ ПО РЕСП. СЕВЕРНАЯ ОСЕТИЯ-АЛАНИЯ В ПРОМЫШЛЕННОМ МО Г. ВЛАДИКАВКАЗА</t>
  </si>
  <si>
    <t>150-004</t>
  </si>
  <si>
    <t>ОТДЕЛЕНИЕМ УФМС РОССИИ ПО РЕСП. СЕВЕРНАЯ ОСЕТИЯ-АЛАНИЯ В ЗАТЕРЕЧНОМ МО Г. ВЛАДИКАВКАЗА</t>
  </si>
  <si>
    <t>УФМС РОССИИ ПО РЕСП. СЕВЕРНАЯ ОСЕТИЯ-АЛАНИЯ В Г. ВЛАДИКАВКАЗ</t>
  </si>
  <si>
    <t>150-005</t>
  </si>
  <si>
    <t>ОТДЕЛОМ УФМС РОССИИ ПО РЕСП. СЕВЕРНАЯ ОСЕТИЯ-АЛАНИЯ В СЕВЕРО-ЗАПАДНОМ МО Г. ВЛАДИКАВКАЗА</t>
  </si>
  <si>
    <t>150-006</t>
  </si>
  <si>
    <t>ОТДЕЛОМ УФМС РОССИИ ПО РЕСП. СЕВЕРНАЯ ОСЕТИЯ-АЛАНИЯ В ПРИГОРОДНОМ РАЙОНЕ</t>
  </si>
  <si>
    <t>150-007</t>
  </si>
  <si>
    <t>ОТДЕЛЕНИЕМ УФМС РОССИИ ПО РЕСП. СЕВЕРНАЯ ОСЕТИЯ-АЛАНИЯ В ПРАВОБЕРЕЖНОМ РАЙОНЕ</t>
  </si>
  <si>
    <t>150-008</t>
  </si>
  <si>
    <t>ОТДЕЛЕНИЕМ УФМС РОССИИ ПО РЕСП. СЕВЕРНАЯ ОСЕТИЯ-АЛАНИЯ В МОЗДОКСКОМ РАЙОНЕ</t>
  </si>
  <si>
    <t>150-009</t>
  </si>
  <si>
    <t>ТП УФМС РОССИИ ПО РЕСП. СЕВЕРНАЯ ОСЕТИЯ-АЛАНИЯ В КИРОВСКОМ РАЙОНЕ</t>
  </si>
  <si>
    <t>150-010</t>
  </si>
  <si>
    <t>ОТДЕЛЕНИЕМ УФМС РОССИИ ПО РЕСП. СЕВЕРНАЯ ОСЕТИЯ-АЛАНИЯ В АРДОНСКОМ РАЙОНЕ</t>
  </si>
  <si>
    <t>150-011</t>
  </si>
  <si>
    <t>ТП УФМС РОССИИ ПО РЕСП. СЕВЕРНАЯ ОСЕТИЯ-АЛАНИЯ В ДИГОРСКОМ РАЙОНЕ</t>
  </si>
  <si>
    <t>150-012</t>
  </si>
  <si>
    <t>ТП УФМС РОССИИ ПО РЕСП. СЕВЕРНАЯ ОСЕТИЯ-АЛАНИЯ В ИРАФСКОМ РАЙОНЕ</t>
  </si>
  <si>
    <t>150-013</t>
  </si>
  <si>
    <t>ОТДЕЛЕНИЕМ УФМС РОССИИ ПО РЕСП. СЕВЕРНАЯ ОСЕТИЯ-АЛАНИЯ В АЛАГИРСКОМ РАЙОНЕ</t>
  </si>
  <si>
    <t>150-014</t>
  </si>
  <si>
    <t>ОТДЕЛЕНИЕМ УФМС РОССИИ ПО РСО-АЛАНИЯ В МОЗДОКСКОМ РАЙОНЕ</t>
  </si>
  <si>
    <t>150-015</t>
  </si>
  <si>
    <t>ТП УФМС РОССИИ ПО РСО-АЛАНИЯ В ДИГОРСКОМ РАЙОНЕ</t>
  </si>
  <si>
    <t>150-016</t>
  </si>
  <si>
    <t>ТП УФМС РОССИИ ПО РСО-АЛАНИЯ В ИРАФСКОМ РАЙОНЕ</t>
  </si>
  <si>
    <t>150-017</t>
  </si>
  <si>
    <t>150-018</t>
  </si>
  <si>
    <t>150-019</t>
  </si>
  <si>
    <t>ОТДЕЛОМ ПО ВОПРОСАМ ТРУДОВОЙ МИГРАЦИИ И ИММИГРАЦИОННОГО КОНТРОЛЯ УФМС РОССИИ ПО РСО-АЛАНИЯ</t>
  </si>
  <si>
    <t>150-020</t>
  </si>
  <si>
    <t>ОТДЕЛОМ ПО КОНТРОЛЮ ЗА СОБЛЮДЕНИЕМ ИНОСТРАННЫМИ ГРАЖДАНАМИ ПРАВИЛ ПРОЖИВАНИЯ И ВРЕМЕННОГО ПРЕБЫВАНИЯ УФМС РОССИИ ПО РСО-АЛАНИЯ</t>
  </si>
  <si>
    <t>150-021</t>
  </si>
  <si>
    <t>ОТДЕЛОМ АНАЛИЗА ПЛАНИРОВАНИЯ КОНТРОЛЯ И ИНФОРМАЦИОННОГО ОБЕСПЕЧЕНИЯ УФМС РОССИИ ПО РСО-АЛАНИЯ</t>
  </si>
  <si>
    <t>150-022</t>
  </si>
  <si>
    <t>ОТДЕЛОМ ПО ВОПРОСАМ БЕЖЕНЦЕВ И ВЫНУЖДЕННЫХ ПЕРЕСЕЛЕНЦЕВ УФМС РОССИИ ПО РСО-АЛАНИЯ</t>
  </si>
  <si>
    <t>150-023</t>
  </si>
  <si>
    <t>ОТДЕЛОМ ФИНАНСОВОГО И РЕСУРСНОГО ОБЕСПЕЧЕНИЯ УФМС РОССИИ ПО РСО-АЛАНИЯ</t>
  </si>
  <si>
    <t>150-050</t>
  </si>
  <si>
    <t>ОТДЕЛЕНИЕМ УФМС РОССИИ ПО РЕСП. СЕВЕРНАЯ ОСЕТИЯ-АЛАНИЯ В ПРИЗАТЕРЕЧНОМ РАЙОНЕ</t>
  </si>
  <si>
    <t>151-001</t>
  </si>
  <si>
    <t>МВД РЕСП. СЕВЕРНАЯ ОСЕТИЯ-АЛАНИЯ</t>
  </si>
  <si>
    <t>152-001</t>
  </si>
  <si>
    <t>ОВД ЗАТЕРЕЧНОГО МО Г. ВЛАДИКАВКАЗА</t>
  </si>
  <si>
    <t>ОВД ЗАТЕРЕЧНОГО МУНИЦИПАЛЬНОГО ОКРУГА Г. ВЛАДИКАВКАЗА</t>
  </si>
  <si>
    <t>152-002</t>
  </si>
  <si>
    <t>ОВД ИРИСТОНСКОГО МО Г. ВЛАДИКАВКАЗА РЕСП. СЕВЕРНАЯ ОСЕТИЯ-АЛАНИЯ</t>
  </si>
  <si>
    <t>ОВД ИРИСТОНСКОГО МО Г. ВЛАДИКАВКАЗА</t>
  </si>
  <si>
    <t>ОВД ИРИСТОНСКОГО МУНИЦИПАЛЬНОГО ОКРУГА Г. ВЛАДИКАВКАЗА</t>
  </si>
  <si>
    <t>152-003</t>
  </si>
  <si>
    <t>ОВД ПРОМЫШЛЕННОГО МО Г. ВЛАДИКАВКАЗА</t>
  </si>
  <si>
    <t>ОВД ПРОМЫШЛЕННОГО МУНИЦИПАЛЬНОГО ОКРУГА Г. ВЛАДИКАВКАЗА</t>
  </si>
  <si>
    <t>152-004</t>
  </si>
  <si>
    <t>ОВД СЕВЕРО-ЗАПАДНОГО МО Г. ВЛАДИКАВКАЗ</t>
  </si>
  <si>
    <t>ОВД СЕВЕРО-ЗАПАДНОГО МО Г. ВЛАДИКАВКАЗА</t>
  </si>
  <si>
    <t>ОВД СЕВЕРО-ЗАПАДНОГО МУНИЦИПАЛЬНОГО ОКРУГА Г. ВЛАДИКАВКАЗА</t>
  </si>
  <si>
    <t>152-005</t>
  </si>
  <si>
    <t>ОВД АДМИНИСТРАЦИИ АЛАГИРСКОГО РАЙОНА РЕСП. СЕВЕРНАЯ ОСЕТИЯ-АЛАНИЯ</t>
  </si>
  <si>
    <t>ОВД АЛАГИРСКОГО РАЙОНА РЕСП. СЕВЕРНАЯ ОСЕТИЯ-АЛАНИЯ</t>
  </si>
  <si>
    <t>152-006</t>
  </si>
  <si>
    <t>ОВД АРДОНСКОГО РАЙОНА РЕСП. СЕВЕРНАЯ ОСЕТИЯ-АЛАНИЯ</t>
  </si>
  <si>
    <t>ОВД АРДОНСКОЙ АДМИНИСТРАЦИИ РЕСП. СЕВЕРНАЯ ОСЕТИЯ-АЛАНИЯ</t>
  </si>
  <si>
    <t>152-007</t>
  </si>
  <si>
    <t>ОВД АДМИНИСТРАЦИИ ДИГОРСКОГО РАЙОНА РЕСП. СЕВЕРНАЯ ОСЕТИЯ-АЛАНИЯ</t>
  </si>
  <si>
    <t>ОВД ДИГОРСКОГО РАЙОНА РЕСП. СЕВЕРНАЯ ОСЕТИЯ-АЛАНИЯ</t>
  </si>
  <si>
    <t>152-008</t>
  </si>
  <si>
    <t>ОВД ИРАФСКОГО РАЙОНА РЕСП. РЕСП. СЕВЕРНАЯ ОСЕТИЯ-АЛАНИЯ</t>
  </si>
  <si>
    <t>ОВД ИРАФСКОГО РАЙОНА РЕСП. СЕВЕРНАЯ ОСЕТИЯ-АЛАНИЯ</t>
  </si>
  <si>
    <t>152-009</t>
  </si>
  <si>
    <t>КИРОВСКИМ РОВД РЕСП. СЕВЕРНАЯ ОСЕТИЯ-АЛАНИЯ</t>
  </si>
  <si>
    <t>ОВД КИРОВСКОГО РАЙОНА РЕСП. СЕВЕРНАЯ ОСЕТИЯ-АЛАНИЯ</t>
  </si>
  <si>
    <t>152-010</t>
  </si>
  <si>
    <t>МОЗДОКСКИМ РУВД РЕСП. СЕВЕРНАЯ ОСЕТИЯ-АЛАНИЯ</t>
  </si>
  <si>
    <t>ОТДЕЛЕНИЕМ ПВС МОЗДОКСКОГО РУВД РЕСП. СЕВЕРНАЯ ОСЕТИЯ-АЛАНИЯ</t>
  </si>
  <si>
    <t>УВД МОЗДОКСКОГО РАЙОНА РЕСП. СЕВЕРНАЯ ОСЕТИЯ-АЛАНИЯ</t>
  </si>
  <si>
    <t>152-011</t>
  </si>
  <si>
    <t>ОВД АДМИНИСТРАЦИИ ПРАВОБЕРЕЖНОГО РАЙОНА Р СЕВЕРНАЯ ОСЕТИЯ-АЛАНИЯ</t>
  </si>
  <si>
    <t>ОВД АДМИНИСТРАЦИИ ПРАВОБЕРЕЖНОГО РАЙОНА РЕСП. СЕВЕРНАЯ ОСЕТИЯ-АЛАНИЯ</t>
  </si>
  <si>
    <t>ОВД ПРАВОБЕРЕЖНОГО РАЙОНА РЕСП. СЕВЕРНАЯ ОСЕТИЯ-АЛАНИЯ</t>
  </si>
  <si>
    <t>152-012</t>
  </si>
  <si>
    <t>УВД ПРИГОРОДНОГО РАЙОНА РЕСП. СЕВЕРНАЯ ОСЕТИЯ-АЛАНИЯ</t>
  </si>
  <si>
    <t>160-001</t>
  </si>
  <si>
    <t>МВД ПО РЕСП. ТАТАРСТАН</t>
  </si>
  <si>
    <t>ОТДЕЛОМ МИГРАЦИОННОГО УЧЕТА ИНОСТРАННЫХ ГРАЖДАН УФМС РОССИИ ПО РЕСП. ТАТАРСТАН</t>
  </si>
  <si>
    <t>УФМС РОССИИ ПО РЕСП. ТАТАРСТАН</t>
  </si>
  <si>
    <t>160-002</t>
  </si>
  <si>
    <t>ОТДЕЛЕНИЕМ В АВИАСТРОИТЕЛЬНОМ РАЙОНЕ ОУФМС РОССИИ ПО РЕСП. ТАТАРСТАН В Г. КАЗАНИ</t>
  </si>
  <si>
    <t>ОТДЕЛОМ УФМС РОССИИ ПО РЕСП. ТАТАРСТАН В АВИАСТРОИТЕЛЬНОМ РАЙОНЕ Г. КАЗАНИ</t>
  </si>
  <si>
    <t>УФМС РОССИИ ПО РЕСП. ТАТАРСТАН АВИАСТРОИТЕЛЬНОМ РАЙОНЕ Г. КАЗАНИ</t>
  </si>
  <si>
    <t>160-003</t>
  </si>
  <si>
    <t>ОТДЕЛЕНИЕМ В ВАХИТОВСКОМ РАЙОНЕ ОУФМС РОССИИ ПО РЕСП. ТАТАРСТАН В Г. КАЗАНИ</t>
  </si>
  <si>
    <t>ОТДЕЛОМ УФМС РОССИИ ПО РЕСП. ТАТАРСТАН В ВАХИТОВСКОМ РАЙОНЕ Г. КАЗАНИ</t>
  </si>
  <si>
    <t>160-004</t>
  </si>
  <si>
    <t>ОТДЕЛЕНИЕМ В КИРОВСКОМ РАЙОНЕ ОУФМС РОССИИ ПО РЕСП. ТАТАРСТАН В Г. КАЗАНИ</t>
  </si>
  <si>
    <t>ОТДЕЛОМ УФМС РОССИИ ПО РЕСП. ТАТАРСТАН В КИРОВСКОМ РАЙОНЕ Г. КАЗАНИ</t>
  </si>
  <si>
    <t>160-005</t>
  </si>
  <si>
    <t>ТП № 1 УФМС РОССИИ ПО РЕСП. ТАТАРСТАН В КИРОВСКОМ РАЙОНЕ Г. КАЗАНИ</t>
  </si>
  <si>
    <t>ТП-1 ОТДЕЛА УФМС РОССИИ ПО РЕСП. ТАТАРСТАН В Г. КАЗАНИ</t>
  </si>
  <si>
    <t>160-006</t>
  </si>
  <si>
    <t>ОТДЕЛЕНИЕМ В МОСКОВСКОМ РАЙОНЕ ОУФМС РОССИИ ПО РЕСП. ТАТАРСТАН В Г. КАЗАНИ</t>
  </si>
  <si>
    <t>ОТДЕЛОМ УФМС РОССИИ ПО РЕСП. ТАТАРСТАН В МОСКОВСКОМ РАЙОНЕ Г. КАЗАНИ</t>
  </si>
  <si>
    <t>160-007</t>
  </si>
  <si>
    <t>ОТДЕЛЕНИЕМ В НОВО-САВИНОВСКОМ РАЙОНЕ ОУФМС РОССИИ ПО РЕСП. ТАТАРСТАН В Г. КАЗАНИ</t>
  </si>
  <si>
    <t>ОТДЕЛОМ УФМС РОССИИ ПО РЕСП. ТАТАРСТАН В НОВО-САВИНОВСКОМ РАЙОНЕ Г. КАЗАНИ</t>
  </si>
  <si>
    <t>160-008</t>
  </si>
  <si>
    <t>ОТДЕЛЕНИЕМ В ПРИВОЛЖСКОМ РАЙОНЕ ОУФМС РОССИИ ПО РЕСП. ТАТАРСТАН В Г. КАЗАНИ</t>
  </si>
  <si>
    <t>ОТДЕЛОМ УФМС РОССИИ ПО РЕСП. ТАТАРСТАН В ПРИВОЛЖСКОМ РАЙОНЕ Г. КАЗАНИ</t>
  </si>
  <si>
    <t>160-009</t>
  </si>
  <si>
    <t>ОТДЕЛЕНИЕМ В СОВЕТСКОМ РАЙОНЕ ОУФМС РОССИИ ПО РЕСП. ТАТАРСТАН В Г. КАЗАНИ</t>
  </si>
  <si>
    <t>ОТДЕЛОМ УФМС РОССИИ ПО РЕСП. ТАТАРСТАН В СОВЕТСКОМ РАЙОНЕ Г. КАЗАНИ</t>
  </si>
  <si>
    <t>160-010</t>
  </si>
  <si>
    <t>ТП УФМС РОССИИ ПО РЕСП. ТАТАРСТАН (С МЕСТОМ ДИСЛОКАЦИИ В ПОС. АЗИНО)</t>
  </si>
  <si>
    <t>ТП № 1 ОУФМС РОССИИ ПО РЕСП. ТАТАРСТАН В СОВЕТСКОМ РАЙОНЕ Г. КАЗАНИ</t>
  </si>
  <si>
    <t>ТП-1 ОТДЕЛЕНИЯ В СОВЕТСКОМ РАЙОНЕ ОУФМС РОССИИ ПО РЕСП. ТАТАРСТАН В Г. КАЗАНИ</t>
  </si>
  <si>
    <t>ТП-1 ОУФМС РОССИИ ПО РЕСП. ТАТАРСТАН В СОВЕТСКОМ РАЙОНЕ Г. КАЗАНИ</t>
  </si>
  <si>
    <t>160-011</t>
  </si>
  <si>
    <t>ТП УФМС РОССИИ ПО РЕСП. ТАТАРСТАН (С МЕСТОМ ДИСЛОКАЦИИ В ПОС. ДЕРБЫШКИ)</t>
  </si>
  <si>
    <t>ТП № 2 ОУФМС РОССИИ ПО РЕСП. ТАТАРСТАН В СОВЕТСКОМ РАЙОНЕ Г. КАЗАНИ</t>
  </si>
  <si>
    <t>160-012</t>
  </si>
  <si>
    <t>ОТДЕЛЕНИЕМ В АВТОЗАВОДСКОМ РАЙОНЕ ОУФМС РОССИИ ПО РЕСП. ТАТАРСТАН Г. НАБЕРЕЖНЫЕ ЧЕЛНЫ</t>
  </si>
  <si>
    <t>160-013</t>
  </si>
  <si>
    <t>ОТДЕЛЕНИЕМ В КОМСОМОЛЬСКОМ РАЙОНЕ ОУФМС РОССИИ ПО РЕСП. ТАТАРСТАН Г. НАБЕРЕЖНЫЕ ЧЕЛНЫ</t>
  </si>
  <si>
    <t>160-014</t>
  </si>
  <si>
    <t>ОТДЕЛЕНИЕМ В ЦЕНТРАЛЬНОМ РАЙОНЕ ОУФМС РОССИИ ПО РЕСП. ТАТАРСТАН В Г. НАБЕРЕЖНЫЕ ЧЕЛНЫ</t>
  </si>
  <si>
    <t>ОТДЕЛЕНИЕМ В ЦЕНТРАЛЬНОМ РАЙОНЕ ОУФМС РОССИИ ПО РЕСП. ТАТАРСТАН Г. НАБЕРЕЖНЫЕ ЧЕЛНЫ</t>
  </si>
  <si>
    <t>160-015</t>
  </si>
  <si>
    <t>ОТДЕЛЕНИЕМ В ЭЛЕКТРОТЕХНИЧЕСКОМ РАЙОНЕ ОУФМС РОССИИ ПО РЕСП. ТАТАРСТАН Г. НАБЕРЕЖНЫЕ ЧЕЛНЫ</t>
  </si>
  <si>
    <t>ОТДЕЛОМ УФМС РОССИИ ПО РЕСП. ТАТАРСТАН В ЭЛЕКТРОТЕХНИЧЕСКОМ РАЙОНЕ Г. НАБЕРЕЖНЫЕ ЧЕЛНЫ</t>
  </si>
  <si>
    <t>160-016</t>
  </si>
  <si>
    <t>МП УФМС РОССИИ ПО РЕСП. ТАТАРСТАН В ТУКАЕВСКОМ РАЙОНЕ</t>
  </si>
  <si>
    <t>ОТДЕЛЕНИЕМ УФМС РОССИИ ПО РЕСП. ТАТАРСТАН В ТУКАЕВСКОМ РАЙОНЕ</t>
  </si>
  <si>
    <t>ТП УФМС РОССИИ ПО РЕСП. ТАТАРСТАН В ТУКАЕВСКОМ РАЙОНЕ</t>
  </si>
  <si>
    <t>160-017</t>
  </si>
  <si>
    <t>ОТДЕЛЕНИЕМ УФМС РОССИИ ПО РЕСП. ТАТАРСТАН В Г. НИЖНЕКАМСКЕ</t>
  </si>
  <si>
    <t>ОТДЕЛОМ УФМС РОССИИ ПО РЕСП. ТАТАРСТАН В Г. НИЖНЕКАМСК</t>
  </si>
  <si>
    <t>160-018</t>
  </si>
  <si>
    <t>ОТДЕЛЕНИЕМ УФМС РОССИИ ПО РЕСП. ТАТАРСТАН В Г. НИЖНЕКАМСК</t>
  </si>
  <si>
    <t>ОТДЕЛЕНИЕМ № 3 ОУФМС РОССИИ ПО РЕСП. ТАТАРСТАН В Г. НИЖНЕКАМСКЕ</t>
  </si>
  <si>
    <t>160-019</t>
  </si>
  <si>
    <t>ОТДЕЛОМ УФМС РОССИИ ПО РЕСП. ТАТАРСТАН В АЛЬМЕТЬЕВСКОМ РАЙОНЕ</t>
  </si>
  <si>
    <t>160-020</t>
  </si>
  <si>
    <t>ОТДЕЛОМ УФМС РОССИИ ПО РЕСП. ТАТАРСТАН В ЗЕЛЕНОДОЛЬСКОМ РАЙОНЕ</t>
  </si>
  <si>
    <t>160-021</t>
  </si>
  <si>
    <t>ОТДЕЛЕНИЕМ УФМС РОССИИ ПО РЕСП. ТАТАРСТАН В ЗЕЛЕНОДОЛЬСКОМ РАЙОНЕ</t>
  </si>
  <si>
    <t>ТП № 2 ОУФМС РОССИИ ПО РЕСП. ТАТАРСТАН В ЗЕЛЕНОДОЛЬСКОМ РАЙОНЕ</t>
  </si>
  <si>
    <t>160-022</t>
  </si>
  <si>
    <t>ТП УФМС РОССИИ ПО РЕСП. ТАТАРСТАН (С МЕСТОМ ДИСЛОКАЦИИ В ПОС. НИЖНИЕ ВЯЗОВЫЕ)</t>
  </si>
  <si>
    <t>ТП № 1 ОУФМС РОССИИ ПО РЕСП. ТАТАРСТАН В ЗЕЛЕНОДОЛЬСКОМ РАЙОНЕ</t>
  </si>
  <si>
    <t>160-023</t>
  </si>
  <si>
    <t>ОТДЕЛЕНИЕМ УФМС РОССИИ ПО РЕСП. ТАТАРСТАН В АЗНАКАЕВСКОМ РАЙОНЕ</t>
  </si>
  <si>
    <t>160-024</t>
  </si>
  <si>
    <t>ОТДЕЛЕНИЕМ УФМС РОССИИ ПО РЕСП. ТАТАРСТАН В БАВЛИНСКОМ РАЙОНЕ</t>
  </si>
  <si>
    <t>ОТДЕЛОМ УФМС РОССИИ ПО РЕСП. ТАТАРСТАН В Г. БАВЛЫ</t>
  </si>
  <si>
    <t>160-025</t>
  </si>
  <si>
    <t>ОТДЕЛОМ УФМС РОССИИ ПО РЕСП. ТАТАРСТАН В БУГУЛЬМИНСКОМ РАЙОНЕ</t>
  </si>
  <si>
    <t>160-026</t>
  </si>
  <si>
    <t>ОТДЕЛЕНИЕМ УФМС РОССИИ ПО РЕСП. ТАТАРСТАН В БУИНСКОМ РАЙОНЕ</t>
  </si>
  <si>
    <t>ОТДЕЛЕНИЕМ УФМС РОССИИ ПО РЕСП. ТАТАРСТАН В Г. БУИНСК</t>
  </si>
  <si>
    <t>160-027</t>
  </si>
  <si>
    <t>ОТДЕЛОМ УФМС РОССИИ ПО РЕСП. ТАТАРСТАН В ЕЛАБУЖСКОМ РАЙОНЕ</t>
  </si>
  <si>
    <t>160-028</t>
  </si>
  <si>
    <t>ОТДЕЛЕНИЕМ УФМС РОССИИ ПО РЕСП. ТАТАРСТАН В Г. ЗАИНСК</t>
  </si>
  <si>
    <t>ОТДЕЛЕНИЕМ УФМС РОССИИ ПО РЕСП. ТАТАРСТАН В ЗАИНСКОМ РАЙОНЕ</t>
  </si>
  <si>
    <t>ОТДЕЛОМ УФМС РОССИИ ПО РЕСП. ТАТАРСТАН В ЗАИНСКОМ РАЙОНЕ</t>
  </si>
  <si>
    <t>160-029</t>
  </si>
  <si>
    <t>ОТДЕЛОМ УФМС РОССИИ ПО РЕСП. ТАТАРСТАН В ЛЕНИНОГОРСКОМ РАЙОНЕ</t>
  </si>
  <si>
    <t>160-030</t>
  </si>
  <si>
    <t>ОТДЕЛЕНИЕМ УФМС РОССИИ ПО РЕСП. ТАТАРСТАН В НУРЛАТСКОМ РАЙОНЕ</t>
  </si>
  <si>
    <t>160-031</t>
  </si>
  <si>
    <t>ОТДЕЛОМ УФМС РОССИИ ПО РЕСП. ТАТАРСТАН В ЧИСТОПОЛЬСКОМ РАЙОНЕ</t>
  </si>
  <si>
    <t>160-032</t>
  </si>
  <si>
    <t>ОТДЕЛЕНИЕМ УФМС РОССИИ ПО РЕСП. ТАТАРСТАН В АГРЫЗСКОМ РАЙОНЕ</t>
  </si>
  <si>
    <t>160-033</t>
  </si>
  <si>
    <t>ОТДЕЛЕНИЕМ УФМС РОССИИ ПО РЕСП. ТАТАРСТАН В АКСУБАЕВСКОМ РАЙОНЕ</t>
  </si>
  <si>
    <t>ОТДЕЛЕНИЕМ УФМС РОССИИ ПО РЕСП. ТАТАРСТАН В ПГТ АКСУБАЕВО</t>
  </si>
  <si>
    <t>ТП УФМС РОССИИ ПО РЕСП. ТАТАРСТАН В АКСУБАЕВСКОМ РАЙОНЕ</t>
  </si>
  <si>
    <t>160-034</t>
  </si>
  <si>
    <t>ОТДЕЛЕНИЕМ УФМС РОССИИ ПО РЕСП. ТАТАРСТАН В АКТАНЫШСКОМ РАЙОНЕ</t>
  </si>
  <si>
    <t>ТП УФМС РОССИИ ПО РЕСП. ТАТАРСТАН В АКТАНЫШСКОМ РАЙОНЕ</t>
  </si>
  <si>
    <t>160-035</t>
  </si>
  <si>
    <t>ОТДЕЛЕНИЕМ УФМС РОССИИ ПО РЕСП. ТАТАРСТАН В АЛЕКСЕЕВСКОМ РАЙОНЕ</t>
  </si>
  <si>
    <t>ОТДЕЛОМ УФМС РОССИИ ПО РЕСП. ТАТАРСТАН В АЛЕКСЕЕВСКОМ РАЙОНЕ</t>
  </si>
  <si>
    <t>ТП УФМС ПО РЕСП. ТАТАРСТАН В АЛЕКСЕЕВСКОМ РАЙОНЕ</t>
  </si>
  <si>
    <t>160-036</t>
  </si>
  <si>
    <t>ТП УФМС РОССИИ ПО РЕСП. ТАТАРСТАН В АЛЬКЕЕВСКОМ РАЙОНЕ</t>
  </si>
  <si>
    <t>160-037</t>
  </si>
  <si>
    <t>ТП УФМС РОССИИ ПО РЕСП. ТАТАРСТАН В АПАСТОВСКОМ РАЙОНЕ</t>
  </si>
  <si>
    <t>160-038</t>
  </si>
  <si>
    <t>ОТДЕЛЕНИЕМ УФМС РОССИИ ПО РЕСП. ТАТАРСТАН В АРСКОМ РАЙОНЕ</t>
  </si>
  <si>
    <t>160-039</t>
  </si>
  <si>
    <t>ТП УФМС РОССИИ ПО РЕСП. ТАТАРСТАН В АТНИНСКОМ РАЙОНЕ</t>
  </si>
  <si>
    <t>160-040</t>
  </si>
  <si>
    <t>ОТДЕЛЕНИЕМ УФМС РОССИИ ПО РЕСП. ТАТАРСТАН В БАЛТАСИНСКОМ РАЙОНЕ</t>
  </si>
  <si>
    <t>160-041</t>
  </si>
  <si>
    <t>ОТДЕЛЕНИЕМ УФМС РОССИИ ПО РЕСП. ТАТАРСТАН В ВЕРХНЕУСЛОНСКОМ РАЙОНЕ</t>
  </si>
  <si>
    <t>160-042</t>
  </si>
  <si>
    <t>ОТДЕЛЕНИЕМ УФМС РОССИИ ПО РЕСП. ТАТАРСТАН В ВЫСОКОГОРСКОМ РАЙОНЕ</t>
  </si>
  <si>
    <t>160-043</t>
  </si>
  <si>
    <t>ТП УФМС РОССИИ ПО РЕСП. ТАТАРСТАН В ДРОЖЖАНОВСКОМ РАЙОНЕ</t>
  </si>
  <si>
    <t>160-044</t>
  </si>
  <si>
    <t>ТП УФМС РОССИИ ПО РЕСП. ТАТАРСТАН В КАМСКО-УСТЬИНСКОМ РАЙОНЕ</t>
  </si>
  <si>
    <t>160-045</t>
  </si>
  <si>
    <t>ТП УФМС РОССИИ ПО РЕСП. ТАТАРСТАН В КАЙБИЦКОМ РАЙОНЕ</t>
  </si>
  <si>
    <t>160-046</t>
  </si>
  <si>
    <t>ОТДЕЛЕНИЕМ УФМС РОССИИ ПО РЕСП. ТАТАРСТАН В КУКМОРСКОМ РАЙОНЕ</t>
  </si>
  <si>
    <t>ОТДЕЛЕНИЕМ УФМС РОССИИ ПО РЕСП. ТАТАРСТАН В ПОС. Г. Т КУКМОР</t>
  </si>
  <si>
    <t>160-047</t>
  </si>
  <si>
    <t>ОТДЕЛЕНИЕМ УФМС РОССИИ ПО РЕСП. ТАТАРСТАН В ЛАИШЕВСКОМ РАЙОНЕ</t>
  </si>
  <si>
    <t>160-048</t>
  </si>
  <si>
    <t>ОТДЕЛЕНИЕМ УФМС РОССИИ ПО РЕСП. ТАТАРСТАН В МАМАДЫШСКОМ РАЙОНЕ</t>
  </si>
  <si>
    <t>ОТДЕЛОМ УФМС РОССИИ ПО РЕСП. ТАТАРСТАН В МАМАДЫШСКОМ РАЙОНЕ</t>
  </si>
  <si>
    <t>160-049</t>
  </si>
  <si>
    <t>ОТДЕЛЕНИЕМ УФМС РОССИИ ПО РЕСП. ТАТАРСТАН В МЕНДЕЛЕЕВСКОМ РАЙОНЕ</t>
  </si>
  <si>
    <t>ТП УФМС РОССИИ ПО РЕСП. ТАТАРСТАН В МЕНДЕЛЕЕВСКОМ РАЙОНЕ</t>
  </si>
  <si>
    <t>160-050</t>
  </si>
  <si>
    <t>ТП УФМС РОССИИ ПО РЕСП. ТАТАРСТАН В МЕНЗЕЛИНСКОМ РАЙОНЕ</t>
  </si>
  <si>
    <t>160-051</t>
  </si>
  <si>
    <t>ТП УФМС РОССИИ ПО РЕСП. ТАТАРСТАН В МУСЛЮМОВСКОМ РАЙОНЕ</t>
  </si>
  <si>
    <t>160-052</t>
  </si>
  <si>
    <t>ТП УФМС РОССИИ ПО РЕСП. ТАТАРСТАН В НОВОШЕШМИНСКОМ РАЙОНЕ</t>
  </si>
  <si>
    <t>160-053</t>
  </si>
  <si>
    <t>ОТДЕЛЕНИЕМ УФМС РОССИИ ПО РЕСП. ТАТАРСТАН В ПЕСТРЕЧИНСКОМ РАЙОНЕ</t>
  </si>
  <si>
    <t>ОТДЕЛЕНИЕМ УФМС РОССИИ ПО РЕСП. ТАТАРСТАН В С. ПЕСТРЕЦЫ</t>
  </si>
  <si>
    <t>ОТДЕЛОМ УФМС РОССИИ ПО РЕСП. ТАТАРСТАН В ПЕСТРЕЧИНСКОМ РАЙОНЕ</t>
  </si>
  <si>
    <t>160-054</t>
  </si>
  <si>
    <t>ТП УФМС РОССИИ ПО РЕСП. ТАТАРСТАН В РЫБНО-СЛОБОДСКОМ РАЙОНЕ</t>
  </si>
  <si>
    <t>160-055</t>
  </si>
  <si>
    <t>ОТДЕЛЕНИЕМ УФМС РОССИИ ПО РЕСП. ТАТАРСТАН В САБИНСКОМ РАЙОНЕ</t>
  </si>
  <si>
    <t>ТП УФМС РОССИИ ПО РЕСП. ТАТАРСТАН В САБИНСКОМ РАЙОНЕ</t>
  </si>
  <si>
    <t>160-056</t>
  </si>
  <si>
    <t>ОТДЕЛЕНИЕМ УФМС РОССИИ ПО РЕСП. ТАТАРСТАН В САРМАНОВСКОМ РАЙОНЕ</t>
  </si>
  <si>
    <t>160-057</t>
  </si>
  <si>
    <t>ТП УФМС РОССИИ ПО РЕСП. ТАТАРСТАН В СПАССКОМ РАЙОНЕ</t>
  </si>
  <si>
    <t>160-058</t>
  </si>
  <si>
    <t>ОТДЕЛЕНИЕМ УФМС РОССИИ ПО РЕСП. ТАТАРСТАН В ТЕТЮШСКОМ РАЙОНЕ</t>
  </si>
  <si>
    <t>ТП УФМС РОССИИ ПО РЕСП. ТАТАРСТАН В ТЕТЮШСКОМ РАЙОНЕ</t>
  </si>
  <si>
    <t>160-059</t>
  </si>
  <si>
    <t>ТП УФМС РОССИИ ПО РЕСП. ТАТАРСТАН В ТЮЛЯЧИНСКОМ РАЙОНЕ</t>
  </si>
  <si>
    <t>160-060</t>
  </si>
  <si>
    <t>ТП УФМС РОССИИ ПО РЕСП. ТАТАРСТАН В ЧЕРЕМШАНСКОМ РАЙОНЕ</t>
  </si>
  <si>
    <t>160-061</t>
  </si>
  <si>
    <t>ТП УФМС РОССИИ ПО РЕСП. ТАТАРСТАН В ЮТАЗИНСКОМ РАЙОНЕ</t>
  </si>
  <si>
    <t>160-078</t>
  </si>
  <si>
    <t>ОТДЕЛОМ УФМС РОССИИ ПО РЕСП. ТАТАРСТАН В Г. НАБЕРЕЖНЫЕ ЧЕЛНЫ</t>
  </si>
  <si>
    <t>ОТДЕЛОМ УФМС РОССИИ ПО РЕСП. ТАТАРСТАН Г. НАБЕРЕЖНЫЕ ЧЕЛНЫ</t>
  </si>
  <si>
    <t>160-079</t>
  </si>
  <si>
    <t>ОАСР УФМС РОССИИ ПО РЕСП. ТАТАРСТАН</t>
  </si>
  <si>
    <t>161-001</t>
  </si>
  <si>
    <t>ДЧ МВД РЕСП. ТАТАРСТАН</t>
  </si>
  <si>
    <t>ДЧ УВД АВИАСТРОИТЕЛЬНОГО РАЙОНА Г. КАЗАНИ</t>
  </si>
  <si>
    <t>ДЧ УВД Г. КАЗАНИ</t>
  </si>
  <si>
    <t>МВД РЕСП. ТАТАРСТАН</t>
  </si>
  <si>
    <t>162-001</t>
  </si>
  <si>
    <t>УВД АВИАСТРОИТЕЛЬНОГО РАЙОНА Г. КАЗАНИ</t>
  </si>
  <si>
    <t>162-002</t>
  </si>
  <si>
    <t>УВД ВАХИТОВСКОГО РАЙОНА Г. КАЗАНИ</t>
  </si>
  <si>
    <t>162-003</t>
  </si>
  <si>
    <t>УВД КИРОВСКОГО РАЙОНА Г. КАЗАНИ</t>
  </si>
  <si>
    <t>162-004</t>
  </si>
  <si>
    <t>МОСКОВСКИМ РУВД Г. КАЗАНИ</t>
  </si>
  <si>
    <t>УВД МОСКОВСКОГО РАЙОНА Г. КАЗАНИ</t>
  </si>
  <si>
    <t>162-005</t>
  </si>
  <si>
    <t>УВД НОВО-САВИНОВСКОГО РАЙОНА Г. КАЗАНИ</t>
  </si>
  <si>
    <t>162-006</t>
  </si>
  <si>
    <t>УВД ПРИВОЛЖСКОГО РАЙОНА Г. КАЗАНИ</t>
  </si>
  <si>
    <t>162-007</t>
  </si>
  <si>
    <t>УВД СОВЕТСКОГО РАЙОНА Г. КАЗАНИ</t>
  </si>
  <si>
    <t>162-008</t>
  </si>
  <si>
    <t>АВТОЗАВОДСКИМ ОВД Г. НАБЕРЕЖНЫЕ ЧЕЛНЫ РЕСП. ТАТАРСТАН</t>
  </si>
  <si>
    <t>162-009</t>
  </si>
  <si>
    <t>БОРОВЕЦКИМ ОВД Г. НАБЕРЕЖНЫЕ ЧЕЛНЫ РЕСП. ТАТАРСТАН</t>
  </si>
  <si>
    <t>162-010</t>
  </si>
  <si>
    <t>КОМСОМОЛЬСКИМ ОВД Г. НАБЕРЕЖНЫЕ ЧЕЛНЫ РЕСП. ТАТАРСТАН</t>
  </si>
  <si>
    <t>162-011</t>
  </si>
  <si>
    <t>ОТДЕЛЕНИЕМ МИЛИЦИИ АЗИНО-2 СОВЕТСКОГО РАЙОНА Г. КАЗАНИ</t>
  </si>
  <si>
    <t>162-012</t>
  </si>
  <si>
    <t>ЦЕНТРАЛЬНЫМ ОВД Г. НАБЕРЕЖНЫЕ ЧЕЛНЫ РЕСП. ТАТАРСТАН</t>
  </si>
  <si>
    <t>162-013</t>
  </si>
  <si>
    <t>ЭЛЕКТРОТЕХНИЧЕСКИМ ОВД Г. НАБЕРЕЖНЫЕ ЧЕЛНЫ РЕСП. ТАТАРСТАН</t>
  </si>
  <si>
    <t>162-014</t>
  </si>
  <si>
    <t>ОВД ТУКАЕВСКОГО РАЙОНА РЕСП. ТАТАРСТАН</t>
  </si>
  <si>
    <t>162-015</t>
  </si>
  <si>
    <t>УВД АЛЬМЕТЬЕВСК</t>
  </si>
  <si>
    <t>УВД Г. АЛЬМЕТЬЕВСК РЕСП. ТАТАРСТАН</t>
  </si>
  <si>
    <t>162-016</t>
  </si>
  <si>
    <t>БУГУЛЬМИНСКИМ ГРОВД РЕСП. ТАТАРСТАН</t>
  </si>
  <si>
    <t>162-017</t>
  </si>
  <si>
    <t>УВД Г. ЗЕЛЕНОДОЛЬСКА И ЗЕЛЕНОДОЛЬСКОГО РАЙОНА РЕСП. ТАТАРСТАН</t>
  </si>
  <si>
    <t>УВД ЗЕЛЕНОДОЛЬСКА</t>
  </si>
  <si>
    <t>162-018</t>
  </si>
  <si>
    <t>УВД Г. НИЖНЕКАМСКА РЕСП. ТАТАРСТАН</t>
  </si>
  <si>
    <t>162-019</t>
  </si>
  <si>
    <t>КАМСКО-ПОЛЯНСКИМ ОВД Г. НИЖНЕКАМСКА РЕСП. ТАТАРСТАН</t>
  </si>
  <si>
    <t>162-020</t>
  </si>
  <si>
    <t>БЫЗОВСКИМ ОВД Г. НИЖНЕКАМСКА РЕСП. ТАТАРСТАН</t>
  </si>
  <si>
    <t>162-021</t>
  </si>
  <si>
    <t>АХТУБИНСКИМ ОВД Г. НИЖНЕКАМСКА РЕСП. ТАТАРСТАН</t>
  </si>
  <si>
    <t>162-022</t>
  </si>
  <si>
    <t>АЗНАКАЕВСКИМ ГРОВД РЕСП. ТАТАРСТАН</t>
  </si>
  <si>
    <t>ОВД АЗНАКАЕВСКОГО РАЙОНА РЕСП. ТАТАРСТАН</t>
  </si>
  <si>
    <t>162-023</t>
  </si>
  <si>
    <t>ЕЛАБУЖСКИЙ ГРОВД РЕСП. ТАТАРСТАН</t>
  </si>
  <si>
    <t>ЕЛАБУЖСКИМ ГРОВД РЕСП. ТАТАРСТАН</t>
  </si>
  <si>
    <t>162-024</t>
  </si>
  <si>
    <t>ЗАИНСКИМ ГРОВД РЕСП. ТАТАРСТАН</t>
  </si>
  <si>
    <t>ОВД Г. ЗАИНСКА И ЗАИНСКОГО РАЙОНА РЕСП. ТАТАРСТАН</t>
  </si>
  <si>
    <t>ОВД Г. ЗАИНСКА РЕСП. ТАТАРСТАН</t>
  </si>
  <si>
    <t>162-025</t>
  </si>
  <si>
    <t>ЛЕНИНОГОРСКИМ ГРОВД РЕСП. ТАТАРСТАН</t>
  </si>
  <si>
    <t>ОВД Г. ЛЕНИНОГОРСКА РЕСП. ТАТАРСТАН</t>
  </si>
  <si>
    <t>162-026</t>
  </si>
  <si>
    <t>ОВД Г. ЧИСТОПОЛЬ РЕСП. ТАТАРСТАН</t>
  </si>
  <si>
    <t>ЧИСТОПОЛЬСКИМ ГРОВД РЕСП. ТАТАРСТАН</t>
  </si>
  <si>
    <t>162-027</t>
  </si>
  <si>
    <t>ОВД АГРЫЗСКОГО РАЙОНА РЕСП. ТАТАРСТАН</t>
  </si>
  <si>
    <t>162-028</t>
  </si>
  <si>
    <t>ОВД АКСУБАЕВСКОГО РАЙОНА РЕСП. ТАТАРСТАН</t>
  </si>
  <si>
    <t>162-029</t>
  </si>
  <si>
    <t>ОВД АКТАНЫШСКОГО РАЙОНА РЕСП. ТАТАРСТАН</t>
  </si>
  <si>
    <t>162-030</t>
  </si>
  <si>
    <t>ОВД АЛЕКСЕЕВСКОГО РАЙОНА РЕСП. ТАТАРСТАН</t>
  </si>
  <si>
    <t>162-031</t>
  </si>
  <si>
    <t>ОВД АЛЬКЕЕВСКОГО РАЙОНА РЕСП. ТАТАРСТАН</t>
  </si>
  <si>
    <t>162-032</t>
  </si>
  <si>
    <t>ОВД АПАСТОВСКОГО РАЙОНА РЕСП. ТАТАРСТАН</t>
  </si>
  <si>
    <t>162-033</t>
  </si>
  <si>
    <t>ОВД АРСК</t>
  </si>
  <si>
    <t>ОВД АРСКОГО РАЙОНА РЕСП. ТАТАРСТАН</t>
  </si>
  <si>
    <t>162-034</t>
  </si>
  <si>
    <t>ОВД АТНИНСКОГО РАЙОНА РЕСП. ТАТАРСТАН</t>
  </si>
  <si>
    <t>162-035</t>
  </si>
  <si>
    <t>БАВЛИНСКИМ ГРОВД РЕСП. ТАТАРСТАН</t>
  </si>
  <si>
    <t>162-036</t>
  </si>
  <si>
    <t>ОВД БАЛТАСИ</t>
  </si>
  <si>
    <t>ОВД БАЛТАСИНСКОГО РАЙОНА РЕСП. ТАТАРСТАН</t>
  </si>
  <si>
    <t>162-037</t>
  </si>
  <si>
    <t>БУИНСКИМ ГРОВД РЕСП. ТАТАРСТАН</t>
  </si>
  <si>
    <t>ОВД БУИНСКОГО РАЙОНА РЕСП. ТАТАРСТАН</t>
  </si>
  <si>
    <t>162-038</t>
  </si>
  <si>
    <t>ОВД ВЕРХНЕУСЛОНСКОГО РАЙОНА РЕСП. ТАТАРСТАН</t>
  </si>
  <si>
    <t>162-039</t>
  </si>
  <si>
    <t>ОВД ВЫСОКОГОРСКОГО РАЙОНА РЕСП. ТАТАРСТАН</t>
  </si>
  <si>
    <t>162-040</t>
  </si>
  <si>
    <t>ОВД ДРОЖЖАНОВСКОГО РАЙОНА РЕСП. ТАТАРСТАН</t>
  </si>
  <si>
    <t>162-041</t>
  </si>
  <si>
    <t>ОВД КАЙБИЦКОГО РАЙОНА РЕСП. ТАТАРСТАН</t>
  </si>
  <si>
    <t>162-042</t>
  </si>
  <si>
    <t>ОВД КАМСКО-УСТЬИНСКОГО РАЙОНА РЕСП. ТАТАРСТАН</t>
  </si>
  <si>
    <t>162-043</t>
  </si>
  <si>
    <t>КУКМОРСКИМ РОВД РЕСП. ТАТАРСТАН</t>
  </si>
  <si>
    <t>ОВД КУКМОРСКОГО РАЙОНА РЕСП. ТАТАРСТАН</t>
  </si>
  <si>
    <t>162-044</t>
  </si>
  <si>
    <t>ОВД ЛАИШЕВСКОГО РАЙОНА РЕСП. ТАТАРСТАН</t>
  </si>
  <si>
    <t>162-045</t>
  </si>
  <si>
    <t>ОВД МАМАДЫШСКОГО РАЙОНА РЕСП. ТАТАРСТАН</t>
  </si>
  <si>
    <t>162-046</t>
  </si>
  <si>
    <t>ОВД МЕНДЕЛЕЕВСКОГО РАЙОНА РЕСП. ТАТАРСТАН</t>
  </si>
  <si>
    <t>162-047</t>
  </si>
  <si>
    <t>ОВД МЕНЗЕЛИНСКОГО РАЙОНА РЕСП. ТАТАРСТАН</t>
  </si>
  <si>
    <t>162-048</t>
  </si>
  <si>
    <t>ОВД МУСЛЮМОВСКОГО РАЙОНА РЕСП. ТАТАРСТАН</t>
  </si>
  <si>
    <t>162-049</t>
  </si>
  <si>
    <t>ОВД НОВОШЕШМИНСКОГО РАЙОНА РЕСП. ТАТАРСТАН</t>
  </si>
  <si>
    <t>162-050</t>
  </si>
  <si>
    <t>ОВД НУРЛАТСКОГО РАЙОНА РЕСП. ТАТАРСТАН</t>
  </si>
  <si>
    <t>162-051</t>
  </si>
  <si>
    <t>ОВД ПЕСТРЕЧИНСКОГО РАЙОНА РЕСП. ТАТАРСТАН</t>
  </si>
  <si>
    <t>162-052</t>
  </si>
  <si>
    <t>ОВД РЫБНО-СЛОБОДСКОГО РАЙОНА РЕСП. ТАТАРСТАН</t>
  </si>
  <si>
    <t>162-053</t>
  </si>
  <si>
    <t>ОВД САБИНСКОГО РАЙОНА РЕСП. ТАТАРСТАН</t>
  </si>
  <si>
    <t>162-054</t>
  </si>
  <si>
    <t>ОВД САРМАНОВСКОГО РАЙОНА РЕСП. ТАТАРСТАН</t>
  </si>
  <si>
    <t>162-055</t>
  </si>
  <si>
    <t>ОВД СПАССКОГО РАЙОНА РЕСП. ТАТАРСТАН</t>
  </si>
  <si>
    <t>162-056</t>
  </si>
  <si>
    <t>ОВД ТЕТЮШСКОГО РАЙОНА РЕСП. ТАТАРСТАН</t>
  </si>
  <si>
    <t>ТЕТЮШСКИМ РОВД РЕСП. ТАТАРСТАН</t>
  </si>
  <si>
    <t>162-057</t>
  </si>
  <si>
    <t>ОВД ТЮЛЯЧИ</t>
  </si>
  <si>
    <t>ОВД ТЮЛЯЧИНСКОГО РАЙОНА РЕСП. ТАТАРСТАН</t>
  </si>
  <si>
    <t>162-058</t>
  </si>
  <si>
    <t>ОВД ЧЕРЕМШАНСКОГО РАЙОНА РЕСП. ТАТАРСТАН</t>
  </si>
  <si>
    <t>162-059</t>
  </si>
  <si>
    <t>ОВД ЮТАЗИНСКОГО РАЙОНА РЕСП. ТАТАРСТАН</t>
  </si>
  <si>
    <t>162-060</t>
  </si>
  <si>
    <t>162-061</t>
  </si>
  <si>
    <t>163-001</t>
  </si>
  <si>
    <t>ОТДЕЛЕНИЕМ МИЛИЦИИ ДУБРАВНЫЙ ПРИВОЛЖСКОГО РАЙОНА Г. КАЗАНИ</t>
  </si>
  <si>
    <t>ОТДЕЛОМ МИЛИЦИИ ДУБРАВНЫЙ УВД ПРИВОЛЖСКОГО РАЙОНА Г. КАЗАНИ</t>
  </si>
  <si>
    <t>163-002</t>
  </si>
  <si>
    <t>ОТДЕЛЕНИЕМ МИЛИЦИИ ЮДИНО КИРОВСКОГО РАЙОНА Г. КАЗАНИ</t>
  </si>
  <si>
    <t>163-003</t>
  </si>
  <si>
    <t>ОТДЕЛЕНИЕМ МИЛИЦИИ ДЕРБЫШКИ СОВЕТСКОГО РАЙОНА Г. КАЗАНИ</t>
  </si>
  <si>
    <t>163-004</t>
  </si>
  <si>
    <t>ВАСИЛЬЕВСКИМ ОМ ЗЕЛЕНОДОЛЬСКОГО РАЙОНА РЕСП. ТАТАРСТАН</t>
  </si>
  <si>
    <t>ВАСИЛЬЕВСКИМ ОМ РЕСП. ТАТАРСТАН</t>
  </si>
  <si>
    <t>ОТДЕЛЕНИЕМ МИЛИЦИИ ВАСИЛЬЕВО ЗЕЛЕНОДОЛЬСКОГО УВД РЕСП. ТАТАРСТАН</t>
  </si>
  <si>
    <t>163-005</t>
  </si>
  <si>
    <t>НИЖНЕ-ВЯЗОВСКИМ ОМ ЗЕЛЕНОДОЛЬСКОГО РАЙОНА РЕСП. ТАТАРСТАН</t>
  </si>
  <si>
    <t>ОТДЕЛЕНИЕМ МИЛИЦИИ Н. ВЯЗОВЫЕ ЗЕЛЕНОДОЛЬСКОГО УВД РЕСП. ТАТАРСТАН</t>
  </si>
  <si>
    <t>170-000</t>
  </si>
  <si>
    <t>ОФМС РОССИИ ПО РЕСП. ТЫВА</t>
  </si>
  <si>
    <t>170-001</t>
  </si>
  <si>
    <t>МВД ПО РЕСП. ТЫВА</t>
  </si>
  <si>
    <t>ОТДЕЛЕНИЕМ ОФМС РОССИИ ПО РЕСП. ТЫВА В Г. КЫЗЫЛЕ</t>
  </si>
  <si>
    <t>170-002</t>
  </si>
  <si>
    <t>МП ОФМС РОССИИ ПО РЕСП. ТЫВА В ПГТ КАА-ХЕМ</t>
  </si>
  <si>
    <t>ТП ОФМС РОССИИ ПО РЕСП. ТЫВА В ПГТ КАА-ХЕМ</t>
  </si>
  <si>
    <t>170-003</t>
  </si>
  <si>
    <t>ТП ОФМС РОССИИ ПО РЕСП. ТЫВА В КАА-ХЕМСКОМ РАЙОНЕ</t>
  </si>
  <si>
    <t>170-004</t>
  </si>
  <si>
    <t>ТП ОФМС РОССИИ ПО РЕСП. ТЫВА В ПИЙ-ХЕМСКОМ РАЙОНЕ</t>
  </si>
  <si>
    <t>170-005</t>
  </si>
  <si>
    <t>ТП ОФМС РОССИИ ПО РЕСП. ТЫВА В ТАНДИНСКОМ РАЙОНЕ</t>
  </si>
  <si>
    <t>170-006</t>
  </si>
  <si>
    <t>ТП ОФМС РОССИИ ПО РЕСП. ТЫВА В ЧЕДИ-ХОЛЬСКОМ РАЙОНЕ</t>
  </si>
  <si>
    <t>170-007</t>
  </si>
  <si>
    <t>МП ОФМС РОССИИ ПО РЕСП. ТЫВА В УЛУГ-ХЕМСКОМ РАЙОНЕ</t>
  </si>
  <si>
    <t>ТП ОФМС РОССИИ ПО РЕСП. ТЫВА В УЛУГ-ХЕМСКОМ РАЙОНЕ</t>
  </si>
  <si>
    <t>170-008</t>
  </si>
  <si>
    <t>ТП ОФМС РОССИИ ПО РЕСП. ТЫВА В ЧАА-ХОЛЬСКОМ РАЙОНЕ</t>
  </si>
  <si>
    <t>170-009</t>
  </si>
  <si>
    <t>ТП ОФМС РОССИИ ПО РЕСП. ТЫВА В ДЗУН-ХЕМЧИКСКОМ РАЙОНЕ</t>
  </si>
  <si>
    <t>170-010</t>
  </si>
  <si>
    <t>ТП ОФМС РОССИИ ПО РЕСП. ТЫВА В Г. АК-ДОВУРАКЕ</t>
  </si>
  <si>
    <t>170-011</t>
  </si>
  <si>
    <t>МП ОФМС РОССИИ ПО РЕСП. ТЫВА В БАЙ-ТАЙГИНСКОМ РАЙОНЕ</t>
  </si>
  <si>
    <t>ТП ОФМС РОССИИ ПО РЕСП. ТЫВА В БАЙ-ТАЙГИНСКОМ РАЙОНЕ</t>
  </si>
  <si>
    <t>170-012</t>
  </si>
  <si>
    <t>МП ОФМС РОССИИ ПО РЕСП. ТЫВА В ЭРЗИНСКОМ РАЙОНЕ</t>
  </si>
  <si>
    <t>ТП ОФМС РОССИИ ПО РЕСП. ТЫВА В ЭРЗИНСКОМ РАЙОНЕ</t>
  </si>
  <si>
    <t>170-013</t>
  </si>
  <si>
    <t>ТП ОФМС РОССИИ ПО РЕСП. ТЫВА В ТЕС-ХЕМСКОМ РАЙОНЕ</t>
  </si>
  <si>
    <t>170-014</t>
  </si>
  <si>
    <t>ТП ОФМС РОССИИ ПО РЕСП. ТЫВА В ОВЮРСКОМ РАЙОНЕ</t>
  </si>
  <si>
    <t>170-015</t>
  </si>
  <si>
    <t>ТП ОФМС РОССИИ ПО РЕСП. ТЫВА В ТОДЖИНСКОМ РАЙОНЕ</t>
  </si>
  <si>
    <t>170-016</t>
  </si>
  <si>
    <t>МП ОФМС РОССИИ ПО РЕСП. ТЫВА В МОНГУН-ТАЙГИНСКОМ РАЙОНЕ</t>
  </si>
  <si>
    <t>ТП ОФМС РОССИИ ПО РЕСП. ТЫВА В МОНГУН-ТАЙГИНСКОМ РАЙОНЕ</t>
  </si>
  <si>
    <t>170-017</t>
  </si>
  <si>
    <t>МП ОФМС РОССИИ ПО РЕСП. ТЫВА В СУТ-ХОЛЬСКОМ РАЙОНЕ</t>
  </si>
  <si>
    <t>ТП ОФМС РОССИИ ПО РЕСП. ТЫВА В СУТ-ХОЛЬСКОМ РАЙОНЕ</t>
  </si>
  <si>
    <t>172-001</t>
  </si>
  <si>
    <t>УВД Г. КЫЗЫЛА РЕСП. ТЫВА</t>
  </si>
  <si>
    <t>172-002</t>
  </si>
  <si>
    <t>КЫЗЫЛСКИМ РОВД РЕСП. ТЫВА</t>
  </si>
  <si>
    <t>ОВД КЫЗЫЛСКОГО РАЙОНА РЕСП. ТЫВА</t>
  </si>
  <si>
    <t>172-003</t>
  </si>
  <si>
    <t>ОВД КАА-ХЕМСКОГО РАЙОНА РЕСП. ТЫВА</t>
  </si>
  <si>
    <t>172-004</t>
  </si>
  <si>
    <t>ОВД ПИЙ-ХЕМСКОГО РАЙОНА РЕСП. ТЫВА</t>
  </si>
  <si>
    <t>172-005</t>
  </si>
  <si>
    <t>ОВД ТАНДИНСКОГО РАЙОНА РЕСП. ТЫВА</t>
  </si>
  <si>
    <t>172-006</t>
  </si>
  <si>
    <t>ОВД ЧЕДИ-ХОЛЬСКОГО РАЙОНА РЕСП. ТЫВА</t>
  </si>
  <si>
    <t>ЧЕДИ-ХОЛЬСКИМ РОВД РЕСП. ТЫВА</t>
  </si>
  <si>
    <t>172-007</t>
  </si>
  <si>
    <t>ОВД УЛУГ-ХЕМСКОГО РАЙОНА РЕСП. ТЫВА</t>
  </si>
  <si>
    <t>УЛУГ-ХЕМСКИМ РОВД РЕСП. ТЫВА</t>
  </si>
  <si>
    <t>172-008</t>
  </si>
  <si>
    <t>ОВД ЧАА-ХОЛЬСКОГО РАЙОНА РЕСП. ТЫВА</t>
  </si>
  <si>
    <t>172-009</t>
  </si>
  <si>
    <t>ДЗУН-ХЕМЧИКСКИМ РОВД РЕСП. ТЫВА</t>
  </si>
  <si>
    <t>ОВД ДЗУН-ХЕМЧИКСКОГО РАЙОНА РЕСП. ТЫВА</t>
  </si>
  <si>
    <t>172-010</t>
  </si>
  <si>
    <t>БАРУН-ХЕМЧИКСКИМ РОВД РЕСП. ТЫВА</t>
  </si>
  <si>
    <t>ОВД БАРУН-ХЕМЧИКСКОГО РАЙОНА РЕСП. ТЫВА</t>
  </si>
  <si>
    <t>172-011</t>
  </si>
  <si>
    <t>ОВД Г. АК-ДОВУРАКА РЕСП. ТЫВА</t>
  </si>
  <si>
    <t>172-012</t>
  </si>
  <si>
    <t>ОВД БАЙ-ТАЙГИНСКОГО РАЙОНА РЕСП. ТЫВА</t>
  </si>
  <si>
    <t>172-013</t>
  </si>
  <si>
    <t>ОВД ЭРЗИНСКОГО РАЙОНА РЕСП. ТЫВА</t>
  </si>
  <si>
    <t>172-014</t>
  </si>
  <si>
    <t>ОВД ТЕС-ХЕМСКОГО РАЙОНА РЕСП. ТЫВА</t>
  </si>
  <si>
    <t>172-015</t>
  </si>
  <si>
    <t>ОВД ОВЮРСКОГО РАЙОНА РЕСП. ТЫВА</t>
  </si>
  <si>
    <t>172-016</t>
  </si>
  <si>
    <t>ОВД ТОДЖИНСКОГО РАЙОНА РЕСП. ТЫВА</t>
  </si>
  <si>
    <t>172-017</t>
  </si>
  <si>
    <t>ОВД МОНГУН-ТАЙГИНСКОГО РАЙОНА РЕСП. ТЫВА</t>
  </si>
  <si>
    <t>172-018</t>
  </si>
  <si>
    <t>ОВД СУТ-ХОЛЬСКОГО РАЙОНА РЕСП. ТЫВА</t>
  </si>
  <si>
    <t>173-001</t>
  </si>
  <si>
    <t>ОВД ТЕРЕ-ХОЛЬСКОГО РАЙОНА РЕСП. ТЫВА</t>
  </si>
  <si>
    <t>180-001</t>
  </si>
  <si>
    <t>МВД ПО УДМУРТСКОЙ РЕСП.</t>
  </si>
  <si>
    <t>УФМС РОССИИ ПО УДМУРТСКОЙ РЕСП.</t>
  </si>
  <si>
    <t>180-002</t>
  </si>
  <si>
    <t>ОТДЕЛОМ УФМС РОССИИ ПО УДМУРТСКОЙ РЕСП. В ИНДУСТРИАЛЬНОМ РАЙОНЕ Г. ИЖЕВСКА</t>
  </si>
  <si>
    <t>180-003</t>
  </si>
  <si>
    <t>ОТДЕЛОМ УФМС РОССИИ ПО УДМУРТСКОЙ РЕСП. В УСТИНОВСКОМ РАЙОНЕ Г. ИЖЕВСКА</t>
  </si>
  <si>
    <t>180-004</t>
  </si>
  <si>
    <t>ОТДЕЛОМ УФМС РОССИИ ПО УДМУРТСКОЙ РЕСП. В ЛЕНИНСКОМ РАЙОНЕ Г. ИЖЕВСКА</t>
  </si>
  <si>
    <t>180-005</t>
  </si>
  <si>
    <t>ОТДЕЛОМ УФМС РОССИИ ПО УДМУРТСКОЙ РЕСП. В ОКТЯБРЬСКОМ РАЙОНЕ Г. ИЖЕВСКА</t>
  </si>
  <si>
    <t>ОТДЕЛОМ УФМС РОССИИ ПО УДМУРТСКОЙ РЕСП. В ОКТЯБРЬСОКМ РАЙОНЕ Г. ИЖЕВСКА</t>
  </si>
  <si>
    <t>180-006</t>
  </si>
  <si>
    <t>ОТДЕЛОМ УФМС РОССИИ ПО УДМУРТСКОЙ РЕСП. В ПЕРВОМАЙСКОМ РАЙОНЕ Г. ИЖЕВСКА</t>
  </si>
  <si>
    <t>180-007</t>
  </si>
  <si>
    <t>МВД РОССИИ ПО УДМУРТСКОЙ РЕСП.</t>
  </si>
  <si>
    <t>МРО УФМС РОССИИ ПО УДМУРТСКОЙ РЕСП. В Г. ВОТКИНСКЕ</t>
  </si>
  <si>
    <t>ОТДЕЛОМ УФМС РОССИИ ПО УДМУРТСКОЙ РЕСП. В Г. ВОТКИНСКЕ</t>
  </si>
  <si>
    <t>180-008</t>
  </si>
  <si>
    <t>МРО УФМС РОССИИ ПО УДМУРТСКОЙ РЕСП. В Г. ГЛАЗОВЕ</t>
  </si>
  <si>
    <t>180-009</t>
  </si>
  <si>
    <t>МРО УФМС РОССИИ ПО УДМУРТСКОЙ РЕСП. В Г. МОЖГЕ</t>
  </si>
  <si>
    <t>180-010</t>
  </si>
  <si>
    <t>МРО УФМС РОССИИ ПО УДМУРТСКОЙ РЕСП. В Г. САРАПУЛЕ</t>
  </si>
  <si>
    <t>180-011</t>
  </si>
  <si>
    <t>МП В С. АЛНАШИ МРО УФМС РОССИИ ПО УДМУРТСКОЙ РЕСП. В Г. МОЖГЕ</t>
  </si>
  <si>
    <t>ТП В С. АЛНАШИ МРО УФМС РОССИИ ПО УДМУРТСКОЙ РЕСП. В Г. МОЖГЕ</t>
  </si>
  <si>
    <t>ТП УФМС РОССИИ ПО УДМУРТСКОЙ РЕСП. В АЛНАШСКОМ РАЙОНЕ</t>
  </si>
  <si>
    <t>180-012</t>
  </si>
  <si>
    <t>ТП УФМС РОССИИ ПО УДМУРТСКОЙ РЕСП. В БАЛЕЗИНСКОМ РАЙОНЕ</t>
  </si>
  <si>
    <t>180-013</t>
  </si>
  <si>
    <t>МП УФМС РОССИИ ПО УДМУРТСКОЙ РЕСП. В ВАВОЖСКОМ РАЙОНЕ</t>
  </si>
  <si>
    <t>ТП УФМС РОССИИ ПО УДМУРТСКОЙ РЕСП. В ВАВОЖСКОМ РАЙОНЕ</t>
  </si>
  <si>
    <t>180-014</t>
  </si>
  <si>
    <t>ТП В С. ГРАХОВО МРО УФМС РОССИИ ПО УДМУРТСКОЙ РЕСП. В Г. МОЖГЕ</t>
  </si>
  <si>
    <t>180-015</t>
  </si>
  <si>
    <t>ТП В С. ДЕБЕСЫ МОУФМС РОССИИ ПО УДМУРТСКОЙ РЕСП. В ПГТ ИГРА</t>
  </si>
  <si>
    <t>ТП В С. ДЕБЕСЫ МРО УФМС РОССИИ ПО УДМУРТСКОЙ РЕСП. В ПГТ ИГРА</t>
  </si>
  <si>
    <t>180-016</t>
  </si>
  <si>
    <t>ОТДЕЛЕНИЕМ УФМС РОССИИ ПО УДМУРТСКОЙ РЕСП. В ЗАВЬЯЛОВСКОМ РАЙОНЕ</t>
  </si>
  <si>
    <t>180-017</t>
  </si>
  <si>
    <t>МРО УФМС РОССИИ ПО УДМУРТСКОЙ РЕСП. В ПГТ ИГРА</t>
  </si>
  <si>
    <t>МРО УФМС РОССИИ ПО УДМУРТСКОЙ РЕСП. В ПОС. ИГРА</t>
  </si>
  <si>
    <t>ОТДЕЛЕНИЕМ УФМС РОССИИ ПО УДМУРТСКОЙ РЕСП. В ИГРИНСКОМ РАЙОНЕ</t>
  </si>
  <si>
    <t>180-018</t>
  </si>
  <si>
    <t>МП УФМС РОССИИ ПО УДМУРТСКОЙ РЕСП. В КАМБАРСКОМ РАЙОНЕ</t>
  </si>
  <si>
    <t>ТП УФМС РОССИИ ПО УДМУРТСКОЙ РЕСП. В КАМБАРСКОМ РАЙОНЕ</t>
  </si>
  <si>
    <t>180-019</t>
  </si>
  <si>
    <t>В С. КАРАКУЛИНО МРО УФМС РОССИИ ПО УДМУРТСКОЙ РЕСП. В Г. САРАПУЛЕ</t>
  </si>
  <si>
    <t>МП В С. КАРАКУЛИНО МРО УФМС РОССИИ ПО УДМУРТСКОЙ РЕСП. В Г. САРАПУЛЕ</t>
  </si>
  <si>
    <t>180-020</t>
  </si>
  <si>
    <t>ТП УФМС РОССИИ ПО УДМУРТСКОЙ РЕСП. В КЕЗСКОМ РАЙОНЕ</t>
  </si>
  <si>
    <t>180-021</t>
  </si>
  <si>
    <t>МП УФМС РОССИИ ПО УДМУРТСКОЙ РЕСП. В КИЗНЕРСКОМ РАЙОНЕ</t>
  </si>
  <si>
    <t>ТП УФМС РОССИИ ПО УДМУРТСКОЙ РЕСП. В КИЗНЕРСКОМ РАЙОНЕ</t>
  </si>
  <si>
    <t>180-022</t>
  </si>
  <si>
    <t>ТП В С. КИЯСОВО МРО УФМС РОССИИ ПО УДМУРТСКОЙ РЕСП. В Г. САРАПУЛЕ</t>
  </si>
  <si>
    <t>180-023</t>
  </si>
  <si>
    <t>ТП В С. КРАСНОГОРСКОЕ МОУФМС РОССИИ ПО УДМУРТСКОЙ РЕСП. В Г. ГЛАЗОВЕ</t>
  </si>
  <si>
    <t>ТП В С. КРАСНОГОРСКОЕ МРО УФМС РОССИИ ПО УДМУРТСКОЙ РЕСП. В Г. ГЛАЗОВЕ</t>
  </si>
  <si>
    <t>180-024</t>
  </si>
  <si>
    <t>ТП УФМС РОССИИ ПО УДМУРТСКОЙ РЕСП. В МАЛОПУРГИНСКОМ РАЙОНЕ</t>
  </si>
  <si>
    <t>180-025</t>
  </si>
  <si>
    <t>В С. СЕЛТЫ МРО УФМС РОССИИ ПО УДМУРТСКОЙ РЕСП. В ПГТ УВА</t>
  </si>
  <si>
    <t>180-026</t>
  </si>
  <si>
    <t>МП УФМС РОССИИ ПО УДМУРТСКОЙ РЕСП. В С. СЮМСИ</t>
  </si>
  <si>
    <t>ТП В С. СЮМСИ МРО УФМС РОССИИ ПО УДМУРТСКОЙ РЕСП. В ПГТ УВА</t>
  </si>
  <si>
    <t>ТП УФМС РОССИИ ПО УДМУРТСКОЙ РЕСП. В С. СЮМСИ</t>
  </si>
  <si>
    <t>ТП УФМС РОССИИ ПО УДМУРТСКОЙ РЕСП. В СЮМСИНСКОМ РАЙОНЕ</t>
  </si>
  <si>
    <t>180-027</t>
  </si>
  <si>
    <t>МРО УФМС РОССИИ ПО УДМУРТСКОЙ РЕСП. В ПГТ УВА</t>
  </si>
  <si>
    <t>ТП УФМС РОССИИ ПО УДМУРТСКОЙ РЕСП. В ПОС. УВА</t>
  </si>
  <si>
    <t>180-028</t>
  </si>
  <si>
    <t>ТП УФМС РОССИИ ПО УДМУРТСКОЙ РЕСП. В ШАРКАНСКОМ РАЙОНЕ</t>
  </si>
  <si>
    <t>180-029</t>
  </si>
  <si>
    <t>ТП В С. ЮКАМЕНСКОЕ МРО УФМС РОССИИ ПО УДМУРТСКОЙ РЕСП. В Г. ГЛАЗОВЕ</t>
  </si>
  <si>
    <t>ТП В С. ЮКАМЕНСКОЕ МРО УФМС РОССИИ ПО УДМУРТСКОЙ РЕСПУБЛИКЕВ Г. ГЛАЗОВЕ</t>
  </si>
  <si>
    <t>180-030</t>
  </si>
  <si>
    <t>ТП УФМС РОССИИ ПО УДМУРТСКОЙ РЕСП. В ЯКШУР-БОДЬИНСКОМ РАЙОНЕ</t>
  </si>
  <si>
    <t>180-031</t>
  </si>
  <si>
    <t>ТП УФМС РОССИИ ПО УДМУРТСКОЙ РЕСП. В ЯРСКОМ РАЙОНЕ</t>
  </si>
  <si>
    <t>180-040</t>
  </si>
  <si>
    <t>ОТДЕЛОМ ПО ДЕЛАМ МИГРАЦИИ УФМС РОССИИ ПО УДМУРТСКОЙ РЕСП.</t>
  </si>
  <si>
    <t>181-001</t>
  </si>
  <si>
    <t>МВД УДМУРТСКОЙ РЕСП.</t>
  </si>
  <si>
    <t>182-001</t>
  </si>
  <si>
    <t>ИНДУСТРИАЛЬНЫМ РОВД Г. ИЖЕВСКА</t>
  </si>
  <si>
    <t>ОВД ИНДУСТРИАЛЬНОГО РАЙОНА Г. ИЖЕВСКА</t>
  </si>
  <si>
    <t>182-002</t>
  </si>
  <si>
    <t>ОВД УСТИНОВСКОГО РАЙОНА Г. ИЖЕВСКА</t>
  </si>
  <si>
    <t>УСТИНОВСКИМ РОВД Г. ИЖЕВСКА</t>
  </si>
  <si>
    <t>182-003</t>
  </si>
  <si>
    <t>ЛЕНИНСКИМ РОВД Г. ИЖЕВСКА</t>
  </si>
  <si>
    <t>ОВД ЛЕНИНСКОГО РАЙОНА Г. ИЖЕВСКА</t>
  </si>
  <si>
    <t>182-004</t>
  </si>
  <si>
    <t>ОВД ОКТЯБРЬСКОГО РАЙОНА Г. ИЖЕВСКА</t>
  </si>
  <si>
    <t>ОКТЯБРЬСКИМ РОВД Г. ИЖЕВСКА</t>
  </si>
  <si>
    <t>182-005</t>
  </si>
  <si>
    <t>ОВД ПЕРВОМАЙСКОГО РАЙОНА Г. ИЖЕВСКА</t>
  </si>
  <si>
    <t>ПЕРВОМАЙСКИМ РОВД Г. ИЖЕВСКА</t>
  </si>
  <si>
    <t>182-006</t>
  </si>
  <si>
    <t>УВД Г. ВОТКИНСКА И ВОТКИНСКОГО РАЙОНА УДМУРТСКОЙ РЕСП.</t>
  </si>
  <si>
    <t>УВД Г. ВОТКИНСКА УДМУРТСКОЙ РЕСП.</t>
  </si>
  <si>
    <t>182-007</t>
  </si>
  <si>
    <t>ОВД Г. ГЛАЗОВА УДМУРТСКОЙ РЕСП.</t>
  </si>
  <si>
    <t>УВД Г. ГЛАЗОВА И ГЛАЗОВСКОГО РАЙОНА УДМУРТСКОЙ РЕСП.</t>
  </si>
  <si>
    <t>182-008</t>
  </si>
  <si>
    <t>ОВД Г. МОЖГИ И МОЖГИНСКОГО РАЙОНА УДМУРТСКОЙ РЕСП.</t>
  </si>
  <si>
    <t>ОВД Г. МОЖГИ УДМУРТСКОЙ РЕСП.</t>
  </si>
  <si>
    <t>182-009</t>
  </si>
  <si>
    <t>ОВД Г. САРАПУЛА УДМУРТСКОЙ РЕСП.</t>
  </si>
  <si>
    <t>САРАПУЛЬСКИМ ГОВД УДМУРТСКОЙ РЕСП.</t>
  </si>
  <si>
    <t>УВД Г. САРАПУЛА И САРАПУЛЬСКОГО РАЙОНА УДМУРТСКОЙ РЕСП.</t>
  </si>
  <si>
    <t>182-010</t>
  </si>
  <si>
    <t>АЛНАШСКИМ РОВД МВД УДМУРТСКОЙ РЕСП.</t>
  </si>
  <si>
    <t>ОВД АЛНАШСКОГО РАЙОНА УДМУРТСКОЙ РЕСП.</t>
  </si>
  <si>
    <t>182-011</t>
  </si>
  <si>
    <t>БАЛЕЗИНСКИМ РОВД УДМУРТСКОЙ РЕСП.</t>
  </si>
  <si>
    <t>ОВД БАЛЕЗИНСКОГО РАЙОНА УДМУРТСКОЙ РЕСП.</t>
  </si>
  <si>
    <t>182-012</t>
  </si>
  <si>
    <t>ВАВОЖСКИМ РОВД УДМУРТСКОЙ РЕСП.</t>
  </si>
  <si>
    <t>ОВД ВАВОЖСКОГО РАЙОНА УДМУРТСКОЙ РЕСП.</t>
  </si>
  <si>
    <t>182-013</t>
  </si>
  <si>
    <t>ОВД ГРАХОВСКОГО РАЙОНА УДМУРТСКОЙ РЕСП.</t>
  </si>
  <si>
    <t>182-014</t>
  </si>
  <si>
    <t>ГЛАЗОВСКИМ РОВД УДМУРТСКОЙ РЕСП.</t>
  </si>
  <si>
    <t>ОВД ГЛАЗОВСКОГО РАЙОНА УДМУРТСКОЙ РЕСП.</t>
  </si>
  <si>
    <t>182-015</t>
  </si>
  <si>
    <t>ДЕБЕССКИМ РОВД УДМУРТСКОЙ РЕСП.</t>
  </si>
  <si>
    <t>ОВД ДЕБЕССКОГО РАЙОНА УДМУРТСКОЙ РЕСП.</t>
  </si>
  <si>
    <t>182-016</t>
  </si>
  <si>
    <t>ЗАВЬЯЛОВСКИМ РОВД УДМУРТСКОЙ РЕСП.</t>
  </si>
  <si>
    <t>ОВД ЗАВЬЯЛОВСКОГО РАЙОНА УДМУРТСКОЙ РЕСП.</t>
  </si>
  <si>
    <t>182-017</t>
  </si>
  <si>
    <t>ИГРИНСКИМ РОВД УДМУРТСКОЙ РЕСП.</t>
  </si>
  <si>
    <t>ОВД ИГРИНСКОГО РАЙОНА УДМУРТСКОЙ РЕСП.</t>
  </si>
  <si>
    <t>182-018</t>
  </si>
  <si>
    <t>КАМБАРСКИМ РОВД УДМУРТСКОЙ РЕСП.</t>
  </si>
  <si>
    <t>ОВД КАМБАРСКОГО РАЙОНА УДМУРТСКОЙ РЕСП.</t>
  </si>
  <si>
    <t>182-019</t>
  </si>
  <si>
    <t>КАРАКУЛИНСКИМ РОВД УДМУРТСКОЙ РЕСП.</t>
  </si>
  <si>
    <t>ОВД КАРАКУЛИНСКОГО РАЙОНА УДМУРТСКОЙ РЕСП.</t>
  </si>
  <si>
    <t>182-020</t>
  </si>
  <si>
    <t>КЕЗСКИМ РОВД УДМУРТСКОЙ РЕСП.</t>
  </si>
  <si>
    <t>ОВД КЕЗСКОГО РАЙОНА УДМУРТСКОЙ РЕСП.</t>
  </si>
  <si>
    <t>182-021</t>
  </si>
  <si>
    <t>КИЗНЕРСКИМ РОВД УДМУРТСКОЙ РЕСП.</t>
  </si>
  <si>
    <t>ОВД КИЗНЕРСКОГО РАЙОНА УДМУРТСКОЙ РЕСП.</t>
  </si>
  <si>
    <t>182-022</t>
  </si>
  <si>
    <t>КИЯСОВСКИМ РОВД УДМУРТСКОЙ РЕСП.</t>
  </si>
  <si>
    <t>ОВД КИЯСОВСКОГО РАЙОНА УДМУРТСКОЙ РЕСП.</t>
  </si>
  <si>
    <t>182-023</t>
  </si>
  <si>
    <t>КРАСНОГОРСКИМ РОВД УДМУРТСКОЙ РЕСП.</t>
  </si>
  <si>
    <t>ОВД КРАСНОГОРСКОГО РАЙОНА УДМУРТСКОЙ РЕСП.</t>
  </si>
  <si>
    <t>182-024</t>
  </si>
  <si>
    <t>МАЛОПУРГИНСКИМ РОВД УДМУРТСКОЙ РЕСП.</t>
  </si>
  <si>
    <t>ОВД МАЛОПУРГИНСКОГО РАЙОНА УДМУРТСКОЙ РЕСП.</t>
  </si>
  <si>
    <t>182-025</t>
  </si>
  <si>
    <t>ОВД САРАПУЛЬСКОГО РАЙОНА УДМУРТСКОЙ РЕСП.</t>
  </si>
  <si>
    <t>САРАПУЛЬСКИМ РОВД УДМУРТСКОЙ РЕСП.</t>
  </si>
  <si>
    <t>182-026</t>
  </si>
  <si>
    <t>ОВД СЕЛТИНСКОГО РАЙОНА УДМУРТСКОЙ РЕСП.</t>
  </si>
  <si>
    <t>СЕЛТИНСКИМ РОВД УДМУРТСКОЙ РЕСП.</t>
  </si>
  <si>
    <t>182-027</t>
  </si>
  <si>
    <t>ОВД СЮМСИНСКОГО РАЙОНА УДМУРТСКОЙ РЕСП.</t>
  </si>
  <si>
    <t>СЮМСИНСКИМ РОВД УДМУРТСКОЙ РЕСП.</t>
  </si>
  <si>
    <t>182-028</t>
  </si>
  <si>
    <t>ОВД УВИНСКОГО РАЙОНА УДМУРТСКОЙ РЕСП.</t>
  </si>
  <si>
    <t>УВИНСКИМ РОВД УДМУРТСКОЙ РЕСП.</t>
  </si>
  <si>
    <t>182-029</t>
  </si>
  <si>
    <t>ОВД ШАРКАНСКОГО РАЙОНА УДМУРТСКОЙ РЕСП.</t>
  </si>
  <si>
    <t>182-030</t>
  </si>
  <si>
    <t>ОВД ЮКАМЕНСКОГО РАЙОНА УДМУРТСКОЙ РЕСП.</t>
  </si>
  <si>
    <t>ЮКАМЕНСКИМ РОВД УДМУРТСКОЙ РЕСП.</t>
  </si>
  <si>
    <t>182-031</t>
  </si>
  <si>
    <t>ОВД ЯКШУР-БОДЬИНСКОГО РАЙОНА УДМУРТСКОЙ РЕСП.</t>
  </si>
  <si>
    <t>ЯКШУР-БОДЬИНСКИМ РОВД УДМУРТСКОЙ РЕСП.</t>
  </si>
  <si>
    <t>182-032</t>
  </si>
  <si>
    <t>ОВД ЯРСКОГО РАЙОНА УДМУРТСКОЙ РЕСП.</t>
  </si>
  <si>
    <t>ЯРСКИМ РОВД УДМУРТСКОЙ РЕСП.</t>
  </si>
  <si>
    <t>190-001</t>
  </si>
  <si>
    <t>МВД ПО РЕСП. ХАКАСИЯ</t>
  </si>
  <si>
    <t>УФМС РОССИИ ПО РЕСП. ХАКАСИЯ</t>
  </si>
  <si>
    <t>190-002</t>
  </si>
  <si>
    <t>ОТДЕЛЕНИЕМ УФМС РОССИИ ПО РЕСП. ХАКАСИЯ В Г. АБАКАН</t>
  </si>
  <si>
    <t>ОТДЕЛОМ УФМС РОССИИ ПО РЕСП. ХАКАСИЯ В Г. АБАКАНЕ</t>
  </si>
  <si>
    <t>190-003</t>
  </si>
  <si>
    <t>ОТДЕЛОМ УФМС РОССИИ ПО РЕСП. ХАКАСИЯ В Г. САЯНОГОРСКЕ</t>
  </si>
  <si>
    <t>190-004</t>
  </si>
  <si>
    <t>ОТДЕЛЕНИЕМ УФМС РОССИИ ПО РЕСП. ХАКАСИЯ В Г. ЧЕРНОГОРСКЕ</t>
  </si>
  <si>
    <t>ОТДЕЛОМ УФМС РОССИИ ПО РЕСП. ХАКАСИЯ В Г. ЧЕРНОГОРСКЕ</t>
  </si>
  <si>
    <t>190-005</t>
  </si>
  <si>
    <t>ОТДЕЛЕНИЕМ УФМС РОССИИ ПО РЕСП. ХАКАСИЯ В С. АСКИЗ</t>
  </si>
  <si>
    <t>ОТДЕЛОМ УФМС РОССИИ ПО РЕСП. ХАКАСИЯ В АСКИЗСКОМ РАЙОНЕ</t>
  </si>
  <si>
    <t>190-006</t>
  </si>
  <si>
    <t>ОТДЕЛОМ УФМС РОССИИ ПО РЕСП. ХАКАСИЯ В УСТЬ-АБАКАНСКОМ РАЙОНЕ</t>
  </si>
  <si>
    <t>190-007</t>
  </si>
  <si>
    <t>ОТДЕЛЕНИЕМ УФМС РОССИИ ПО РЕСП. ХАКАСИЯ В ПОС. ШИРА</t>
  </si>
  <si>
    <t>ОТДЕЛОМ УФМС РОССИИ ПО РЕСП. ХАКАСИЯ В ШИРИНСКОМ РАЙОНЕ</t>
  </si>
  <si>
    <t>190-008</t>
  </si>
  <si>
    <t>ТП УФМС РОССИИ ПО РЕСП. ХАКАСИЯ В Г. АБАЗА</t>
  </si>
  <si>
    <t>ТП УФМС РОССИИ ПО РЕСП. ХАКАСИЯ В Г. АБАЗЕ</t>
  </si>
  <si>
    <t>190-009</t>
  </si>
  <si>
    <t>ТП УФМС РОССИИ ПО РЕСП. ХАКАСИЯ В АЛТАЙСКОМ РАЙОНЕ</t>
  </si>
  <si>
    <t>190-010</t>
  </si>
  <si>
    <t>МП УФМС РОССИИ ПО РЕСП. ХАКАСИЯ В БЕЙСКОМ РАЙОНЕ</t>
  </si>
  <si>
    <t>ТП УФМС РОССИИ ПО РЕСП. ХАКАСИЯ В БЕЙСКОМ РАЙОНЕ</t>
  </si>
  <si>
    <t>190-011</t>
  </si>
  <si>
    <t>ТП УФМС РОССИИ ПО РЕСП. ХАКАСИЯ В БОГРАДСКОМ РАЙОНЕ</t>
  </si>
  <si>
    <t>ТП УФМС РОССИИ ПО РХ В БОГРАДСКОМ РАЙОНЕ</t>
  </si>
  <si>
    <t>190-012</t>
  </si>
  <si>
    <t>ТП УФМС РОССИИ ПО РЕСП. ХАКАСИЯ В ОРДЖОНИКИДЗЕВСКОМ РАЙОНЕ</t>
  </si>
  <si>
    <t>190-013</t>
  </si>
  <si>
    <t>ТП УФМС РОССИИ ПО РЕСП. ХАКАСИЯ В Г. СОРСКЕ</t>
  </si>
  <si>
    <t>190-014</t>
  </si>
  <si>
    <t>ТП УФМС РОССИИ ПО РЕСП. ХАКАСИЯ В ТАШТЫПСКОМ РАЙОНЕ</t>
  </si>
  <si>
    <t>191-001</t>
  </si>
  <si>
    <t>МВД РЕСП. ХАКАСИЯ</t>
  </si>
  <si>
    <t>192-001</t>
  </si>
  <si>
    <t>УВД Г. АБАКАНА РЕСП. ХАКАСИЯ</t>
  </si>
  <si>
    <t>УВД Г. АБАКАНА</t>
  </si>
  <si>
    <t>192-002</t>
  </si>
  <si>
    <t>ОВД Г. ЧЕРНОГОРСКА РЕСП. ХАКАСИЯ</t>
  </si>
  <si>
    <t>192-003</t>
  </si>
  <si>
    <t>ОВД Г. САЯНОГОРСКА РЕСП. ХАКАСИЯ</t>
  </si>
  <si>
    <t>192-004</t>
  </si>
  <si>
    <t>ОВД УСТЬ-АБАКАНСКОГО РАЙОНА РЕСП. ХАКАСИЯ</t>
  </si>
  <si>
    <t>УСТЬ-АБАКАНСКИМ РОВД РЕСП. ХАКАСИЯ</t>
  </si>
  <si>
    <t>192-005</t>
  </si>
  <si>
    <t>АЛТАЙСКИМ РОВД РЕСП. ХАКАСИЯ</t>
  </si>
  <si>
    <t>АЛТАЙСКИМ РОВД</t>
  </si>
  <si>
    <t>ОВД АЛТАЙСКОГО РАЙОНА РЕСП. ХАКАСИЯ</t>
  </si>
  <si>
    <t>192-006</t>
  </si>
  <si>
    <t>БЕЙСКИМ РОВД РЕСП. ХАКАСИЯ</t>
  </si>
  <si>
    <t>ОВД БЕЙСКОГО РАЙОНА РЕСП. ХАКАСИЯ</t>
  </si>
  <si>
    <t>192-007</t>
  </si>
  <si>
    <t>АСКИЗСКИМ ОВД МВД РЕСП. ХАКАСИЯ</t>
  </si>
  <si>
    <t>АСКИЗСКИМ ОВД РЕСП. ХАКАСИЯ</t>
  </si>
  <si>
    <t>ОВД АСКИЗСКОГО РАЙОНА РЕСП. ХАКАСИЯ</t>
  </si>
  <si>
    <t>192-008</t>
  </si>
  <si>
    <t>ОВД ТАШТЫП</t>
  </si>
  <si>
    <t>ОВД ТАШТЫПСКОГО РАЙОНА РЕСП. ХАКАСИЯ</t>
  </si>
  <si>
    <t>192-009</t>
  </si>
  <si>
    <t>БОГРАДСКИМ РОВД РХ</t>
  </si>
  <si>
    <t>ОВД БОГРАДСКОГО РАЙОНА РЕСП. ХАКАСИЯ</t>
  </si>
  <si>
    <t>192-010</t>
  </si>
  <si>
    <t>ОВД ШИРИНСКОГО РАЙОНА РЕСП. ХАКАСИЯ</t>
  </si>
  <si>
    <t>ШИРИНСКИМ РОВД МВД РЕСП. ХАКАСИЯ</t>
  </si>
  <si>
    <t>ШИРИНСКИМ РОВД РЕСП. ХАКАСИЯ</t>
  </si>
  <si>
    <t>192-011</t>
  </si>
  <si>
    <t>ОВД ОРДЖОНИКИДЗЕВСКОГО РАЙОНА РЕСП. ХАКАСИЯ</t>
  </si>
  <si>
    <t>ОВД ОРДЖОНИКИДЗЕВСКОГО РАЙОНА РХ</t>
  </si>
  <si>
    <t>192-012</t>
  </si>
  <si>
    <t>ОВД Г. АБАЗЫ РЕСП. ХАКАСИЯ</t>
  </si>
  <si>
    <t>192-013</t>
  </si>
  <si>
    <t>ОВД Г. СОРСКА РЕСП. ХАКАСИЯ</t>
  </si>
  <si>
    <t>200-001</t>
  </si>
  <si>
    <t>МВД ПО ЧЕЧЕНСКОЙ РЕСП.</t>
  </si>
  <si>
    <t>УФМС РОССИИ ПО ЧЕЧЕНСКОЙ РЕСП.</t>
  </si>
  <si>
    <t>200-002</t>
  </si>
  <si>
    <t>ОТДЕЛЕНИЕМ УФМС РОССИИ ПО ЧЕЧЕНСКОЙ РЕСП. В ОКТЯБРЬСКОМ РАЙОНЕ Г. ГРОЗНОГО</t>
  </si>
  <si>
    <t>200-003</t>
  </si>
  <si>
    <t>ОТДЕЛЕНИЕМ УФМС РОССИИ ПО ЧЕЧЕНСКОЙ РЕСП. В ЛЕНИНСКОМ РАЙОНЕ Г. ГРОЗНОГО</t>
  </si>
  <si>
    <t>200-004</t>
  </si>
  <si>
    <t>ОТДЕЛЕНИЕМ УФМС РОССИИ ПО ЧЕЧЕНСКОЙ РЕСП. В НАДТЕРЕЧНОМ РАЙОНЕ</t>
  </si>
  <si>
    <t>200-005</t>
  </si>
  <si>
    <t>ОТДЕЛЕНИЕМ УФМС РОССИИ ПО ЧЕЧЕНСКОЙ РЕСП. В УРУС-МАРТАНОВСКОМ РАЙОНЕ</t>
  </si>
  <si>
    <t>ОТДЕЛОМ УФМС РОССИИ ПО ЧЕЧЕНСКОЙ РЕСП. В УРУС-МАРТАНОВСКОМ РАЙОНЕ</t>
  </si>
  <si>
    <t>200-006</t>
  </si>
  <si>
    <t>ОТДЕЛЕНИЕМ УФМС РОССИИ ПО ЧЕЧЕНСКОЙ РЕСП. В СТАРОПРОМЫСЛОВСКОМ РАЙОНЕ Г. ГРОЗНОГО</t>
  </si>
  <si>
    <t>ОТДЕЛЕНИЕМ УФМС РОССИИ ПО ЧЕЧЕНСКОЙ РЕСП. В СТАРОПРОМЫСЛОВСКОМ РАЙОНЕ</t>
  </si>
  <si>
    <t>ОТДЕЛОМ УФМС РОССИИ ПО ЧЕЧЕНСКОЙ РЕСП. В СТАРОПРОМЫСЛОВСКОМ РАЙОНЕ</t>
  </si>
  <si>
    <t>200-007</t>
  </si>
  <si>
    <t>ОТДЕЛЕНИЕМ УФМС РОССИИ ПО ЧЕЧЕНСКОЙ РЕСП. В ЗАВОДСКОМ РАЙОНЕ Г. ГРОЗНОГО</t>
  </si>
  <si>
    <t>200-008</t>
  </si>
  <si>
    <t>ОТДЕЛЕНИЕМ УФМС РОССИИ ПО ЧЕЧЕНСКОЙ РЕСП. В ШАЛИНСКОМ РАЙОНЕ</t>
  </si>
  <si>
    <t>ОТДЕЛОМ УФМС РОССИИ ПО ЧЕЧЕНСКОЙ РЕСП. В ШАЛИНСКОМ РАЙОНЕ</t>
  </si>
  <si>
    <t>200-009</t>
  </si>
  <si>
    <t>ОТДЕЛЕНИЕМ УФМС РОССИИ ПО ЧЕЧЕНСКОЙ РЕСП. В АРГУНСКОМ РАЙОНЕ</t>
  </si>
  <si>
    <t>ОТДЕЛЕНИЕМ УФМС РОССИИ ПО ЧЕЧЕНСКОЙ РЕСП. В Г. АРГУН</t>
  </si>
  <si>
    <t>ОТДЕЛОМ УФМС РОССИИ ПО ЧЕЧЕНСКОЙ РЕСП. В АРГУНСКОМ РАЙОНЕ</t>
  </si>
  <si>
    <t>200-010</t>
  </si>
  <si>
    <t>ТП УФМС РОССИИ ПО ЧЕЧЕНСКОЙ РЕСП. В ВЕДЕНСКОМ РАЙОНЕ</t>
  </si>
  <si>
    <t>200-011</t>
  </si>
  <si>
    <t>ОТДЕЛЕНИЕМ УФМС РОССИИ ПО ЧЕЧЕНСКОЙ РЕСП. В ГРОЗНЕНСКОМ РАЙОНЕ</t>
  </si>
  <si>
    <t>ОТДЕЛОМ УФМС РОССИИ ПО ЧЕЧЕНСКОЙ РЕСП. В ГРОЗНЕНСКОМ РАЙОНЕ</t>
  </si>
  <si>
    <t>200-012</t>
  </si>
  <si>
    <t>ОТДЕЛЕНИЕМ УФМС РОССИИ ПО ЧЕЧЕНСКОЙ РЕСП. В НАУРСКОМ РАЙОНЕ</t>
  </si>
  <si>
    <t>200-013</t>
  </si>
  <si>
    <t>ТП УФМС РОССИИ ПО ЧЕЧЕНСКОЙ РЕСП. В ШАТОЙСКОМ РАЙОНЕ</t>
  </si>
  <si>
    <t>200-014</t>
  </si>
  <si>
    <t>ОТДЕЛЕНИЕМ УФМС РОССИИ ПО ЧЕЧЕНСКОЙ РЕСП. В ШЕЛКОВСКОМ РАЙОНЕ</t>
  </si>
  <si>
    <t>200-015</t>
  </si>
  <si>
    <t>ОТДЕЛЕНИЕМ УФМС РОССИИ ПО ЧЕЧЕНСКОЙ РЕСП. В ГУДЕРМЕССКОМ РАЙОНЕ</t>
  </si>
  <si>
    <t>ОТДЕЛОМ УФМС РОССИИ ПО ЧЕЧЕНСКОЙ РЕСП. В ГУДЕРМЕССКОМ РАЙОНЕ</t>
  </si>
  <si>
    <t>200-016</t>
  </si>
  <si>
    <t>ОТДЕЛЕНИЕМ УФМС РОССИИ ПО ЧЕЧЕНСКОЙ РЕСП. В НОЖАЙ-ЮРТОВСКОМ РАЙОНЕ</t>
  </si>
  <si>
    <t>200-017</t>
  </si>
  <si>
    <t>ОТДЕЛЕНИЕМ УФМС РОССИИ ПО ЧЕЧЕНСКОЙ РЕСП. В АЧХОЙ-МАРТАНОВСКОМ РАЙОНЕ</t>
  </si>
  <si>
    <t>200-018</t>
  </si>
  <si>
    <t>ОТДЕЛЕНИЕМ УФМС РОССИИ ПО ЧЕЧЕНСКОЙ РЕСП. В СУНЖЕНСКОМ РАЙОНЕ</t>
  </si>
  <si>
    <t>ТП УФМС РОССИИ ПО ЧЕЧЕНСКОЙ РЕСП. В СУНЖЕНСКОМ РАЙОНЕ</t>
  </si>
  <si>
    <t>200-019</t>
  </si>
  <si>
    <t>ТП УФМС РОССИИ ПО ЧЕЧЕНСКОЙ РЕСП. В ИТУМ-КАЛИНСКОМ РАЙОНЕ</t>
  </si>
  <si>
    <t>200-020</t>
  </si>
  <si>
    <t>ОТДЕЛЕНИЕМ УФМС РОССИИ ПО ЧЕЧЕНСКОЙ РЕСП. В КУРЧАЛОЕВСКОМ РАЙОНЕ</t>
  </si>
  <si>
    <t>ОТДЕЛОМ УФМС РОССИИ ПО ЧЕЧЕНСКОЙ РЕСП. В КУРЧАЛОЕВСКОМ РАЙОНЕ</t>
  </si>
  <si>
    <t>201-001</t>
  </si>
  <si>
    <t>МВД ЧЕЧЕНСКОЙ РЕСП.</t>
  </si>
  <si>
    <t>202-002</t>
  </si>
  <si>
    <t>ОВД ОКТЯБРЬСКОГО РАЙОНА Г. ГРОЗНОГО</t>
  </si>
  <si>
    <t>202-003</t>
  </si>
  <si>
    <t>ОВД ЛЕНИНСКОГО РАЙОНА Г. ГРОЗНОГО</t>
  </si>
  <si>
    <t>ОВД ЛЕНИНСКОГО РАЙОНА Г. ГРОЗНЫЙ</t>
  </si>
  <si>
    <t>202-004</t>
  </si>
  <si>
    <t>ОВД НАДТЕРЕЧНОГО РАЙОНА ЧЕЧЕНСКОЙ РЕСП.</t>
  </si>
  <si>
    <t>202-005</t>
  </si>
  <si>
    <t>ОВД УРУС-МАРТАНОВСКОГО РАЙОНА ЧЕЧЕНСКОЙ РЕСП.</t>
  </si>
  <si>
    <t>202-006</t>
  </si>
  <si>
    <t>ОВД СТАРОПРОМЫСЛОВСКОГО РАЙОНА Г. ГРОЗНОГО</t>
  </si>
  <si>
    <t>СТАРОПРОМЫСЛОВСКИМ ОВД Г. ГРОЗНОГО ЧЕЧЕНСКОЙ РЕСП.</t>
  </si>
  <si>
    <t>СТАРОПРОМЫСЛОВСКИМ РОВД Г. ГРОЗНОГО ЧЕЧЕНСКОЙ РЕСП.</t>
  </si>
  <si>
    <t>202-007</t>
  </si>
  <si>
    <t>ОВД ЗАВОДСКОГО РАЙОНА Г. ГРОЗНОГО</t>
  </si>
  <si>
    <t>202-008</t>
  </si>
  <si>
    <t>ОВД ШАЛИНСКОГО РАЙОНА ЧЕЧЕНСКОЙ РЕСП.</t>
  </si>
  <si>
    <t>202-009</t>
  </si>
  <si>
    <t>ОВД Г. АРГУН ЧЕЧЕНСКОЙ РЕСП.</t>
  </si>
  <si>
    <t>202-010</t>
  </si>
  <si>
    <t>ВОВД ВЕДЕНСКОГО РАЙОНА ЧЕЧЕНСКОЙ РЕСП.</t>
  </si>
  <si>
    <t>ОВД ВЕДЕНСКОГО РАЙОНА ЧЕЧЕНСКОЙ РЕСП.</t>
  </si>
  <si>
    <t>202-011</t>
  </si>
  <si>
    <t>ОВД ГРОЗНЕНСКОГО РАЙОНА ЧЕЧЕНСКОЙ РЕСП.</t>
  </si>
  <si>
    <t>ОВД ГРОЗНЕНСКОГО СЕЛЬСКОГО РАЙОНА ЧЕЧЕНСКОЙ РЕСП.</t>
  </si>
  <si>
    <t>202-012</t>
  </si>
  <si>
    <t>НАУРСКИМ РОВД ЧЕЧЕНСКОЙ РЕСП.</t>
  </si>
  <si>
    <t>ОВД НАУРСКОГО РАЙОНА ЧЕЧЕНСКОЙ РЕСП.</t>
  </si>
  <si>
    <t>202-013</t>
  </si>
  <si>
    <t>ОВД ШАТОЙСКОГО РАЙОНА ЧЕЧЕНСКОЙ РЕСП.</t>
  </si>
  <si>
    <t>202-014</t>
  </si>
  <si>
    <t>ОВД ШЕЛКОВСКОГО РАЙОНА ЧЕЧЕНСКОЙ РЕСП.</t>
  </si>
  <si>
    <t>202-015</t>
  </si>
  <si>
    <t>ВОВД Г. ГУДЕРМЕС ЧЕЧЕНСКОЙ РЕСП.</t>
  </si>
  <si>
    <t>ГУДЕРМЕССКИМ ГОВД ЧЕЧЕНСКОЙ РЕСП.</t>
  </si>
  <si>
    <t>ОВД Г. ГУДЕРМЕСА ЧЕЧЕНСКОЙ РЕСП.</t>
  </si>
  <si>
    <t>ОВД ГУДЕРМЕССКОГО РАЙОНА ЧЕЧЕНСКОЙ РЕСП.</t>
  </si>
  <si>
    <t>202-016</t>
  </si>
  <si>
    <t>НОЖАЙ-ЮРТОВСКИМ РОВД ЧЕЧЕНСКОЙ РЕСП.</t>
  </si>
  <si>
    <t>ОВД НОЖАЙ-ЮРТОВСКОГО РАЙОНА ЧЕЧЕНСКОЙ РЕСП.</t>
  </si>
  <si>
    <t>202-017</t>
  </si>
  <si>
    <t>АЧХОЙ-МАРТАНОВСКИМ РОВД ЧЕЧЕНСКОЙ РЕСП.</t>
  </si>
  <si>
    <t>ОВД АЧХОЙ-МАРТАНОВСКОГО РАЙОНА ЧЕЧЕНСКОЙ РЕСП.</t>
  </si>
  <si>
    <t>202-018</t>
  </si>
  <si>
    <t>ОВД СУНЖЕНСКОГО РАЙОНА ЧЕЧЕНСКОЙ РЕСП.</t>
  </si>
  <si>
    <t>СУНЖЕНСКИМ РОВД ЧЕЧЕНСКОЙ РЕСП.</t>
  </si>
  <si>
    <t>202-019</t>
  </si>
  <si>
    <t>ОВД ИТУМ-КАЛИНСКОГО РАЙОНА ЧЕЧЕНСКОЙ РЕСП.</t>
  </si>
  <si>
    <t>202-020</t>
  </si>
  <si>
    <t>КУРЧАЛОЕВСКИМ РОВД ЧЕЧЕНСКОЙ РЕСП.</t>
  </si>
  <si>
    <t>ОВД КУРЧАЛОЕВСКОГО РАЙОНА ЧЕЧЕНСКОЙ РЕСП.</t>
  </si>
  <si>
    <t>202-021</t>
  </si>
  <si>
    <t>ОВД ШАРОЙСКОГО РАЙОНА ЧЕЧЕНСКОЙ РЕСП.</t>
  </si>
  <si>
    <t>210-001</t>
  </si>
  <si>
    <t>МВД ПО ЧУВАШСКОЙ РЕСП.</t>
  </si>
  <si>
    <t>МРО УФМС РОССИИ ПО ЧУВАШСКОЙ РЕСП. В Г. АЛАТЫРЬ</t>
  </si>
  <si>
    <t>ОТДЕЛЕНИЕМ УФМС РОССИИ ПО ЧУВАШСКОЙ РЕСП. В АЛАТЫРСКОМ РАЙОНЕ</t>
  </si>
  <si>
    <t>210-002</t>
  </si>
  <si>
    <t>ТП В С. АЛИКОВО МРО УФМС РОССИИ ПО ЧУВАШСКОЙ РЕСП. В Г. ЯДРИН</t>
  </si>
  <si>
    <t>ТП УФМС РОССИИ ПО ЧУВАШСКОЙ РЕСП. В АЛИКОВСКОМ РАЙОНЕ</t>
  </si>
  <si>
    <t>210-003</t>
  </si>
  <si>
    <t>МРО УФМС РОССИИ ПО ЧУВАШСКОЙ РЕСП. В С. БАТЫРЕВО</t>
  </si>
  <si>
    <t>ТП УФМС РОССИИ ПО ЧУВАШСКОЙ РЕСП. В БАТЫРЕВСКОМ РАЙОНЕ</t>
  </si>
  <si>
    <t>210-004</t>
  </si>
  <si>
    <t>ОТДЕЛЕНИЕМ УФМС РОССИИ ПО ЧУВАШСКОЙ РЕСП. В ВУРНАРСКОМ РАЙОНЕ</t>
  </si>
  <si>
    <t>ТП В ПОС. ВУРНАРЫ МРО УФМС РОССИИ ПО ЧУВАШСКОЙ РЕСП. В Г. КАНАШ</t>
  </si>
  <si>
    <t>ТП УФМС РОССИИ ПО ЧУВАШСКОЙ РЕСП. В ВУРНАРСКОМ РАЙОНЕ</t>
  </si>
  <si>
    <t>210-005</t>
  </si>
  <si>
    <t>ТП В ПОС. ИБРЕСИ МРО УФМС РОССИИ ПО ЧУВАШСКОЙ РЕСП. В Г. КАНАШ</t>
  </si>
  <si>
    <t>ТП УФМС РОССИИ ПО ЧУВАШСКОЙ РЕСП. В ИБРЕСИНСКОМ РАЙОНЕ</t>
  </si>
  <si>
    <t>210-006</t>
  </si>
  <si>
    <t>МРО УФМС РОССИИ ПО ЧУВАШСКОЙ РЕСП. В Г. КАНАШ</t>
  </si>
  <si>
    <t>ОТДЕЛЕНИЕМ УФМС РОССИИ ПО ЧУВАШСКОЙ РЕСП. В Г. КАНАШ</t>
  </si>
  <si>
    <t>ОТДЕЛЕНИЕМ УФМС РОССИИ ПО ЧУВАШСКОЙ РЕСП. В Г. КАНАШЕ</t>
  </si>
  <si>
    <t>210-007</t>
  </si>
  <si>
    <t>ОТДЕЛЕНИЕМ УФМС РОССИИ ПО ЧУВАШСКОЙ РЕСП. В КАНАШСКОМ РАЙОНЕ</t>
  </si>
  <si>
    <t>ТП В КАНАШСКОМ РАЙОНЕ МРО УФМС РОССИИ ПО ЧУВАШСКОЙ РЕСП. В Г. КАНАШ</t>
  </si>
  <si>
    <t>ТП В С. ШИХАЗАНЫ МРО УФМС РОССИИ ПО ЧУВАШСКОЙ РЕСП. В Г. КАНАШ</t>
  </si>
  <si>
    <t>210-008</t>
  </si>
  <si>
    <t>ТП В Г. КОЗЛОВКА МРО УФМС РОССИИ ПО ЧУВАШСКОЙ РЕСП. В Г. ЦИВИЛЬСК</t>
  </si>
  <si>
    <t>ТП УФМС РОССИИ ПО ЧУВАШСКОЙ РЕСП. В КОЗЛОВСКОМ РАЙОНЕ</t>
  </si>
  <si>
    <t>210-009</t>
  </si>
  <si>
    <t>ТП В С. КОМСОМОЛЬСКОЕ МРО УФМС РОССИИ ПО ЧУВАШСКОЙ РЕСП. В С. БАТЫРЕВО</t>
  </si>
  <si>
    <t>ТП УФМС РОССИИ ПО ЧУВАШСКОЙ РЕСП. В КОМСОМОЛЬСКОМ РАЙОНЕ</t>
  </si>
  <si>
    <t>210-010</t>
  </si>
  <si>
    <t>ТП В С. КРАСНОАРМЕЙСКОЕ МРО УФМС РОССИИ ПО ЧУВАШСКОЙ РЕСП. В Г. ЦИВИЛЬСК</t>
  </si>
  <si>
    <t>ТП УФМС РОССИИ ПО ЧУВАШСКОЙ РЕСП. В КРАСНОАРМЕЙСКОМ РАЙОНЕ</t>
  </si>
  <si>
    <t>210-011</t>
  </si>
  <si>
    <t>ТП В С. КРАСНЫЕ ЧЕТАИ МРО УФМС РОССИИ ПО ЧУВАШСКОЙ РЕСП. В Г. ЯДРИН</t>
  </si>
  <si>
    <t>ТП УФМС РОССИИ ПО ЧУВАШСКОЙ РЕСП. В КРАСНОЧЕТАЙСКОМ РАЙОНЕ</t>
  </si>
  <si>
    <t>210-012</t>
  </si>
  <si>
    <t>ТП В Г. МАРИИНСКИЙ ПОСАД МРО УФМС РОССИИ ПО ЧУВАШСКОЙ РЕСП. В Г. ЦИВИЛЬСК</t>
  </si>
  <si>
    <t>ТП УФМС РОССИИ ПО ЧУВАШСКОЙ РЕСП. В МАРИИНСКО-ПОСАДСКОМ РАЙОНЕ</t>
  </si>
  <si>
    <t>210-013</t>
  </si>
  <si>
    <t>ТП В С. МОРГАУШИ МРО УФМС РОССИИ ПО ЧУВАШСКОЙ РЕСП. В Г. ЯДРИН</t>
  </si>
  <si>
    <t>ТП УФМС РОССИИ ПО ЧУВАШСКОЙ РЕСП. В МОРГАУШСКОМ РАЙОНЕ</t>
  </si>
  <si>
    <t>210-014</t>
  </si>
  <si>
    <t>ОТДЕЛЕНИЕМ УФМС РОССИИ ПО ЧУВАШСКОЙ РЕСП. В Г. НОВОЧЕБОКСАРСКЕ</t>
  </si>
  <si>
    <t>ОТДЕЛОМ УФМС РОССИИ ПО ЧУВАШСКОЙ РЕСП. В Г. НОВОЧЕБОКСАРСК</t>
  </si>
  <si>
    <t>210-015</t>
  </si>
  <si>
    <t>ТП В С. ПОРЕЦКОЕ МРО УФМС РОССИИ ПО ЧУВАШСКОЙ РЕСП. В Г. АЛАТЫРЬ</t>
  </si>
  <si>
    <t>ТП УФМС РОССИИ ПО ЧУВАШСКОЙ РЕСП. В ПОРЕЦКОМ РАЙОНЕ</t>
  </si>
  <si>
    <t>210-016</t>
  </si>
  <si>
    <t>ТП В ПОС. УРМАРЫ МРО УФМС РОССИИ ПО ЧУВАШСКОЙ РЕСП. В Г. ЦИВИЛЬСК</t>
  </si>
  <si>
    <t>ТП УФМС РОССИИ ПО ЧУВАШСКОЙ РЕСП. В УРМАРСКОМ РАЙОНЕ</t>
  </si>
  <si>
    <t>210-017</t>
  </si>
  <si>
    <t>МРО УФМС РОССИИ ПО ЧУВАШСКОЙ РЕСП. В Г. ЦИВИЛЬСК</t>
  </si>
  <si>
    <t>ОТДЕЛЕНИЕМ УФМС РОССИИ ПО ЧУВАШСКОЙ РЕСП. В ЦИВИЛЬСКОМ РАЙОНЕ</t>
  </si>
  <si>
    <t>ТП УФМС РОССИИ ПО ЧУВАШСКОЙ РЕСП. В ЦИВИЛЬСКОМ РАЙОНЕ</t>
  </si>
  <si>
    <t>210-018</t>
  </si>
  <si>
    <t>ОТДЕЛЕНИЕМ УФМС РОССИИ ПО ЧУВАШСКОЙ РЕСП. В ЧЕБОКСАРСКОМ РАЙОНЕ</t>
  </si>
  <si>
    <t>210-019</t>
  </si>
  <si>
    <t>ТП В С. ШЕМУРША МРО УФМС РОССИИ ПО ЧУВАШСКОЙ РЕСП. В С. БАТЫРЕВО</t>
  </si>
  <si>
    <t>ТП УФМС РОССИИ ПО ЧУВАШСКОЙ РЕСП. В ШЕМУРШИНСКОМ РАЙОНЕ</t>
  </si>
  <si>
    <t>210-020</t>
  </si>
  <si>
    <t>ОТДЕЛЕНИЕМ УФМС РОССИИ ПО ЧУВАШСКОЙ РЕСП. В ШУМЕРЛИНСКОМ РАЙОНЕ</t>
  </si>
  <si>
    <t>ТП В Г. ШУМЕРЛЯ МРО УФМС РОССИИ ПО ЧУВАШСКОЙ РЕСП. В Г. АЛАТЫРЬ</t>
  </si>
  <si>
    <t>210-021</t>
  </si>
  <si>
    <t>МРО УФМС РОССИИ ПО ЧУВАШСКОЙ РЕСП. В Г. ЯДРИН</t>
  </si>
  <si>
    <t>ТП УФМС РОССИИ ПО ЧУВАШСКОЙ РЕСП. В ЯДРИНСКОМ РАЙОНЕ</t>
  </si>
  <si>
    <t>210-022</t>
  </si>
  <si>
    <t>ТП В С. ЯЛЬЧИКИ МРО УФМС РОССИИ ПО ЧУВАШСКОЙ РЕСП. В С. БАТЫРЕВО</t>
  </si>
  <si>
    <t>ТП УФМС РОССИИ ПО ЧУВАШСКОЙ РЕСП. В ЯЛЬЧИКСКОМ РАЙОНЕ</t>
  </si>
  <si>
    <t>210-023</t>
  </si>
  <si>
    <t>ТП В С. ЯНТИКОВО МРО УФМС РОССИИ ПО ЧУВАШСКОЙ РЕСП. В Г. КАНАШ</t>
  </si>
  <si>
    <t>ТП УФМС РОССИИ ПО ЧУВАШСКОЙ РЕСП. В ЯНТИКОВСКОМ РАЙОНЕ</t>
  </si>
  <si>
    <t>210-024</t>
  </si>
  <si>
    <t>ОТДЕЛОМ УФМС РОССИИ ПО ЧУВАШСКОЙ РЕСП. В КАЛИНИНСКОМ РАЙОНЕ Г. ЧЕБОКСАРЫ</t>
  </si>
  <si>
    <t>210-025</t>
  </si>
  <si>
    <t>ОТДЕЛОМ УФМС РОССИИ ПО ЧУВАШСКОЙ РЕСП. В ЛЕНИНСКОМ РАЙОНЕ Г. ЧЕБОКСАРЫ</t>
  </si>
  <si>
    <t>210-026</t>
  </si>
  <si>
    <t>ОТДЕЛОМ УФМС РОССИИ ПО ЧУВАШСКОЙ РЕСП. В МОСКОВСКОМ РАЙОНЕ Г. ЧЕБОКСАРЫ</t>
  </si>
  <si>
    <t>210-027</t>
  </si>
  <si>
    <t>УФМС РОССИИ ПО ЧУВАШСКОЙ РЕСП.</t>
  </si>
  <si>
    <t>211-001</t>
  </si>
  <si>
    <t>МВД ЧУВАШСКОЙ РЕСП.</t>
  </si>
  <si>
    <t>212-001</t>
  </si>
  <si>
    <t>АЛАТЫРСКИМ ГОВД ЧУВАШСКОЙ РЕСП.</t>
  </si>
  <si>
    <t>ОВД Г. АЛАТЫРЯ И АЛАТЫРСКОГО РАЙОНА ЧУВАШСКОЙ РЕСП.</t>
  </si>
  <si>
    <t>212-002</t>
  </si>
  <si>
    <t>АЛИКОВСКИМ РОВД ЧУВАШСКОЙ РЕСП.</t>
  </si>
  <si>
    <t>ОВД АЛИКОВСКОГО РАЙОНА ЧУВАШСКОЙ РЕСП.</t>
  </si>
  <si>
    <t>212-003</t>
  </si>
  <si>
    <t>БАТЫРЕВСКИМ РОВД ЧУВАШСКОЙ РЕСП.</t>
  </si>
  <si>
    <t>ОВД БАТЫРЕВСКОГО РАЙОНА ЧУВАШСКОЙ РЕСП.</t>
  </si>
  <si>
    <t>212-004</t>
  </si>
  <si>
    <t>ВУРНАРСКИМ РОВД ЧУВАШСКОЙ РЕСП.</t>
  </si>
  <si>
    <t>ОВД ВУРНАРСКОГО РАЙОНА ЧУВАШСКОЙ РЕСП.</t>
  </si>
  <si>
    <t>212-005</t>
  </si>
  <si>
    <t>ИБРЕСИНСКИМ РОВД ЧУВАШСКОЙ РЕСП.</t>
  </si>
  <si>
    <t>ОВД ИБРЕСИНСКОГО РАЙОНА ЧУВАШСКОЙ РЕСП.</t>
  </si>
  <si>
    <t>212-006</t>
  </si>
  <si>
    <t>КАНАШСКИМ ГОВД ЧУВАШСКОЙ РЕСП.</t>
  </si>
  <si>
    <t>ОВД Г. КАНАША ЧУВАШСКОЙ РЕСП.</t>
  </si>
  <si>
    <t>212-007</t>
  </si>
  <si>
    <t>КАНАШСКИМ РОВД ЧУВАШСКОЙ РЕСП.</t>
  </si>
  <si>
    <t>ОВД КАНАШСКОГО РАЙОНА ЧУВАШСКОЙ РЕСП.</t>
  </si>
  <si>
    <t>212-008</t>
  </si>
  <si>
    <t>КОЗЛОВСКИМ РОВД ЧУВАШСКОЙ РЕСП.</t>
  </si>
  <si>
    <t>ОВД КОЗЛОВСКОГО РАЙОНА ЧУВАШСКОЙ РЕСП.</t>
  </si>
  <si>
    <t>212-009</t>
  </si>
  <si>
    <t>КОМСОМОЛЬСКИМ РОВД ЧУВАШСКОЙ РЕСП.</t>
  </si>
  <si>
    <t>ОВД КОМСОМОЛЬСКОГО РАЙОНА ЧУВАШСКОЙ РЕСП.</t>
  </si>
  <si>
    <t>212-010</t>
  </si>
  <si>
    <t>КРАСНОАРМЕЙСКИМ РОВД ЧУВАШСКОЙ РЕСП.</t>
  </si>
  <si>
    <t>ОВД КРАСНОАРМЕЙСКОГО РАЙОНА ЧУВАШСКОЙ РЕСП.</t>
  </si>
  <si>
    <t>212-011</t>
  </si>
  <si>
    <t>КРАСНОЧЕТАЙСКИМ РОВД ЧУВАШСКОЙ РЕСП.</t>
  </si>
  <si>
    <t>ОВД КРАСНОЧЕТАЙСКОГО РАЙОНА ЧУВАШСКОЙ РЕСП.</t>
  </si>
  <si>
    <t>212-012</t>
  </si>
  <si>
    <t>МАРИИНСКО-ПОСАДСКИМ РОВД ЧУВАШСКОЙ РЕСП.</t>
  </si>
  <si>
    <t>ОВД МАРИИНСКО-ПОСАДСКОГО РАЙОНА ЧУВАШСКОЙ РЕСП.</t>
  </si>
  <si>
    <t>212-013</t>
  </si>
  <si>
    <t>МОРГАУШСКИМ РОВД ЧУВАШСКОЙ РЕСП.</t>
  </si>
  <si>
    <t>ОВД МОРГАУШСКОГО РАЙОНА ЧУВАШСКОЙ РЕСП.</t>
  </si>
  <si>
    <t>212-014</t>
  </si>
  <si>
    <t>НОВОЧЕБОКСАРСКИМ ГОВД ЧУВАШСКОЙ РЕСП.</t>
  </si>
  <si>
    <t>ОВД Г. НОВОЧЕБОКСАРСКА ЧУВАШСКОЙ РЕСП.</t>
  </si>
  <si>
    <t>212-015</t>
  </si>
  <si>
    <t>ОВД ПОРЕЦКОГО РАЙОНА ЧУВАШСКОЙ РЕСП.</t>
  </si>
  <si>
    <t>ПОРЕЦКИМ РОВД ЧУВАШСКОЙ РЕСП.</t>
  </si>
  <si>
    <t>212-016</t>
  </si>
  <si>
    <t>ОВД УРМАРСКОГО РАЙОНА ЧУВАШСКОЙ РЕСП.</t>
  </si>
  <si>
    <t>УРМАРСКИМ РОВД ЧУВАШСКОЙ РЕСП.</t>
  </si>
  <si>
    <t>212-017</t>
  </si>
  <si>
    <t>ОВД ЦИВИЛЬСКОГО РАЙОНА ЧУВАШСКОЙ РЕСП.</t>
  </si>
  <si>
    <t>ЦИВИЛЬСКИМ РОВД ЧУВАШСКОЙ РЕСП.</t>
  </si>
  <si>
    <t>212-018</t>
  </si>
  <si>
    <t>ОВД ЧЕБОКСАРСКОГО РАЙОНА ЧУВАШСКОЙ РЕСП.</t>
  </si>
  <si>
    <t>ЧЕБОКСАРСКИМ РОВД ЧУВАШСКОЙ РЕСП.</t>
  </si>
  <si>
    <t>212-019</t>
  </si>
  <si>
    <t>ОВД ШЕМУРШИНСКОГО РАЙОНА ЧУВАШСКОЙ РЕСП.</t>
  </si>
  <si>
    <t>ШЕМУРШИНСКИМ РОВД ЧУВАШСКОЙ РЕСП.</t>
  </si>
  <si>
    <t>212-020</t>
  </si>
  <si>
    <t>ОВД Г. ШУМЕРЛИ И ШУМЕРЛИНСКОГО РАЙОНА ЧУВАШСКОЙ РЕСП.</t>
  </si>
  <si>
    <t>ОВД Г. ШУМЕРЛЯ И ШУМЕРЛИНСКОГО РАЙОНА ЧУВАШСКОЙ РЕСП.</t>
  </si>
  <si>
    <t>ШУМЕРЛИНСКИМ ГОВД ЧУВАШСКОЙ РЕСП.</t>
  </si>
  <si>
    <t>212-021</t>
  </si>
  <si>
    <t>ОВД ЯДРИНСКОГО РАЙОНА ЧУВАШСКОЙ РЕСП.</t>
  </si>
  <si>
    <t>ЯДРИНСКИМ РОВД ЧУВАШСКОЙ РЕСП.</t>
  </si>
  <si>
    <t>212-022</t>
  </si>
  <si>
    <t>ОВД ЯЛЬЧИКСКОГО РАЙОНА ЧУВАШСКОЙ РЕСП.</t>
  </si>
  <si>
    <t>ЯЛЬЧИКСКИМ РОВД ЧУВАШСКОЙ РЕСП.</t>
  </si>
  <si>
    <t>212-023</t>
  </si>
  <si>
    <t>ОВД ЯНТИКОВСКОГО РАЙОНА ЧУВАШСКОЙ РЕСП.</t>
  </si>
  <si>
    <t>ЯНТИКОВСКИМ РОВД ЧУВАШСКОЙ РЕСП.</t>
  </si>
  <si>
    <t>212-024</t>
  </si>
  <si>
    <t>КАЛИНИНСКИМ РОВД Г. ЧЕБОКСАРЫ ЧУВАШСКОЙ РЕСП.</t>
  </si>
  <si>
    <t>ОВД КАЛИНИНСКОГО РАЙОНА Г. ЧЕБОКСАРЫ ЧУВАШСКОЙ РЕСП.</t>
  </si>
  <si>
    <t>ОВД КАЛИНИНСКОГО РАЙОНА Г. ЧЕБОКСАРЫ</t>
  </si>
  <si>
    <t>212-025</t>
  </si>
  <si>
    <t>ЛЕНИНСКИМ РОВД Г. ЧЕБОКСАРЫ ЧУВАШСКОЙ РЕСП.</t>
  </si>
  <si>
    <t>ОВД ЛЕНИНСКОГО РАЙОНА Г. ЧЕБОКСАРЫ</t>
  </si>
  <si>
    <t>212-026</t>
  </si>
  <si>
    <t>МОСКОВСКИМ РОВД Г. ЧЕБОКСАРЫ ЧУВАШСКОЙ РЕСП.</t>
  </si>
  <si>
    <t>ОВД МОСКОВСКОГО РАЙОНА Г. ЧЕБОКСАРЫ</t>
  </si>
  <si>
    <t>220-000</t>
  </si>
  <si>
    <t>ОТДЕЛОМ АДРЕСНО-СПРАВОЧНОЙ РАБОТЫ</t>
  </si>
  <si>
    <t>220-001</t>
  </si>
  <si>
    <t>ГУ МВД РОССИИ ПО АЛТАЙСКОМУ КРАЮ</t>
  </si>
  <si>
    <t>МРО № 9 УФМС РОССИИ ПО АЛТАЙСКОМУ КРАЮ</t>
  </si>
  <si>
    <t>ОТДЕЛЕНИЕМ УФМС РОССИИ ПО АЛТАЙСКОМУ КРАЮ И РЕСП. АЛТАЙ ПО Г. АЛЕЙСКУ И АЛЕЙСКОМУ РАЙОНУ</t>
  </si>
  <si>
    <t>ОТДЕЛЕНИЕМ УФМС РОССИИ ПО АЛТАЙСКОМУ КРАЮ ПО Г. АЛЕЙСКУ И АЛЕЙСКОМУ РАЙОНУ</t>
  </si>
  <si>
    <t>220-002</t>
  </si>
  <si>
    <t>ОТДЕЛЕНИЕМ УФМС РОССИИ ПО АЛТАЙСКОМУ КРАЮ В С. АЛТАЙСКОЕ</t>
  </si>
  <si>
    <t>ОТДЕЛЕНИЕМ УФМС РОССИИ ПО АЛТАЙСКОМУ КРАЮ И РЕСП. АЛТАЙ В С. АЛТАЙСКОЕ</t>
  </si>
  <si>
    <t>ОТДЕЛОМ УФМС РОССИИ ПО АЛТАЙСКОМУ КРАЮ В С. АЛТАЙСКОЕ</t>
  </si>
  <si>
    <t>ТП В С. АЛТАЙСКОЕ МРО № 1 УФМС РОССИИ ПО АЛТАЙСКОМУ КРАЮ</t>
  </si>
  <si>
    <t>ТП УФМС РОССИИ ПО АЛТАЙСКОМУ КРАЮ В С. АЛТАЙСКОЕ</t>
  </si>
  <si>
    <t>220-003</t>
  </si>
  <si>
    <t>МП УФМС РОССИИ ПО АЛТАЙСКОМУ КРАЮ В С. БАЕВО</t>
  </si>
  <si>
    <t>ТП УФМС РОССИИ ПО АЛТАЙСКОМУ КРАЮ В Г. БЕЛОКУРИХЕ</t>
  </si>
  <si>
    <t>ТП УФМС РОССИИ ПО АЛТАЙСКОМУ КРАЮ В С. БАЕВО</t>
  </si>
  <si>
    <t>220-004</t>
  </si>
  <si>
    <t>ОТДЕЛЕНИЕМ УФМС РОССИИ ПО АЛТАЙСКОМУ КРАЮ В Г. БЕЛОКУРИХЕ</t>
  </si>
  <si>
    <t>ОТДЕЛЕНИЕМ УФМС РОССИИ ПО АЛТАЙСКОМУ КРАЮ И РЕСП. АЛТАЙ В Г. БЕЛОКУРИХЕ</t>
  </si>
  <si>
    <t>ОТДЕЛОМ УФМС РОССИИ ПО АЛТАЙСКОМУ КРАЮ В Г. БЕЛОКУРИХЕ</t>
  </si>
  <si>
    <t>ТП УФМС РОССИИ ПО АЛТАЙСКОМУ КРАЮ В Г. БЕЛОКУРИХА</t>
  </si>
  <si>
    <t>220-005</t>
  </si>
  <si>
    <t>МРО № 5 УФМС РОССИИ ПО АЛТАЙСКОМУ КРАЮ</t>
  </si>
  <si>
    <t>ОТДЕЛЕНИЕМ УФМС РОССИИ ПО АЛТАЙСКОМУ КРАЮ В БЛАГОВЕЩЕНСКОМ РАЙОНЕ</t>
  </si>
  <si>
    <t>ОТДЕЛЕНИЕМ УФМС РОССИИ ПО АЛТАЙСКОМУ КРАЮ В РП БЛАГОВЕЩЕНКА</t>
  </si>
  <si>
    <t>ОТДЕЛЕНИЕМ УФМС РОССИИ ПО АЛТАЙСКОМУ КРАЮ В С. БЛАГОВЕЩЕНКА</t>
  </si>
  <si>
    <t>ОТДЕЛЕНИЕМ УФМС РОССИИ ПО АЛТАЙСКОМУ КРАЮ И РЕСП. АЛТАЙ В РП БЛАГОВЕЩЕНКА</t>
  </si>
  <si>
    <t>ОТДЕЛОМ УФМС РОССИИ ПО АЛТАЙСКОМУ КРАЮ В РП БЛАГОВЕЩЕНКА</t>
  </si>
  <si>
    <t>ОТДЕЛОМ УФМС РОССИИ ПО АЛТАЙСКОМУ КРАЮ В С. БЛАГОВЕЩЕНКА</t>
  </si>
  <si>
    <t>ТЕРРИТОРИАЛЬНЫМ ОМ-2 УВД Г. БИЙСКА АЛТАЙСКОГО КРАЯ</t>
  </si>
  <si>
    <t>ТП УФМС РОССИИ ПО АЛТАЙСКОМУ КРАЮ В БЛАГОВЕЩЕНСКОМ РАЙОНЕ</t>
  </si>
  <si>
    <t>220-006</t>
  </si>
  <si>
    <t>МП УФМС РОССИИ ПО АЛТАЙСКОМУ КРАЮ В С. БЫСТРЫЙ ИСТОК</t>
  </si>
  <si>
    <t>ТП УФМС РОССИИ ПО АЛТАЙСКОМУ КРАЮ В С. БЫСТРЫЙ ИСТОК</t>
  </si>
  <si>
    <t>220-007</t>
  </si>
  <si>
    <t>МП УФМС РОССИИ ПО АЛТАЙСКОМУ КРАЮ В С. БУРЛА</t>
  </si>
  <si>
    <t>МП УФМС РОССИИ ПО АЛТАЙСКОМУ КРАЮ И РЕСП. АЛТАЙ В С. БУРЛА</t>
  </si>
  <si>
    <t>ТП УФМС РОССИИ ПО АЛТАЙСКОМУ КРАЮ В С. БУРЛА</t>
  </si>
  <si>
    <t>220-008</t>
  </si>
  <si>
    <t>МП УФМС РОССИИ ПО АЛТАЙСКОМУ КРАЮ В БИЙСКОМ РАЙОНЕ</t>
  </si>
  <si>
    <t>МП УФМС РОССИИ ПО АЛТАЙСКОМУ КРАЮ И РЕСП. АЛТАЙ В БИЙСКОМ РАЙОНЕ</t>
  </si>
  <si>
    <t>ТП УФМС РОССИИ ПО АЛТАЙСКОМУ КРАЮ В БИЙСКОМ РАЙОНЕ</t>
  </si>
  <si>
    <t>ТП № 1 В Г. БИЙСКЕ МРО № 2 УФМС РОССИИ ПО АЛТАЙСКОМУ КРАЮ</t>
  </si>
  <si>
    <t>220-009</t>
  </si>
  <si>
    <t>ТП УФМС РОССИИ ПО АЛТАЙСКОМУ КРАЮ В С. ВОЛЧИХА</t>
  </si>
  <si>
    <t>220-010</t>
  </si>
  <si>
    <t>ТЕРРИТОРИАЛЬНЫМ ОТДЕЛЕНИЕМ В Г. БИЙСКЕ МРО № 2 УФМС РОССИИ ПО АЛТАЙСКОМУ КРАЮ</t>
  </si>
  <si>
    <t>ТП ВОСТОЧНЫЙ ОУФМС РОССИИ ПО АЛТАЙСКОМУ КРАЮ В Г. БИЙСКЕ</t>
  </si>
  <si>
    <t>ТП ВОСТОЧНЫЙ ОУФМС РОССИИ ПО АЛТАЙСКОМУ КРАЮ И РЕСП. АЛТАЙ В Г. БИЙСКЕ</t>
  </si>
  <si>
    <t>220-011</t>
  </si>
  <si>
    <t>МП УФМС РОССИИ ПО АЛТАЙСКОМУ КРАЮ В С. НОВОЕГОРЬЕВСКОЕ</t>
  </si>
  <si>
    <t>ТП УФМС РОССИИ ПО АЛТАЙСКОМУ КРАЮ В С. НОВОЕГОРЬЕВСКОЕ</t>
  </si>
  <si>
    <t>220-012</t>
  </si>
  <si>
    <t>ТП УФМС РОССИИ ПО АЛТАЙСКОМУ КРАЮ В С. ЕЛЬЦОВКА</t>
  </si>
  <si>
    <t>220-013</t>
  </si>
  <si>
    <t>ТП В С. ЗАВЬЯЛОВО МРО № 5 УФМС РОССИИ ПО АЛТАЙСКОМУ КРАЮ</t>
  </si>
  <si>
    <t>ТП УФМС РОССИИ ПО АЛТАЙСКОМУ КРАЮ В С. ЗАВЬЯЛОВО</t>
  </si>
  <si>
    <t>220-014</t>
  </si>
  <si>
    <t>ТП УФМС РОССИИ ПО АЛТАЙСКОМУ КРАЮ В С. ЗАЛЕСОВО</t>
  </si>
  <si>
    <t>220-015</t>
  </si>
  <si>
    <t>МРО № 3 УФМС РОССИИ ПО АЛТАЙСКОМУ КРАЮ</t>
  </si>
  <si>
    <t>ОТДЕЛЕНИЕМ УФМС РОССИИ ПО АЛТАЙСКОМУ КРАЮ В Г. ЗАРИНСКЕ</t>
  </si>
  <si>
    <t>ОТДЕЛЕНИЕМ УФМС РОССИИ ПО АЛТАЙСКОМУ КРАЮ И РЕСП. АЛТАЙ В Г. ЗАРИНСКЕ</t>
  </si>
  <si>
    <t>ОТДЕЛОМ УФМС РОССИИ ПО АЛТАЙСКОМУ КРАЮ В Г. ЗАРИНСКЕ</t>
  </si>
  <si>
    <t>220-016</t>
  </si>
  <si>
    <t>ТП В Г. ЗАРИНСКЕ МРО № 3 УФМС РОССИИ ПО АЛТАЙСКОМУ КРАЮ</t>
  </si>
  <si>
    <t>ТП УФМС РОССИИ ПО АЛТАЙСКОМУ КРАЮ В ЗАРИНСКОМ РАЙОНЕ</t>
  </si>
  <si>
    <t>220-017</t>
  </si>
  <si>
    <t>МП УФМС РОССИИ ПО АЛТАЙСКОМУ КРАЮ И РЕСП. АЛТАЙ В ЗМЕИНОГОРСКОМ РАЙОНЕ</t>
  </si>
  <si>
    <t>МП УФМС РОССИИ ПО АЛТАЙСКОМУ КРАЮ ПО ЗМЕИНОГОРСКОМУ РАЙОНУ</t>
  </si>
  <si>
    <t>ТП В Г. ЗМЕИНОГОРСКЕ МРО 11 УФМС РОССИИ ПО АЛТАЙСКОМУ КРАЮ</t>
  </si>
  <si>
    <t>ТП УФМС РОССИИ ПО АЛТАЙСКОМУ КРАЮ ПО Г. ЗМЕИНОГОРСКУ И ЗМЕИНОГОРСКОМУ РАЙОНУ</t>
  </si>
  <si>
    <t>ТП УФМС РОССИИ ПО АЛТАЙСКОМУ КРАЮ ПО ЗМЕИНОГОРСКОМУ РАЙОНУ</t>
  </si>
  <si>
    <t>220-018</t>
  </si>
  <si>
    <t>ТП УФМС РОССИИ ПО АЛТАЙСКОМУ КРАЮ В С. ЗОНАЛЬНОЕ</t>
  </si>
  <si>
    <t>220-019</t>
  </si>
  <si>
    <t>МРО № 4 УФМС РОССИИ ПО АЛТАЙСКОМУ КРАЮ</t>
  </si>
  <si>
    <t>ОТДЕЛЕНИЕМ УФМС РОССИИ ПО АЛТАЙСКОМУ КРАЮ В Г. КАМЕНЬ-НА-ОБИ</t>
  </si>
  <si>
    <t>ОТДЕЛЕНИЕМ УФМС РОССИИ ПО АЛТАЙСКОМУ КРАЮ И РЕСП. АЛТАЙ В Г. КАМЕНЬ-НА-ОБИ</t>
  </si>
  <si>
    <t>ОТДЕЛЕНИЕМ УФМС РОССИИ ПО АЛТАЙСКОМУ КРАЮ ПО Г. КАМЕНЬ-НА-ОБИ И КАМЕНСКОМУ РАЙОНУ</t>
  </si>
  <si>
    <t>ОТДЕЛОМ УФМС РОССИИ ПО АЛТАЙСКОМУ КРАЮ В Г. КАМЕНЬ-НА-ОБИ</t>
  </si>
  <si>
    <t>220-020</t>
  </si>
  <si>
    <t>МП УФМС РОССИИ ПО АЛТАЙСКОМУ КРАЮ В С. КАЛМАНКА</t>
  </si>
  <si>
    <t>ТП УФМС РОССИИ ПО АЛТАЙСКОМУ КРАЮ В С. КАЛМАНКА</t>
  </si>
  <si>
    <t>220-021</t>
  </si>
  <si>
    <t>МП УФМС РОССИИ ПО АЛТАЙСКОМУ КРАЮ В С. КРАСНОЩЕКОВО</t>
  </si>
  <si>
    <t>ТП В С. КРАСНОЩЕКОВО МРО 11 УФМС РОССИИ ПО АЛТАЙСКОМУ КРАЮ</t>
  </si>
  <si>
    <t>ТП УФМС РОССИИ ПО АЛТАЙСКОМУ КРАЮ В С. КРАСНОЩЕКОВО</t>
  </si>
  <si>
    <t>220-022</t>
  </si>
  <si>
    <t>ТП УФМС РОССИИ ПО АЛТАЙСКОМУ КРАЮ В С. КРАСНОГОРСКОЕ</t>
  </si>
  <si>
    <t>220-023</t>
  </si>
  <si>
    <t>ТП В С. КЛЮЧИ МРО № 7 УФМС РОССИИ ПО АЛТАЙСКОМУ КРАЮ</t>
  </si>
  <si>
    <t>ТП УФМС РОССИИ ПО АЛТАЙСКОМУ КРАЮ В С. КЛЮЧИ</t>
  </si>
  <si>
    <t>220-024</t>
  </si>
  <si>
    <t>МП УФМС РОССИИ ПО АЛТАЙСКОМУ КРАЮ В С. КОСИХА</t>
  </si>
  <si>
    <t>МП УФМС РОССИИ ПО АЛТАЙСКОМУ КРАЮ И РЕСП. АЛТАЙ В С. КОСИХА</t>
  </si>
  <si>
    <t>ТП В С. КОСИХА МРО № 8 УФМС РОССИИ ПО АЛТАЙСКОМУ КРАЮ</t>
  </si>
  <si>
    <t>ТП УФМС РОССИИ ПО АЛТАЙСКОМУ КРАЮ В С. КОСИХА</t>
  </si>
  <si>
    <t>220-025</t>
  </si>
  <si>
    <t>ОТДЕЛЕНИЕМ УФМС РОССИИ ПО АЛТАЙСКОМУ КРАЮ В С. КУЛУНДА</t>
  </si>
  <si>
    <t>ОТДЕЛЕНИЕМ УФМС РОССИИ ПО АЛТАЙСКОМУ КРАЮ И РЕСП. АЛТАЙ В С. КУЛУНДА</t>
  </si>
  <si>
    <t>ОТДЕЛОМ УФМС РОССИИ ПО АЛТАЙСКОМУ КРАЮ В С. КУЛУНДА</t>
  </si>
  <si>
    <t>ТП В С. КУЛУНДА МРО № 7 УФМС РОССИИ ПО АЛТАЙСКОМУ КРАЮ</t>
  </si>
  <si>
    <t>ТП УФМС РОССИИ ПО АЛТАЙСКОМУ КРАЮ В С. КУЛУНДА</t>
  </si>
  <si>
    <t>220-026</t>
  </si>
  <si>
    <t>ТП УФМС РОССИИ ПО АЛТАЙСКОМУ КРАЮ В С. КУРЬЯ</t>
  </si>
  <si>
    <t>220-027</t>
  </si>
  <si>
    <t>ТП УФМС РОССИИ ПО АЛТАЙСКОМУ КРАЮ В С. КРУТИХА</t>
  </si>
  <si>
    <t>220-028</t>
  </si>
  <si>
    <t>МП УФМС РОССИИ ПО АЛТАЙСКОМУ КРАЮ В С. КЫТМАНОВО</t>
  </si>
  <si>
    <t>МП УФМС РОССИИ ПО АЛТАЙСКОМУ КРАЮ И РЕСП. АЛТАЙ В С. КЫТМАНОВО</t>
  </si>
  <si>
    <t>ТП УФМС РОССИИ ПО АЛТАЙСКОМУ КРАЮ В С. КЫТМАНОВО</t>
  </si>
  <si>
    <t>220-029</t>
  </si>
  <si>
    <t>МРО 11 УФМС РОССИИ ПО АЛТАЙСКОМУ КРАЮ</t>
  </si>
  <si>
    <t>ТП УФМС РОССИИ ПО АЛТАЙСКОМУ КРАЮ В ЛОКТЕВСКОМ РАЙОНЕ</t>
  </si>
  <si>
    <t>ТП УФМС РОССИИ ПО АЛТАЙСКОМУ КРАЮ И РЕСП. АЛТАЙ В ЛОКТЕВСКОМ РАЙОНЕ</t>
  </si>
  <si>
    <t>220-030</t>
  </si>
  <si>
    <t>ТП В С. МАМОНТОВО МРО № 5 УФМС РОССИИ ПО АЛТАЙСКОМУ КРАЮ</t>
  </si>
  <si>
    <t>ТП УФМС РОССИИ ПО АЛТАЙСКОМУ КРАЮ В С. МАМОНТОВО</t>
  </si>
  <si>
    <t>220-031</t>
  </si>
  <si>
    <t>МРО № 7 УФМС РОССИИ ПО АЛТАЙСКОМУ КРАЮ</t>
  </si>
  <si>
    <t>ТП УФМС РОССИИ ПО АЛТАЙСКОМУ КРАЮ В С. МИХАЙЛОВСКОЕ</t>
  </si>
  <si>
    <t>ТП УФМС РОССИИ ПО АЛТАЙСКОМУ КРАЮ И РЕСП. АЛТАЙ В С. МИХАЙЛОВСКОЕ</t>
  </si>
  <si>
    <t>220-032</t>
  </si>
  <si>
    <t>ТП В С. ГАЛЬБШТАДТ МРО № 6 УФМС РОССИИ ПО АЛТАЙСКОМУ КРАЮ</t>
  </si>
  <si>
    <t>ТП УФМС РОССИИ ПО АЛТАЙСКОМУ КРАЮ В С. ГАЛЬБШТАДТ</t>
  </si>
  <si>
    <t>220-033</t>
  </si>
  <si>
    <t>МРО № 8 УФМС РОССИИ ПО АЛТАЙСКОМУ КРАЮ</t>
  </si>
  <si>
    <t>ОТДЕЛЕНИЕМ УФМС РОССИИ ПО АЛТАЙСКОМУ КРАЮ В Г. НОВОАЛТАЙСКЕ</t>
  </si>
  <si>
    <t>ОТДЕЛЕНИЕМ УФМС РОССИИ ПО АЛТАЙСКОМУ КРАЮ И РЕСП. АЛТАЙ В Г. НОВОАЛТАЙСКЕ</t>
  </si>
  <si>
    <t>ОТДЕЛЕНИЕМ УФМС РОССИИ ПО АЛТАЙСКОМУ КРАЮ ПО Г. НОВОАЛТАЙСКУ</t>
  </si>
  <si>
    <t>ОТДЕЛОМ УФМС РОССИИ ПО АЛТАЙСКОМУ КРАЮ В Г. НОВОАЛТАЙСКЕ</t>
  </si>
  <si>
    <t>220-034</t>
  </si>
  <si>
    <t>ТП УФМС РОССИИ ПО АЛТАЙСКОМУ КРАЮ В С. НОВИЧИХА</t>
  </si>
  <si>
    <t>220-035</t>
  </si>
  <si>
    <t>МРО № 1 УФМС РОССИИ ПО АЛТАЙСКОМУ КРАЮ</t>
  </si>
  <si>
    <t>ОТДЕЛЕНИЕМ УФМС РОССИИ ПО АЛТАЙСКОМУ КРАЮ В С. ПАВЛОВСК</t>
  </si>
  <si>
    <t>ОТДЕЛЕНИЕМ УФМС РОССИИ ПО АЛТАЙСКОМУ КРАЮ И РЕСП. АЛТАЙ В С. ПАВЛОВСК</t>
  </si>
  <si>
    <t>220-036</t>
  </si>
  <si>
    <t>ТП В С. ПАНКРУШИХА МРО № 4 УФМС РОССИИ ПО АЛТАЙСКОМУ КРАЮ</t>
  </si>
  <si>
    <t>ТП УФМС РОССИИ ПО АЛТАЙСКОМУ КРАЮ В С. ПАНКРУШИХА</t>
  </si>
  <si>
    <t>220-037</t>
  </si>
  <si>
    <t>ТП УФМС РОССИИ ПО АЛТАЙСКОМУ КРАЮ В С. ПЕТРОПАВЛОВСКОЕ</t>
  </si>
  <si>
    <t>220-038</t>
  </si>
  <si>
    <t>ТП В С. ПОСПЕЛИХА МЕЖРАЙОННОГО ОТДЕЛЕНИЯ № 2 УФМС РОССИИ ПО АЛТАЙСКОМУ КРАЮ</t>
  </si>
  <si>
    <t>ТП УФМС РОССИИ ПО АЛТАЙСКОМУ КРАЮ В С. ПОСПЕЛИХА</t>
  </si>
  <si>
    <t>ТП УФМС РОССИИ ПО АЛТАЙСКОМУ КРАЮ И РЕСП. АЛТАЙ В С. ПОСПЕЛИХА</t>
  </si>
  <si>
    <t>220-039</t>
  </si>
  <si>
    <t>ТП В С. ПЕРВОМАЙСКОЕ МРО № 8 УФМС РОССИИ ПО АЛТАЙСКОМУ КРАЮ</t>
  </si>
  <si>
    <t>ТП УФМС РОССИИ ПО АЛТАЙСКОМУ КРАЮ В С. ПЕРВОМАЙСКОЕ</t>
  </si>
  <si>
    <t>ТП УФМС РОССИИ ПО АЛТАЙСКОМУ КРАЮ И РЕСП. АЛТАЙ В ПЕРВОМАЙСКОМ РАЙОНЕ</t>
  </si>
  <si>
    <t>ТП УФМС РОССИИ ПО АЛТАЙСКОМУ КРАЮ ПО ПЕРВОМАЙСКОМУ РАЙОНУ (С МЕСТОМ ДИСЛОКАЦИИ В Г. НОВОАЛТАЙСК)</t>
  </si>
  <si>
    <t>220-040</t>
  </si>
  <si>
    <t>МРО № 2 УФМС РОССИИ ПО АЛТАЙСКОМУ КРАЮ</t>
  </si>
  <si>
    <t>ТП ПРИОБСКИЙ ОУФМС РОССИИ ПО АЛТАЙСКОМУ КРАЮ В Г. БИЙСКЕ</t>
  </si>
  <si>
    <t>ТП ПРИОБСКИЙ ОУФМС РОССИИ ПО АЛТАЙСКОМУ КРАЮ И РЕСП. АЛТАЙ В Г. БИЙСКЕ</t>
  </si>
  <si>
    <t>220-041</t>
  </si>
  <si>
    <t>ТП В С. РЕБРИХА МЕЖРАЙОННОГО ОТДЕЛЕНИЯ № 1 УФМС РОССИИ ПО АЛТАЙСКОМУ КРАЮ</t>
  </si>
  <si>
    <t>ТП УФМС РОССИИ ПО АЛТАЙСКОМУ КРАЮ В С. РЕБРИХА</t>
  </si>
  <si>
    <t>ТП УФМС РОССИИ ПО АЛТАЙСКОМУ КРАЮ И РЕСП. АЛТАЙ В С. РЕБРИХА</t>
  </si>
  <si>
    <t>220-042</t>
  </si>
  <si>
    <t>ТП В С. РОДИНО МРО № 5 УФМС РОССИИ ПО АЛТАЙСКОМУ КРАЮ</t>
  </si>
  <si>
    <t>ТП УФМС РОССИИ ПО АЛТАЙСКОМУ КРАЮ В С. РОДИНО</t>
  </si>
  <si>
    <t>220-043</t>
  </si>
  <si>
    <t>ТП УФМС РОССИИ ПО АЛТАЙСКОМУ КРАЮ В С. РОМАНОВО</t>
  </si>
  <si>
    <t>220-044</t>
  </si>
  <si>
    <t>МРО 10 УФМС РОССИИ ПО АЛТАЙСКОМУ КРАЮ</t>
  </si>
  <si>
    <t>МРО № 10 УФМС РОССИИ ПО АЛТАЙСКОМУ КРАЮ</t>
  </si>
  <si>
    <t>ОТДЕЛЕНИЕМ УФМС РОССИИ ПО АЛТАЙСКОМУ КРАЮ И РЕСП. АЛТАЙ В Г. РУБЦОВСКЕ</t>
  </si>
  <si>
    <t>ОТДЕЛОМ УФМС РОССИИ ПО АЛТАЙСКОМУ КРАЮ В Г. РУБЦОВСКЕ</t>
  </si>
  <si>
    <t>220-045</t>
  </si>
  <si>
    <t>ТП № 1 В Г. РУБЦОВСКЕ МРО № 10 УФМС РОССИИ ПО АЛТАЙСКОМУ КРАЮ</t>
  </si>
  <si>
    <t>220-046</t>
  </si>
  <si>
    <t>МРО № 6 УФМС РОССИИ ПО АЛТАЙСКОМУ КРАЮ</t>
  </si>
  <si>
    <t>ОТДЕЛЕНИЕМ УФМС РОССИИ ПО АЛТАЙСКОМУ КРАЮ В Г. СЛАВГОРОДЕ</t>
  </si>
  <si>
    <t>ОТДЕЛЕНИЕМ УФМС РОССИИ ПО АЛТАЙСКОМУ КРАЮ И РЕСП. АЛТАЙ В Г. СЛАВГОРОДЕ</t>
  </si>
  <si>
    <t>ОТДЕЛЕНИЕМ УФМС РОССИИ ПО АЛТАЙСКОМУ КРАЮ ПО Г. СЛАВГОРОДУ И СЛАВГОРОДСКОМУ РАЙОНУ</t>
  </si>
  <si>
    <t>ОТДЕЛЕНИЕМ УФМС РОССИИ ПО АЛТАЙСКОМУ КРАЮ ПО Г. СЛАВГОРОДУ</t>
  </si>
  <si>
    <t>ОТДЕЛОМ УФМС РОССИИ ПО АЛТАЙСКОМУ КРАЮ В Г. СЛАВГОРОДЕ</t>
  </si>
  <si>
    <t>220-047</t>
  </si>
  <si>
    <t>МП УФМС РОССИИ ПО АЛТАЙСКОМУ КРАЮ В С. СМОЛЕНСКОЕ</t>
  </si>
  <si>
    <t>МП УФМС РОССИИ ПО АЛТАЙСКОМУ КРАЮ И РЕСП. АЛТАЙ В С. СМОЛЕНСКОЕ</t>
  </si>
  <si>
    <t>ТП В С. СМОЛЕНСКОЕ МРО № 1 УФМС РОССИИ ПО АЛТАЙСКОМУ КРАЮ</t>
  </si>
  <si>
    <t>ТП УФМС РОССИИ ПО АЛТАЙСКОМУ КРАЮ В С. СМОЛЕНСКОЕ</t>
  </si>
  <si>
    <t>220-048</t>
  </si>
  <si>
    <t>ТП УФМС РОССИИ ПО АЛТАЙСКОМУ КРАЮ В С. СОЛОНЕШНОЕ</t>
  </si>
  <si>
    <t>220-049</t>
  </si>
  <si>
    <t>ТП УФМС РОССИИ ПО АЛТАЙСКОМУ КРАЮ В С. СОЛТОН</t>
  </si>
  <si>
    <t>220-050</t>
  </si>
  <si>
    <t>ТП В С. СОВЕТСКОЕ МРО № 1 УФМС РОССИИ ПО АЛТАЙСКОМУ КРАЮ</t>
  </si>
  <si>
    <t>ТП УФМС РОССИИ ПО АЛТАЙСКОМУ КРАЮ В С. СОВЕТСКОЕ</t>
  </si>
  <si>
    <t>ТП УФМС РОССИИ ПО АЛТАЙСКОМУ КРАЮ И РЕСП. АЛТАЙ В С. СОВЕТСКОЕ</t>
  </si>
  <si>
    <t>220-051</t>
  </si>
  <si>
    <t>ТП УФМС РОССИИ ПО АЛТАЙСКОМУ КРАЮ В С. ВЕРХ-СУЕТКА</t>
  </si>
  <si>
    <t>220-052</t>
  </si>
  <si>
    <t>ТП В С. ТАЛЬМЕНКА МРО № 8 УФМС РОССИИ ПО АЛТАЙСКОМУ КРАЮ</t>
  </si>
  <si>
    <t>ТП УФМС РОССИИ ПО АЛТАЙСКОМУ КРАЮ В РПТАЛЬМЕНКА</t>
  </si>
  <si>
    <t>ТП УФМС РОССИИ ПО АЛТАЙСКОМУ КРАЮ И РЕСП. АЛТАЙ В РП ТАЛЬМЕНКА</t>
  </si>
  <si>
    <t>220-053</t>
  </si>
  <si>
    <t>ТП УФМС РОССИИ ПО АЛТАЙСКОМУ КРАЮ В С. ТАБУНЫ</t>
  </si>
  <si>
    <t>220-054</t>
  </si>
  <si>
    <t>ТП УФМС РОССИИ ПО АЛТАЙСКОМУ КРАЮ В С. ТОГУЛ</t>
  </si>
  <si>
    <t>220-055</t>
  </si>
  <si>
    <t>МП УФМС РОССИИ ПО АЛТАЙСКОМУ КРАЮ В С. СТАРОАЛЕЙСКОЕ</t>
  </si>
  <si>
    <t>ТП УФМС РОССИИ ПО АЛТАЙСКОМУ КРАЮ В С. СТАРОАЛЕЙСКОЕ</t>
  </si>
  <si>
    <t>220-056</t>
  </si>
  <si>
    <t>ТП В С. ТОПЧИХА МРО № 9 УФМС РОССИИ ПО АЛТАЙСКОМУ КРАЮ</t>
  </si>
  <si>
    <t>ТП УФМС РОССИИ ПО АЛТАЙСКОМУ КРАЮ В С. ТОПЧИХА</t>
  </si>
  <si>
    <t>ТП УФМС РОССИИ ПО АЛТАЙСКОМУ КРАЮ И РЕСП. АЛТАЙ В С. ТОПЧИХА</t>
  </si>
  <si>
    <t>220-057</t>
  </si>
  <si>
    <t>ТП В С. ТРОИЦКОЕ МРО № 8 УФМС РОССИИ ПО АЛТАЙСКОМУ КРАЮ</t>
  </si>
  <si>
    <t>ТП УФМС РОССИИ ПО АЛТАЙСКОМУ КРАЮ В С. ТРОИЦКОЕ</t>
  </si>
  <si>
    <t>ТП УФМС РОССИИ ПО АЛТАЙСКОМУ КРАЮ И РЕСП. АЛТАЙ В С. ТРОИЦКОЕ</t>
  </si>
  <si>
    <t>220-058</t>
  </si>
  <si>
    <t>ТП УФМС РОССИИ ПО АЛТАЙСКОМУ КРАЮ В С. ТЮМЕНЦЕВО</t>
  </si>
  <si>
    <t>220-059</t>
  </si>
  <si>
    <t>ТП УФМС РОССИИ ПО АЛТАЙСКОМУ КРАЮ В С. УГЛОВСКОЕ</t>
  </si>
  <si>
    <t>220-060</t>
  </si>
  <si>
    <t>ТП УФМС РОССИИ ПО АЛТАЙСКОМУ КРАЮ В С. УСТЬ-ЧАРЫШСКАЯ ПРИСТАНЬ</t>
  </si>
  <si>
    <t>220-061</t>
  </si>
  <si>
    <t>ТП УФМС РОССИИ ПО АЛТАЙСКОМУ КРАЮ В С. УСТЬ-КАЛМАНКА</t>
  </si>
  <si>
    <t>220-062</t>
  </si>
  <si>
    <t>ТП В С. ХАБАРЫ МРО № 6 УФМС РОССИИ ПО АЛТАЙСКОМУ КРАЮ</t>
  </si>
  <si>
    <t>ТП УФМС РОССИИ ПО АЛТАЙСКОМУ КРАЮ В С. ХАБАРЫ</t>
  </si>
  <si>
    <t>220-063</t>
  </si>
  <si>
    <t>ТП УФМС РОССИИ ПО АЛТАЙСКОМУ КРАЮ В С. ЦЕЛИННОЕ</t>
  </si>
  <si>
    <t>220-064</t>
  </si>
  <si>
    <t>МП УФМС РОССИИ ПО АЛТАЙСКОМУ КРАЮ В С. ЧАРЫШСКОЕ</t>
  </si>
  <si>
    <t>ТП УФМС РОССИИ ПО АЛТАЙСКОМУ КРАЮ В С. ЧАРЫШСКОЕ</t>
  </si>
  <si>
    <t>220-065</t>
  </si>
  <si>
    <t>ОТДЕЛЕНИЕМ УФМС РОССИИ ПО АЛТАЙСКОМУ КРАЮ В С. ШИПУНОВО</t>
  </si>
  <si>
    <t>ОТДЕЛЕНИЕМ УФМС РОССИИ ПО АЛТАЙСКОМУ КРАЮ И РЕСП. АЛТАЙ В С. ШИПУНОВО</t>
  </si>
  <si>
    <t>220-066</t>
  </si>
  <si>
    <t>МП УФМС РОССИИ ПО АЛТАЙСКОМУ КРАЮ В С. ШЕЛАБОЛИХА</t>
  </si>
  <si>
    <t>ТП УФМС РОССИИ ПО АЛТАЙСКОМУ КРАЮ В С. ШЕЛАБОЛИХА</t>
  </si>
  <si>
    <t>220-067</t>
  </si>
  <si>
    <t>ОТДЕЛЕНИЕМ УФМС РОССИИ ПО АЛТАЙСКОМУ КРАЮ И РЕСП. АЛТАЙ В ОКТЯБРЬСКОМ РАЙОНЕ Г. БАРНАУЛА</t>
  </si>
  <si>
    <t>ОТДЕЛОМ УФМС РОССИИ ПО АЛТАЙСКОМУ КРАЮ В ОКТЯБРЬСКОМ РАЙОНЕ Г. БАРНАУЛА</t>
  </si>
  <si>
    <t>220-068</t>
  </si>
  <si>
    <t>ОТДЕЛЕНИЕМ УФМС РОССИИ ПО АЛТАЙСКОМУ КРАЮ И РЕСП. АЛТАЙ В ЖЕЛЕЗНОДОРОЖНОМ РАЙОНЕ Г. БАРНАУЛА</t>
  </si>
  <si>
    <t>ОТДЕЛОМ УФМС РОССИИ ПО АЛТАЙСКОМУ КРАЮ В ЖЕЛЕЗНОДОРОЖНОМ РАЙОНЕ Г. БАРНАУЛА</t>
  </si>
  <si>
    <t>220-069</t>
  </si>
  <si>
    <t>ОТДЕЛЕНИЕМ УФМС РОССИИ ПО АЛТАЙСКОМУ КРАЮ И РЕСП. АЛТАЙ В ЦЕНТРАЛЬНОМ РАЙОНЕ Г. БАРНАУЛА</t>
  </si>
  <si>
    <t>ОТДЕЛОМ УФМС РОССИИ ПО АЛТАЙСКОМУ КРАЮ В ЦЕНТРАЛЬНОМ РАЙОНЕ Г. БАРНАУЛА</t>
  </si>
  <si>
    <t>220-070</t>
  </si>
  <si>
    <t>ОТДЕЛЕНИЕМ УФМС РОССИИ ПО АЛТАЙСКОМУ КРАЮ И РЕСП. АЛТАЙ В ЛЕНИНСКОМ РАЙОНЕ Г. БАРНАУЛА</t>
  </si>
  <si>
    <t>ОТДЕЛОМ УФМС РОССИИ ПО АЛТАЙСКОМУ КРАЮ В ЛЕНИНСКОМ РАЙОНЕ Г. БАРНАУЛА</t>
  </si>
  <si>
    <t>220-071</t>
  </si>
  <si>
    <t>ОТДЕЛЕНИЕМ УФМС РОССИИ ПО АЛТАЙСКОМУ КРАЮ И РЕСП. АЛТАЙ В ИНДУСТРИАЛЬНОМ РАЙОНЕ Г. БАРНАУЛА</t>
  </si>
  <si>
    <t>ОТДЕЛОМ УФМС РОССИИ ПО АЛТАЙСКОМУ КРАЮ В ИНДУСТРИАЛЬНОМ РАЙОНЕ Г. БАРНАУЛА</t>
  </si>
  <si>
    <t>220-072</t>
  </si>
  <si>
    <t>ТП В Г. ЯРОВОЕ МРО № 6 УФМС РОССИИ ПО АЛТАЙСКОМУ КРАЮ</t>
  </si>
  <si>
    <t>ТП УФМС РОССИИ ПО АЛТАЙСКОМУ КРАЮ В Г. ЯРОВОЕ</t>
  </si>
  <si>
    <t>220-073</t>
  </si>
  <si>
    <t>ТП УФМС РОССИИ ПО АЛТАЙСКОМУ КРАЮ В ЗАТО СИБИРСКИЙ</t>
  </si>
  <si>
    <t>220-074</t>
  </si>
  <si>
    <t>ТП В МКР НОВОСИЛИКАТНЫЙ ОУФМС РОССИИ ПО АЛТАЙСКОМУ КРАЮ В ИНДУСТРИАЛЬНОМ РАЙОНЕ Г. БАРНАУЛА</t>
  </si>
  <si>
    <t>ТП В МКРН НОВОСИЛИКАТНЫЙ ОУФМС РОССИИ ПО АЛТАЙСКОМУ КРАЮ В ИНДУСТРИАЛЬНОМ РАЙОНЕ Г. БАРНАУЛА</t>
  </si>
  <si>
    <t>ТП В МКРН. НОВОСИЛИКАТНЫЙ ОУФМС РОССИИ ПО АЛТАЙСКОМУ КРАЮ В ИНДУСТРИАЛЬНОМ РАЙОНЕ Г. БАРНАУЛА</t>
  </si>
  <si>
    <t>ТП В ПОС. СИЛИКАТНОМ ОУФМС РОССИИ ПО АЛТАЙСКОМУ КРАЮ В ИНДУСТРИАЛЬНОМ РАЙОНЕ Г. БАРНАУЛА</t>
  </si>
  <si>
    <t>220-075</t>
  </si>
  <si>
    <t>ТП В ПОС. ЗАПАДНОМ ОУФМС РОССИИ ПО АЛТАЙСКОМУ КРАЮ В ОКТЯБРЬСКОМ РАЙОНЕ Г. БАРНАУЛА</t>
  </si>
  <si>
    <t>220-076</t>
  </si>
  <si>
    <t>ТП В ПОС. ЮЖНОМ ОУФМС РОССИИ ПО АЛТАЙСКОМУ КРАЮ В ЦЕНТРАЛЬНОМ РАЙОНЕ Г. БАРНАУЛА</t>
  </si>
  <si>
    <t>220-077</t>
  </si>
  <si>
    <t>ТП ЗАРЕЧЬЕ ОУФМС РОССИИ ПО АЛТАЙСКОМУ КРАЮ В Г. БИЙСКЕ</t>
  </si>
  <si>
    <t>ТП ЗАРЕЧЬЕ ОУФМС РОССИИ ПО АЛТАЙСКОМУ КРАЮ И РЕСП. АЛТАЙ В Г. БИЙСКЕ</t>
  </si>
  <si>
    <t>ТП № 2 В Г. БИЙСКЕ МРО № 2 УФМС РОССИИ ПО АЛТАЙСКОМУ КРАЮ</t>
  </si>
  <si>
    <t>220-078</t>
  </si>
  <si>
    <t>МП УФМС РОССИИ ПО АЛТАЙСКОМУ КРАЮ В РУБЦОВСКОМ РАЙОНЕ</t>
  </si>
  <si>
    <t>МП УФМС РОССИИ ПО АЛТАЙСКОМУ КРАЮ И РЕСП. АЛТАЙ В РУБЦОВСКОМ РАЙОНЕ</t>
  </si>
  <si>
    <t>ТП УФМС РОССИИ ПО АЛТАЙСКОМУ КРАЮ В РУБЦОВСКОМ РАЙОНЕ</t>
  </si>
  <si>
    <t>ТП № 2 В Г. РУБЦОВСКЕ МРО 10 УФМС РОССИИ ПО АЛТАЙСКОМУ КРАЮ</t>
  </si>
  <si>
    <t>ТП № 2 В Г. РУБЦОВСКЕ МРО № 10 УФМС РОССИИ ПО АЛТАЙСКОМУ КРАЮ</t>
  </si>
  <si>
    <t>221-001</t>
  </si>
  <si>
    <t>УФМС РОССИИ ПО АЛТАЙСКОМУ КРАЮ</t>
  </si>
  <si>
    <t>222-001</t>
  </si>
  <si>
    <t>ОВД Г. АЛЕЙСКА И АЛЕЙСКОГО РАЙОНА АЛТАЙСКОГО КРАЯ</t>
  </si>
  <si>
    <t>ОВД Г. АЛЕЙСКА</t>
  </si>
  <si>
    <t>222-002</t>
  </si>
  <si>
    <t>АЛТАЙСКИМ РОВД АЛТАЙСКОГО КРАЯ</t>
  </si>
  <si>
    <t>ОВД АЛТАЙСКОГО РАЙОНА АЛТАЙСКОГО КРАЯ</t>
  </si>
  <si>
    <t>222-003</t>
  </si>
  <si>
    <t>ОВД БАЕВСКОГО РАЙОНА АЛТАЙСКОГО КРАЯ</t>
  </si>
  <si>
    <t>222-004</t>
  </si>
  <si>
    <t>ОВД Г. БЕЛОКУРИХИ АЛТАЙСКОГО КРАЯ</t>
  </si>
  <si>
    <t>222-005</t>
  </si>
  <si>
    <t>БЛАГОВЕЩЕНСКИМ РОВД</t>
  </si>
  <si>
    <t>ОВД БЛАГОВЕЩЕНСКОГО РАЙОНА АЛТАЙСКОГО КРАЯ</t>
  </si>
  <si>
    <t>222-006</t>
  </si>
  <si>
    <t>ОВД БЫСТРОИСТОКСКОГО РАЙОНА АЛТАЙСКОГО КРАЯ</t>
  </si>
  <si>
    <t>222-007</t>
  </si>
  <si>
    <t>ОВД БУРЛИНСКОГО РАЙОНА АЛТАЙСКОГО КРАЯ</t>
  </si>
  <si>
    <t>222-008</t>
  </si>
  <si>
    <t>БИЙСКИМ РОВД БИЙСКОГО РАЙОНА АЛТАЙСКОГО КРАЯ</t>
  </si>
  <si>
    <t>ОВД БИЙСКОГО РАЙОНА АЛТАЙСКОГО КРАЯ</t>
  </si>
  <si>
    <t>222-009</t>
  </si>
  <si>
    <t>ОВД ВОЛЧИХИНСКОГО РАЙОНА АЛТАЙСКОГО КРАЯ</t>
  </si>
  <si>
    <t>222-010</t>
  </si>
  <si>
    <t>ВОСТОЧНЫМ РОВД Г. БИЙСКА АЛТАЙСКОГО КРАЯ</t>
  </si>
  <si>
    <t>ТЕРРИТОРИАЛЬНЫМ ОМ ВОСТОЧНЫЙ УВД Г. БИЙСКА АЛТАЙСКОГО КРАЯ</t>
  </si>
  <si>
    <t>ТЕРРИТОРИАЛЬНЫМ ОМ ВОСТОЧНЫЙ УВД Г. БИЙСКА</t>
  </si>
  <si>
    <t>УВД Г. БИЙСКА АЛТАЙСКОГО КРАЯ</t>
  </si>
  <si>
    <t>222-011</t>
  </si>
  <si>
    <t>ЕГОРЬЕВСКИМ РОВД АЛТАЙСКОГО КРАЯ</t>
  </si>
  <si>
    <t>ОВД ЕГОРЬЕВСКОГО РАЙОНА АЛТАЙСКОГО КРАЯ</t>
  </si>
  <si>
    <t>222-012</t>
  </si>
  <si>
    <t>ОВД ЕЛЬЦОВСКОГО РАЙОНА АЛТАЙСКОГО КРАЯ</t>
  </si>
  <si>
    <t>222-013</t>
  </si>
  <si>
    <t>ОВД ЗАВЬЯЛОВСКОГО РАЙОНА АЛТАЙСКОГО КРАЯ</t>
  </si>
  <si>
    <t>222-014</t>
  </si>
  <si>
    <t>ЗАЛЕСОВСКИМ РОВД АЛТАЙСКОГО КРАЯ</t>
  </si>
  <si>
    <t>ОВД ЗАЛЕСОВСКОГО РАЙОНА АЛТАЙСКОГО КРАЯ</t>
  </si>
  <si>
    <t>222-015</t>
  </si>
  <si>
    <t>ЗАРИНСКИМ ГОВД АЛТАЙСКОГО КРАЯ</t>
  </si>
  <si>
    <t>ОВД Г. ЗАРИНСКА АЛТАЙСКОГО КРАЯ</t>
  </si>
  <si>
    <t>222-016</t>
  </si>
  <si>
    <t>ЗАРИНСКИМ РОВД АЛТАЙСКОГО КРАЯ</t>
  </si>
  <si>
    <t>ОВД ЗАРИНСКОГО РАЙОНА АЛТАЙСКОГО КРАЯ</t>
  </si>
  <si>
    <t>222-017</t>
  </si>
  <si>
    <t>ЗМЕИНОГОРСКИМ ГОВД АЛТАЙСКОГО КРАЯ</t>
  </si>
  <si>
    <t>ЗМЕИНОГОРСКИМ ГОРОВД АЛТАЙСКОГО КРАЯ</t>
  </si>
  <si>
    <t>ОВД Г. ЗМЕИНОГОРСКА И ЗМЕИНОГОРСКОГО РАЙОНА АЛТАЙСКОГО КРАЯ</t>
  </si>
  <si>
    <t>222-018</t>
  </si>
  <si>
    <t>ОВД ЗОНАЛЬНОГО РАЙОНА АЛТАЙСКОГО КРАЯ</t>
  </si>
  <si>
    <t>222-019</t>
  </si>
  <si>
    <t>ОВД Г. КАМЕНЬ-НА-ОБИ АЛТАЙСКОГО КРАЯ</t>
  </si>
  <si>
    <t>ОВД Г. КАМНЯ-НА-ОБИ И КАМЕНСКОГО РАЙОНА АЛТАЙСКОГО КРАЯ</t>
  </si>
  <si>
    <t>222-020</t>
  </si>
  <si>
    <t>КАЛМАНСКИМ РОВД АЛТАЙСКОГО КРАЯ</t>
  </si>
  <si>
    <t>ОВД КАЛМАНСКОГО РАЙОНА АЛТАЙСКОГО КРАЯ</t>
  </si>
  <si>
    <t>222-021</t>
  </si>
  <si>
    <t>ОВД КРАСНОЩЕКОВСКОГО РАЙОНА АЛТАЙСКОГО КРАЯ</t>
  </si>
  <si>
    <t>222-022</t>
  </si>
  <si>
    <t>ОВД КРАСНОГОРСКОГО РАЙОНА АЛТАЙСКОГО КРАЯ</t>
  </si>
  <si>
    <t>222-023</t>
  </si>
  <si>
    <t>ОВД КЛЮЧЕВСКОГО РАЙОНА АЛТАЙСКОГО КРАЯ</t>
  </si>
  <si>
    <t>222-024</t>
  </si>
  <si>
    <t>ОВД КОСИХИНСКОГО РАЙОНА АЛТАЙСКОГО КРАЯ</t>
  </si>
  <si>
    <t>222-025</t>
  </si>
  <si>
    <t>ОВД КУЛУНДИНСКОГО РАЙОНА АЛТАЙСКОГО КРАЯ</t>
  </si>
  <si>
    <t>222-026</t>
  </si>
  <si>
    <t>КУРЬИНСКИМ РОВД АЛТАЙСКОГО КРАЯ</t>
  </si>
  <si>
    <t>ОВД КУРЬИНСКОГО РАЙОНА АЛТАЙСКОГО КРАЯ</t>
  </si>
  <si>
    <t>222-027</t>
  </si>
  <si>
    <t>ОВД КРУТИХИНСКОГО РАЙОНА АЛТАЙСКОГО КРАЯ</t>
  </si>
  <si>
    <t>222-028</t>
  </si>
  <si>
    <t>КЫТМАНОВСКИМ РОВД АЛТАЙСКОГО КРАЯ</t>
  </si>
  <si>
    <t>ОВД КЫТМАНОВСКОГО РАЙОНА АЛТАЙСКОГО КРАЯ</t>
  </si>
  <si>
    <t>222-029</t>
  </si>
  <si>
    <t>ОВД Г. ГОРНЯК И ЛОКТЕВСКОГО РАЙОНА АЛТАЙСКОГО КРАЯ</t>
  </si>
  <si>
    <t>ОВД Г. ГОРНЯКА ЛОКТЕВСКОГО РАЙОНА АЛТАЙСКОГО КРАЯ</t>
  </si>
  <si>
    <t>ОВД ЛОКТЕВСКОГО РАЙОНА АЛТАЙСКОГО КРАЯ</t>
  </si>
  <si>
    <t>222-030</t>
  </si>
  <si>
    <t>ОВД МАМОНТОВСКОГО РАЙОНА АЛТАЙСКОГО КРАЯ</t>
  </si>
  <si>
    <t>222-031</t>
  </si>
  <si>
    <t>МИХАЙЛОВСКИМ РОВД АЛТАЙСКОГО КРАЯ</t>
  </si>
  <si>
    <t>ОВД МИХАЙЛОВСКОГО РАЙОНА АЛТАЙСКОГО КРАЯ</t>
  </si>
  <si>
    <t>222-032</t>
  </si>
  <si>
    <t>ОВД НЕМЕЦКОГО НАЦИОНАЛЬНОГО РАЙОНА АЛТАЙСКОГО КРАЯ</t>
  </si>
  <si>
    <t>222-033</t>
  </si>
  <si>
    <t>НОВОАЛТАЙСКИМ ГОВД АЛТАЙСКОГО КРАЯ</t>
  </si>
  <si>
    <t>ОВД Г. НОВОАЛТАЙСКА АЛТАЙСКОГО КРАЯ</t>
  </si>
  <si>
    <t>222-034</t>
  </si>
  <si>
    <t>НОВИЧИХИНСКИМ РОВД АЛТАЙСКОГО КРАЯ</t>
  </si>
  <si>
    <t>ОВД НОВИЧИХИНСКОГО РАЙОНА АЛТАЙСКОГО КРАЯ</t>
  </si>
  <si>
    <t>222-035</t>
  </si>
  <si>
    <t>ОВД ПАВЛОВСКОГО РАЙОНА АЛТАЙСКОГО КРАЯ</t>
  </si>
  <si>
    <t>ПАВЛОВСКИМ РОВД АЛТАЙСКОГО КРАЯ</t>
  </si>
  <si>
    <t>222-036</t>
  </si>
  <si>
    <t>ОВД ПАНКРУШИХИНСКОГО РАЙОНА АЛТАЙСКОГО КРАЯ</t>
  </si>
  <si>
    <t>222-037</t>
  </si>
  <si>
    <t>ОВД ПЕТРОПАВЛОВСКОГО РАЙОНА АЛТАЙСКОГО КРАЯ</t>
  </si>
  <si>
    <t>222-038</t>
  </si>
  <si>
    <t>ОВД ПОСПЕЛИХИНСКОГО РАЙОНА АЛТАЙСКОГО КРАЯ</t>
  </si>
  <si>
    <t>ПОСПЕЛИХИНСКИМ РОВД АЛТАЙСКОГО КРАЯ</t>
  </si>
  <si>
    <t>222-039</t>
  </si>
  <si>
    <t>ОВД ПЕРВОМАЙСКОГО РАЙОНА АЛТАЙСКОГО КРАЯ</t>
  </si>
  <si>
    <t>222-040</t>
  </si>
  <si>
    <t>ТЕРРИТОРИАЛЬНЫМ ОМ ПРИОБСКИЙ УВД Г. БИЙСКА АЛТАЙСКОГО КРАЯ</t>
  </si>
  <si>
    <t>222-041</t>
  </si>
  <si>
    <t>ОВД РЕБРИХИНСКОГО РАЙОНА АЛТАЙСКОГО КРАЯ</t>
  </si>
  <si>
    <t>222-042</t>
  </si>
  <si>
    <t>ОВД РОДИНСКОГО РАЙОНА АЛТАЙСКОГО КРАЯ</t>
  </si>
  <si>
    <t>222-043</t>
  </si>
  <si>
    <t>ОВД РОМАНОВСКОГО РАЙОНА АЛТАЙСКОГО КРАЯ</t>
  </si>
  <si>
    <t>222-044</t>
  </si>
  <si>
    <t>УВД Г. РУБЦОВСКА АЛТАЙСКОГО КРАЯ</t>
  </si>
  <si>
    <t>222-045</t>
  </si>
  <si>
    <t>ОВД РУБЦОВСКОГО РАЙОНА АЛТАЙСКОГО КРАЯ</t>
  </si>
  <si>
    <t>222-046</t>
  </si>
  <si>
    <t>ОВД Г. СЛАВГ. И СЛАВГОРОДСКОГО РАЙОНА АЛТАЙСКОГО КРАЯ</t>
  </si>
  <si>
    <t>ОВД Г. СЛАВГОРОДА АЛТАЙСКОГО КРАЯ</t>
  </si>
  <si>
    <t>ОВД Г. СЛАВГОРОДА СЛАВГОРОДСКОГО РАЙОНА АЛТАЙСКОГО КРАЯ</t>
  </si>
  <si>
    <t>222-047</t>
  </si>
  <si>
    <t>ОВД СМОЛЕНСКОГО РАЙОНА АЛТАЙСКОГО КРАЯ</t>
  </si>
  <si>
    <t>222-048</t>
  </si>
  <si>
    <t>ОВД СОЛОНЕШЕНСКОГО РАЙОНА АЛТАЙСКОГО КРАЯ</t>
  </si>
  <si>
    <t>222-049</t>
  </si>
  <si>
    <t>ОВД СОЛТОНСКОГО РАЙОНА АЛТАЙСКОГО КРАЯ</t>
  </si>
  <si>
    <t>222-050</t>
  </si>
  <si>
    <t>ОВД СОВЕТСКОГО РАЙОНА АЛТАЙСКОГО КРАЯ</t>
  </si>
  <si>
    <t>222-051</t>
  </si>
  <si>
    <t>ОВД СУЕТСКОГО РАЙОНА АЛТАЙСКОГО КРАЯ</t>
  </si>
  <si>
    <t>222-052</t>
  </si>
  <si>
    <t>ОВД ТАЛЬМЕНСКОГО РАЙОНА АЛТАЙСКОГО КРАЯ</t>
  </si>
  <si>
    <t>222-053</t>
  </si>
  <si>
    <t>ОВД ТАБУНСКОГО РАЙОНА АЛТАЙСКОГО КРАЯ</t>
  </si>
  <si>
    <t>222-054</t>
  </si>
  <si>
    <t>ОВД ТОГУЛЬСКОГО РАЙОНА АЛТАЙСКОГО КРАЯ</t>
  </si>
  <si>
    <t>222-055</t>
  </si>
  <si>
    <t>ОВД ТРЕТЬЯКОВСКОГО РАЙОНА АЛТАЙСКОГО КРАЯ</t>
  </si>
  <si>
    <t>222-056</t>
  </si>
  <si>
    <t>ОВД ТОПЧИХИНСКОГО РАЙОНА АЛТАЙСКОГО КРАЯ</t>
  </si>
  <si>
    <t>ТОПЧИХИНСКИМ РОВД АЛТАЙСКОГО КРАЯ</t>
  </si>
  <si>
    <t>222-057</t>
  </si>
  <si>
    <t>ОВД ТРОИЦКОГО РАЙОНА АЛТАЙСКОГО КРАЯ</t>
  </si>
  <si>
    <t>222-058</t>
  </si>
  <si>
    <t>ОВД ТЮМЕНЦЕВСКОГО РАЙОНА АЛТАЙСКОГО КРАЯ</t>
  </si>
  <si>
    <t>222-059</t>
  </si>
  <si>
    <t>ОВД УГЛОВСКОГО РАЙОНА АЛТАЙСКОГО КРАЯ</t>
  </si>
  <si>
    <t>УГЛОВСКИМ РОВД АЛТАЙСКОГО КРАЯ</t>
  </si>
  <si>
    <t>222-060</t>
  </si>
  <si>
    <t>ОВД УСТЬ-ПРИСТАНСКОГО РАЙОНА АЛТАЙСКОГО КРАЯ</t>
  </si>
  <si>
    <t>222-061</t>
  </si>
  <si>
    <t>ОВД УСТЬ-КАЛМАНСКОГО РАЙОНА АЛТАЙСКОГО КРАЯ</t>
  </si>
  <si>
    <t>УСТЬ-КАЛМАНСКИМ РОВД АЛТАЙСКОГО КРАЯ</t>
  </si>
  <si>
    <t>222-062</t>
  </si>
  <si>
    <t>ОВД ХАБАРСКОГО РАЙОНА АЛТАЙСКОГО КРАЯ</t>
  </si>
  <si>
    <t>222-063</t>
  </si>
  <si>
    <t>ОВД ЦЕЛИННОГО РАЙОНА АЛТАЙСКОГО КРАЯ</t>
  </si>
  <si>
    <t>222-064</t>
  </si>
  <si>
    <t>ОВД ЧАРЫШСКОГО РАЙОНА АЛТАЙСКОГО КРАЯ</t>
  </si>
  <si>
    <t>ЧАРЫШСКИМ РОВД АЛТАЙСКОГО КРАЯ</t>
  </si>
  <si>
    <t>ЧАРЫШСКИМ РОВД</t>
  </si>
  <si>
    <t>222-065</t>
  </si>
  <si>
    <t>ОВД ШИПУНОВСКОГО РАЙОНА АЛТАЙСКОГО КРАЯ</t>
  </si>
  <si>
    <t>ШИПУНОВСКИМ РОВД</t>
  </si>
  <si>
    <t>222-066</t>
  </si>
  <si>
    <t>ОВД ШЕЛАБОЛИХИНСКОГО РАЙОНА АЛТАЙСКОГО КРАЯ</t>
  </si>
  <si>
    <t>ШЕЛАБОЛИХИНСКИМ РОВД АЛТАЙСКОГО КРАЯ</t>
  </si>
  <si>
    <t>222-067</t>
  </si>
  <si>
    <t>ОВД ОКТЯБРЬСКОГО РАЙОНА Г. БАРНАУЛА АЛТАЙСКОГО КРАЯ</t>
  </si>
  <si>
    <t>ОВД ОКТЯБРЬСКОГО РАЙОНА Г. БАРНАУЛА</t>
  </si>
  <si>
    <t>ОКТЯБРЬСКИМ РОВД Г. БАРНАУЛА</t>
  </si>
  <si>
    <t>222-068</t>
  </si>
  <si>
    <t>ОВД ЖЕЛЕЗНОДОРОЖНОГО РАЙОНА Г. БАРНАУЛА АЛТАЙСКОГО КРАЯ</t>
  </si>
  <si>
    <t>ОВД ЖЕЛЕЗНОДОРОЖНОГО РАЙОНА Г. БАРНАУЛА</t>
  </si>
  <si>
    <t>222-069</t>
  </si>
  <si>
    <t>ОВД ЦЕНТРАЛЬНОГО РАЙОНА Г. БАРНАУЛА АЛТАЙСКОГО КРАЯ</t>
  </si>
  <si>
    <t>ОВД ЦЕНТРАЛЬНОГО РАЙОНА Г. БАРНАУЛА</t>
  </si>
  <si>
    <t>222-070</t>
  </si>
  <si>
    <t>ОВД ЛЕНИНСКОГО РАЙОНА Г. БАРНАУЛА АЛТАЙСКОГО КРАЯ</t>
  </si>
  <si>
    <t>ОВД ЛЕНИНСКОГО РАЙОНА Г. БАРНАУЛА</t>
  </si>
  <si>
    <t>222-071</t>
  </si>
  <si>
    <t>ИНДУСТРИАЛЬНЫМ РОВД Г. БАРНАУЛА</t>
  </si>
  <si>
    <t>ОВД ИНДУСТРИАЛЬНОГО РАЙОНА Г. БАРНАУЛА АЛТАЙСКОГО КРАЯ</t>
  </si>
  <si>
    <t>ОВД ИНДУСТРИАЛЬНОГО РАЙОНА Г. БАРНАУЛА</t>
  </si>
  <si>
    <t>222-072</t>
  </si>
  <si>
    <t>ОВД Г. ЯРОВОЕ АЛТАЙСКОГО КРАЯ</t>
  </si>
  <si>
    <t>222-073</t>
  </si>
  <si>
    <t>ОВД ЗАТО СИБИРСКИЙ АЛТАЙСКОГО КРАЯ</t>
  </si>
  <si>
    <t>223-001</t>
  </si>
  <si>
    <t>ТЕРРИТОРИАЛЬНЫМ ОМ ЛЕНИНСКОГО РАЙОНА Г. БАРНАУЛА</t>
  </si>
  <si>
    <t>ТЕРРИТОРИАЛЬНЫМ ОМ ОВД ЛЕНИНСКОГО РАЙОНА Г. БАРНАУЛА АЛТАЙСКОГО КРАЯ</t>
  </si>
  <si>
    <t>223-002</t>
  </si>
  <si>
    <t>ТЕРРИТОРИАЛЬНЫМ ОМ ОВД ЦЕНТРАЛЬНОГО РАЙОНА Г. БАРНАУЛА АЛТАЙСКОГО КРАЯ</t>
  </si>
  <si>
    <t>ТЕРРИТОРИАЛЬНЫМ ОМ ЦЕНТРАЛЬНОГО РАЙОНА Г. БАРНАУЛА</t>
  </si>
  <si>
    <t>223-003</t>
  </si>
  <si>
    <t>ГОРОДСКИМ ОМ ОВД ИНДУСТРИАЛЬНОГО РАЙОНА Г. БАРНАУЛА АЛТАЙСКОГО КРАЯ</t>
  </si>
  <si>
    <t>ГОРОДСКИМ ОМ ОВД ИНДУСТРИАЛЬНОГО РАЙОНА Г. БАРНАУЛА</t>
  </si>
  <si>
    <t>ОТДЕЛЕНИЕМ МИЛИЦИИ ОВД ИНДУСТРИАЛЬНОГО РАЙОНА Г. БАРНАУЛА</t>
  </si>
  <si>
    <t>223-004</t>
  </si>
  <si>
    <t>ТЕРРИТОРИАЛЬНЫМ ОМ ОВД ОКТЯБРЬСКОГО РАЙОНА Г. БАРНАУЛА АЛТАЙСКОГО КРАЯ</t>
  </si>
  <si>
    <t>ТЕРРИТОРИАЛЬНЫМ ОМ ОКТЯБРЬСКОГО РАЙОНА Г. БАРНАУЛА</t>
  </si>
  <si>
    <t>223-005</t>
  </si>
  <si>
    <t>ТЕРРИТОРИАЛЬНЫМ ОМ ЗАРЕЧЬЕ УВД Г. БИЙСКА АЛТАЙСКОГО КРАЯ</t>
  </si>
  <si>
    <t>223-006</t>
  </si>
  <si>
    <t>ТЕРРИТОРИАЛЬНЫМ ОМ РУБЦОВСКОГО УВД АЛТАЙСКОГО КРАЯ</t>
  </si>
  <si>
    <t>ТЕРРИТОРИАЛЬНЫМ ОМ УВД Г. РУБЦОВСКА АЛТАЙСКОГО КРАЯ</t>
  </si>
  <si>
    <t>223-007</t>
  </si>
  <si>
    <t>ОТДЕЛЕНИЕМ МИЛИЦИИ В Г. АЛЕЙСК-4</t>
  </si>
  <si>
    <t>223-008</t>
  </si>
  <si>
    <t>ТЕРРИТОРИАЛЬНЫМ ОМ ЖЕЛЕЗНОДОРОЖНОГО РАЙОНА Г. БАРНАУЛА</t>
  </si>
  <si>
    <t>ТЕРРИТОРИАЛЬНЫМ ОМ ОВД ЖЕЛЕЗНОДОРОЖНОГО РАЙОНА Г. БАРНАУЛА АЛТАЙСКОГО КРАЯ</t>
  </si>
  <si>
    <t>230-001</t>
  </si>
  <si>
    <t>ГУ МВД РОССИИ ПО КРАСНОДАРСКОМУ КРАЮ</t>
  </si>
  <si>
    <t>УФМС ПО КРАСНОДАРСКОМУ КРАЮ</t>
  </si>
  <si>
    <t>230-002</t>
  </si>
  <si>
    <t>230-003</t>
  </si>
  <si>
    <t>ОТДЕЛОМ ОБЕСПЕЧЕНИЯ ПАСПОРТНОЙ И РЕГИСТРАЦИОННОЙ РАБОТЫ УФМС РОССИИ ПО КРАСНОДАРСКОМУ КРАЮ</t>
  </si>
  <si>
    <t>230-004</t>
  </si>
  <si>
    <t>ОТДЕЛОМ УФМС РОССИИ ПО КРАСНОДАРСКОМУ КРАЮ В ЗАПАДНОМ ОКРУГЕ Г. КРАСНОДАРА</t>
  </si>
  <si>
    <t>230-005</t>
  </si>
  <si>
    <t>ОТДЕЛОМ УФМС РОССИИ ПО КРАСНОДАРСКОМУ КРАЮ В ЦЕНТРАЛЬНОМ ОКРУГЕ Г. КРАСНОДАРА</t>
  </si>
  <si>
    <t>230-006</t>
  </si>
  <si>
    <t>ОТДЕЛОМ УФМС РОССИИ ПО КРАСНОДАРСКОМУ КРАЮ В КАРАСУНСКОМ ОКРУГЕ Г. КРАСНОДАРА</t>
  </si>
  <si>
    <t>230-007</t>
  </si>
  <si>
    <t>ОТДЕЛОМ УФМС РОССИИ ПО КРАСНОДАРСКОМУ КРАЮ В ПРИКУБАНСКОМ ОКРУГЕ Г. КРАСНОДАРА</t>
  </si>
  <si>
    <t>230-008</t>
  </si>
  <si>
    <t>ОТДЕЛЕНИЕМ УФМС РОССИИ ПО КРАСНОДАРСКОМУ КРАЮ В АДЛЕРСКОМ РАЙОНЕ Г. СОЧИ</t>
  </si>
  <si>
    <t>ОТДЕЛЕНИЕМ № 1 (ПО АДЛЕРСКОМУ РАЙОНУ) ОУФМС РОССИИ ПО КРАСНОДАРСКОМУ КРАЮ В Г. СОЧИ</t>
  </si>
  <si>
    <t>ОТДЕЛЕНИЕМ № 1 ПО АДЛЕРСКОМУ РАЙОНУ ОУФМС РОССИИ ПО КРАСНОДАРСКОМУ КРАЮ В Г. СОЧИ</t>
  </si>
  <si>
    <t>ОТДЕЛОМ УПРАВЛЕНИЯ ПО Г. СОЧИ УФМС РОССИИ ПО КРАСНОДАРСКОМУ КРАЮ В АДЛЕРСКОМ РАЙОНЕ</t>
  </si>
  <si>
    <t>230-009</t>
  </si>
  <si>
    <t>ОТДЕЛЕНИЕМ УПРАВЛЕНИЯ ПО Г. СОЧИ УФМС РОССИИ ПО КРАСНОДАРСКОМУ КРАЮ В ЛАЗАРЕВСКОМ РАЙОНЕ</t>
  </si>
  <si>
    <t>ОТДЕЛЕНИЕМ УФМС РОССИИ ПО КРАСНОДАРСКОМУ КРАЮ В ЛАЗАРЕВСКОМ РАЙОНЕ Г. СОЧИ</t>
  </si>
  <si>
    <t>ОТДЕЛЕНИЕМ № 4 (ПО ЛАЗАРЕВСКОМУ РАЙОНУ) ОУФМС РОССИИ ПО КРАСНОДАРСКОМУ КРАЮ В Г. СОЧИ</t>
  </si>
  <si>
    <t>ОТДЕЛЕНИЕМ № 4 ПО ЛАЗАРЕВСКОМУ РАЙОНУ ОУФМС РОССИИ ПО КРАСНОДАРСКОМУ КРАЮ В Г. СОЧИ</t>
  </si>
  <si>
    <t>230-010</t>
  </si>
  <si>
    <t>ОТДЕЛЕНИЕМ УФМС РОССИИ ПО КРАСНОДАРСКОМУ КРАЮ В ЦЕНТРАЛЬНОМ РАЙОНЕ Г. СОЧИ</t>
  </si>
  <si>
    <t>ОТДЕЛЕНИЕМ № 2 (ПО ЦЕНТРАЛЬНОМУ РАЙОНУ) ОУФМС РОССИИ ПО КРАСНОДАРСКОМУ КРАЮ В Г. СОЧИ</t>
  </si>
  <si>
    <t>ОТДЕЛЕНИЕМ № 2 ПО ЦЕНТРАЛЬНОМУ РАЙОНУ ОУФМС РОССИИ ПО КРАСНОДАРСКОМУ КРАЮ В Г. СОЧИ</t>
  </si>
  <si>
    <t>ОТДЕЛОМ УПРАВЛЕНИЯ ПО Г. СОЧИ УФМС РОССИИ ПО КРАСНОДАРСКОМУ КРАЮ В ЦЕНТРАЛЬНОМ РАЙОНЕ</t>
  </si>
  <si>
    <t>ОТДЕЛОМ УПРАВЛЕНИЯ ПО ГОРОДУ СОЧИ УФМС РОССИИ ПО КРАСНОДАРСКОМУ КРАЮ В ЦЕНТРАЛЬНОМ РАЙОНЕ</t>
  </si>
  <si>
    <t>230-011</t>
  </si>
  <si>
    <t>ОТДЕЛЕНИЕМ УПРАВЛЕНИЯ ПО Г. СОЧИ УФМС РОССИИ ПО КРАСНОДАРСКОМУ КРАЮ В ХОСТИНСКОМ РАЙОНЕ</t>
  </si>
  <si>
    <t>ОТДЕЛЕНИЕМ УФМС РОССИИ ПО КРАСНОДАРСКОМУ КРАЮ В ХОСТИНСКОМ РАЙОНЕ Г. СОЧИ</t>
  </si>
  <si>
    <t>ОТДЕЛЕНИЕМ № 3 (ПО ХОСТИНСКОМУ РАЙОНУ) ОУФМС РОССИИ ПО КРАСНОДАРСКОМУ КРАЮ В Г. СОЧИ</t>
  </si>
  <si>
    <t>ОТДЕЛЕНИЕМ № 3 ПО ХОСТИНСКОМУ РАЙОНУ ОУФМС РОССИИ ПО КРАСНОДАРСКОМУ КРАЮ В Г. СОЧИ</t>
  </si>
  <si>
    <t>230-012</t>
  </si>
  <si>
    <t>ОТДЕЛЕНИЕМ В ЦЕНТРАЛЬНОМ ОКРУГЕ Г. НОВОРОССИЙСКА ОУФМС РОССИИ ПО КРАСНОДАРСКОМУ КРАЮ В Г. НОВОРОССИЙСКЕ</t>
  </si>
  <si>
    <t>ОТДЕЛЕНИЕМ УФМС РОССИИ ПО КРАСНОДАРСКОМУ КРАЮ В ЦЕНТРАЛЬНОМ ОКР. Г. НОВОРОССИЙСКА</t>
  </si>
  <si>
    <t>ОТДЕЛЕНИЕМ УФМС РОССИИ ПО КРАСНОДАРСКОМУ КРАЮ ПО ЦЕНТРАЛЬНОМУ И ЮЖНОМУ ОКРУГАМ Г. НОВОРОССИЙСКА</t>
  </si>
  <si>
    <t>230-013</t>
  </si>
  <si>
    <t>ОТДЕЛЕНИЕМ В ВОСТОЧНОМ ОКРУГЕ Г. НОВОРОССИЙСКА ОУФМС РОССИИ ПО КРАСНОДАРСКОМУ КРАЮ В Г. НОВОРОССИЙСКЕ</t>
  </si>
  <si>
    <t>ОТДЕЛЕНИЕМ УФМС РОССИИ ПО КРАСНОДАРСКОМУ КРАЮ В ВОСТОЧНОМ ОКР. Г. НОВОРОССИЙСКА</t>
  </si>
  <si>
    <t>230-014</t>
  </si>
  <si>
    <t>ОТДЕЛЕНИЕМ В ПРИМОРСКОМ ОКР. Г. НОВОРОССИЙСКА ОУФМС РОССИИ ПО КРАСНОДАРСКОМУ КРАЮ В Г. НОВОРОССИЙСКЕ</t>
  </si>
  <si>
    <t>ОТДЕЛЕНИЕМ УФМС РОССИИ ПО КРАСНОДАРСКОМУ КРАЮ В ПРИМОРСКОМ ОКРУГЕ Г. НОВОРОССИЙСКА</t>
  </si>
  <si>
    <t>230-015</t>
  </si>
  <si>
    <t>ОТДЕЛЕНИЕМ УФМС ПО КРАСНОДАРСКОМУ КРАЮ В Г. АРМАВИРЕ</t>
  </si>
  <si>
    <t>ОТДЕЛОМ УФМС ПО Г. АРМАВИРУ КРАСНОДАРСКОГО КРАЯ</t>
  </si>
  <si>
    <t>ОТДЕЛОМ УФМС РОССИИ ПО КРАСНОДАРСКОМУ КРАЮ В Г. АРМАВИРЕ</t>
  </si>
  <si>
    <t>230-016</t>
  </si>
  <si>
    <t>ОТДЕЛЕНИЕМ УФМС РОССИИ ПО КРАСНОДАРСКОМУ КРАЮ В Г. ГЕЛЕНДЖИКЕ</t>
  </si>
  <si>
    <t>230-017</t>
  </si>
  <si>
    <t>ОТДЕЛЕНИЕМ УФМС РОССИИ ПО КРАСНОДАРСКОМУ КРАЮ В Г. ГОРЯЧЕМ КЛЮЧЕ</t>
  </si>
  <si>
    <t>ОТДЕЛЕНИЕМ УФМС РОССИИ ПО КРАСНОДАРСКОМУ КРАЮ В Г. ГОРЯЧИЙ КЛЮЧ</t>
  </si>
  <si>
    <t>230-018</t>
  </si>
  <si>
    <t>МРО УФМС РОССИИ ПО КРАСНОДАРСКОМУ КРАЮ В Г. КРОПОТКИНЕ И КАВКАЗСКОМ РАЙОНЕ</t>
  </si>
  <si>
    <t>ОТДЕЛЕНИЕМ УФМС РОССИИ ПО КРАСНОДАРСКОМУ КРАЮ В Г. КРОПОТКИНЕ</t>
  </si>
  <si>
    <t>230-019</t>
  </si>
  <si>
    <t>ОТДЕЛОМ УФМС РОССИИ ПО КРАСНОДАРСКОМУ КРАЮ В ТУАПСИНСКОМ РАЙОНЕ</t>
  </si>
  <si>
    <t>230-020</t>
  </si>
  <si>
    <t>ОТДЕЛЕНИЕМ УФМС РОССИИ ПО КРАСНОДАРСКОМУ КРАЮ В ГОРОДЕ-КУРОРТЕ АНАПА</t>
  </si>
  <si>
    <t>ОТДЕЛОМ УФМС РОССИИ ПО КРАСНОДАРСКОМУ КРАЮ В Г. -КУРОРТЕ АНАПА</t>
  </si>
  <si>
    <t>ОТДЕЛОМ УФМС РОССИИ ПО КРАСНОДАРСКОМУ КРАЮ В ГОРОДЕ-КУРОРТЕ АНАПА</t>
  </si>
  <si>
    <t>230-021</t>
  </si>
  <si>
    <t>ОТДЕЛОМ УФМС РОССИИ ПО КРАСНОДАРСКОМУ КРАЮ В БЕЛОРЕЧЕНСКОМ РАЙОНЕ</t>
  </si>
  <si>
    <t>230-022</t>
  </si>
  <si>
    <t>ОТДЕЛЕНИЕМ УФМС ПО КРАСНОДАРСКОМУ КРАЮ В ЕЙСКОМ РАЙОНЕ</t>
  </si>
  <si>
    <t>ОТДЕЛОМ УФМС РОССИИ ПО КРАСНОДАРСКОМУ КРАЮ В ЕЙСКОМ РАЙОНЕ</t>
  </si>
  <si>
    <t>230-023</t>
  </si>
  <si>
    <t>ОТДЕЛОМ УФМС РОССИИ ПО КРАСНОДАРСКОМУ КРАЮ В КРЫМСКОМ РАЙОНЕ</t>
  </si>
  <si>
    <t>230-024</t>
  </si>
  <si>
    <t>ОТДЕЛОМ УФМС РОССИИ ПО КРАСНОДАРСКОМУ КРАЮ В ЛАБИНСКОМ РАЙОНЕ</t>
  </si>
  <si>
    <t>230-025</t>
  </si>
  <si>
    <t>ОТДЕЛОМ УФМС РОССИИ ПО КРАСНОДАРСКОМУ КРАЮ В СЛАВЯНСКОМ РАЙОНЕ</t>
  </si>
  <si>
    <t>230-026</t>
  </si>
  <si>
    <t>ОТДЕЛЕНИЕМ УФМС РОССИИ ПО КРАСНОДАРСКОМУ КРАЮ В ТИХОРЕЦКОМ РАЙОНЕ</t>
  </si>
  <si>
    <t>ОТДЕЛОМ УФМС РОССИИ ПО КРАСНОДАРСКОМУ КРАЮ В ТИХОРЕЦКОМ РАЙОНЕ</t>
  </si>
  <si>
    <t>230-027</t>
  </si>
  <si>
    <t>ОТДЕЛЕНИЕМ УФМС РОССИИ ПО КРАСНОДАРСКОМУ КРАЮ В АБИНСКОМ РАЙОНЕ</t>
  </si>
  <si>
    <t>230-028</t>
  </si>
  <si>
    <t>ОТДЕЛЕНИЕМ УФМС РОССИИ ПО КРАСНОДАРСКОМУ КРАЮ В АПШЕРОНСКОМ РАЙОНЕ</t>
  </si>
  <si>
    <t>230-029</t>
  </si>
  <si>
    <t>ОТДЕЛЕНИЕМ УФМС РОССИИ ПО КРАСНОДАРСКОМУ КРАЮ В БЕЛОГЛИНСКОМ РАЙОНЕ</t>
  </si>
  <si>
    <t>230-030</t>
  </si>
  <si>
    <t>ОТДЕЛЕНИЕМ УФМС РОССИИ ПО КРАСНОДАРСКОМУ КРАЮ В БРЮХОВЕЦКОМ РАЙОНЕ</t>
  </si>
  <si>
    <t>230-031</t>
  </si>
  <si>
    <t>ОТДЕЛЕНИЕМ УФМС РОССИИ ПО КРАСНОДАРСКОМУ КРАЮ В ВЫСЕЛКОВСКОМ РАЙОНЕ</t>
  </si>
  <si>
    <t>ОТДЕЛЕНИЕМ УФМС РОССИИ ПО КРАСНОДАРСКОМУ КРАЮ В СТ. ВЫСЕЛКИ</t>
  </si>
  <si>
    <t>ОТДЕЛЕНИЕМ ФМС РОССИИ ПО КРАСНОДАРСКОМУ КРАЮ В ВЫСЕЛКОВСКОМ РАЙОНЕ</t>
  </si>
  <si>
    <t>ОТДЕЛОМ УФМС РОССИИ ПО КРАСНОДАРСКОМУ КРАЮ В СТ. ВЫСЕЛКИ</t>
  </si>
  <si>
    <t>230-032</t>
  </si>
  <si>
    <t>ОТДЕЛОМ УФМС РОССИИ ПО КРАСНОДАРСКОМУ КРАЮ В ГУЛЬКЕВИЧСКОМ РАЙОНЕ</t>
  </si>
  <si>
    <t>230-033</t>
  </si>
  <si>
    <t>ОТДЕЛОМ УФМС РОССИИ ПО КРАСНОДАРСКОМУ КРАЮ В ДИНСКОМ РАЙОНЕ</t>
  </si>
  <si>
    <t>230-034</t>
  </si>
  <si>
    <t>ОТДЕЛЕНИЕМ В КАВКАЗСКОМ РАЙОНЕ МЕЖР-ННОГО ОУФМС РОССИИ ПО КРАСНОДАРСКОМУ КРАЮ В Г. КРОПОТКИНЕ И КАВКАЗСКОМ РАЙОНЕ</t>
  </si>
  <si>
    <t>ОТДЕЛЕНИЕМ В КАВКАЗСКОМ РАЙОНЕ МРО УФМС РОССИИ ПО КРАСНОДАРСКОМУ КРАЮ В Г. КРОПОТКИНЕ И КАВКАЗСКОМ РАЙОНЕ</t>
  </si>
  <si>
    <t>ОТДЕЛЕНИЕМ УФМС РОССИИ ПО КРАСНОДАРСКОМУ КРАЮ В КАВКАЗСКОМ РАЙОНЕ</t>
  </si>
  <si>
    <t>230-035</t>
  </si>
  <si>
    <t>ОТДЕЛЕНИЕМ УФМС РОССИИ ПО КРАСНОДАРСКОМУ КРАЮ В КАЛИНИНСКОМ РАЙОНЕ</t>
  </si>
  <si>
    <t>230-036</t>
  </si>
  <si>
    <t>ОТДЕЛЕНИЕМ УПРАВЛЕНИЯ ФМС РОССИИ ПО КРАСНОДАРСКОМУ КРАЮ В КАНЕВСКОМ РАЙОНЕ</t>
  </si>
  <si>
    <t>ОТДЕЛОМ УФМС РОССИИ ПО КРАСНОДАРСКОМУ КРАЮ В КАНЕВСКОМ РАЙОНЕ</t>
  </si>
  <si>
    <t>ОУ ФМС РОССИИ ПО КРАСНОДАРСКОМУ КРАЮ В КАНЕВСКОМ РАЙОНЕ</t>
  </si>
  <si>
    <t>230-037</t>
  </si>
  <si>
    <t>ОТДЕЛЕНИЕМ УФМС РОССИИ ПО КРАСНОДАРСКОМУ КРАЮ В Г. КОРЕНОВСКЕ</t>
  </si>
  <si>
    <t>ОТДЕЛЕНИЕМ УФМС РОССИИ ПО КРАСНОДАРСКОМУ КРАЮ В КОРЕНОВСКОМ РАЙОНЕ</t>
  </si>
  <si>
    <t>ОТДЕЛОМ УФМС РОССИИ ПО КРАСНОДАРСКОМУ КРАЮ В Г. КОРЕНОВСКЕ</t>
  </si>
  <si>
    <t>230-038</t>
  </si>
  <si>
    <t>ОТДЕЛЕНИЕМ УФМС РОССИИ ПО КРАСНОДАРСКОМУ КРАЮ В КРАСНОАРМЕЙСКОМ РАЙОНЕ</t>
  </si>
  <si>
    <t>ОТДЕЛОМ УПРАВЛЕНИЯ ФМС РОССИИ ПО КРАСНОДАРСКОМУ КРАЮ В КРАСНОАРМЕЙСКОМ РАЙОНЕ</t>
  </si>
  <si>
    <t>230-039</t>
  </si>
  <si>
    <t>ОТДЕЛЕНИЕМ УФМС РОССИИ ПО КРАСНОДАРСКОМУ КРАЮ В КРЫЛОВСКОМ РАЙОНЕ</t>
  </si>
  <si>
    <t>ОТДЕЛЕНИЕМ УФМС РОССИИ ПО КРАСНОДАРСКОМУ КРАЮ В СТ. КРЫЛОВСКАЯ</t>
  </si>
  <si>
    <t>ОТДЕЛОМ УФМС РОССИИ ПО КРАСНОДАРСКОМУ КРАЮ В СТ. КРЫЛОВСКАЯ</t>
  </si>
  <si>
    <t>230-040</t>
  </si>
  <si>
    <t>ОТДЕЛОМ УФМС РОССИИ ПО КРАСНОДАРСКОМУ КРАЮ В КУРГАНИНСКОМ РАЙОНЕ</t>
  </si>
  <si>
    <t>230-041</t>
  </si>
  <si>
    <t>ОТДЕЛЕНИЕМ УФМС ПО КРАСНОДАРСКОМУ КРАЮ В КУЩЕВСКОМ РАЙОНЕ</t>
  </si>
  <si>
    <t>230-042</t>
  </si>
  <si>
    <t>МРО УФМС РОССИИ ПО КРАСНОДАРСКОМУ КРАЮ В ЛЕНИНГРАДСКОМ РАЙОНЕ</t>
  </si>
  <si>
    <t>ОТДЕЛЕНИЕМ УФМС РОССИИ ПО КРАСНОДАРСКОМУ КРАЮ В ЛЕНИНГРАДСКОМ РАЙОНЕ</t>
  </si>
  <si>
    <t>230-043</t>
  </si>
  <si>
    <t>ОТДЕЛЕНИЕМ УФМС РОССИИ ПО КРАСНОДАРСКОМУ КРАЮ В МОСТОВСКОМ РАЙОНЕ</t>
  </si>
  <si>
    <t>ОТДЕЛЕНИЕМ УФМС РОССИИ ПО КРАСНОДАРСКОМУ КРАЮ В ПГТ МОСТОВСКОЙ</t>
  </si>
  <si>
    <t>ОТДЕЛОМ УФМС РОССИИ ПО КРАСНОДАРСКОМУ КРАЮ В ПГТ МОСТОВСКОЙ</t>
  </si>
  <si>
    <t>230-044</t>
  </si>
  <si>
    <t>ОТДЕЛЕНИЕМ УФМС РОССИИ ПО КРАСНОДАРСКОМУ КРАЮ В Г. НОВОКУБАНСКЕ</t>
  </si>
  <si>
    <t>ОТДЕЛЕНИЕМ УФМС РОССИИ ПО КРАСНОДАРСКОМУ КРАЮ В НОВОКУБАНСКОМ РАЙОНЕ</t>
  </si>
  <si>
    <t>ОТДЕЛОМ УФМС РОССИИ ПО КРАСНОДАРСКОМУ КРАЮ В Г. НОВОКУБАНСКЕ</t>
  </si>
  <si>
    <t>230-045</t>
  </si>
  <si>
    <t>ОТДЕЛЕНИЕМ УФМС РОССИИ ПО КРАСНОДАРСКОМУ КРАЮ В НОВОПОКРОВСКОМ РАЙОНЕ</t>
  </si>
  <si>
    <t>230-046</t>
  </si>
  <si>
    <t>ОТДЕЛЕНИЕМ УФМС РОССИИ ПО КРАСНОДАРСКОМУ КРАЮ В ОТРАДНЕНСКОМ РАЙОНЕ</t>
  </si>
  <si>
    <t>ОТДЕЛЕНИЕМ УФМС РОССИИ ПО КРАСНОДАРСКОМУ КРАЮ В СТ. ОТРАДНАЯ</t>
  </si>
  <si>
    <t>ОТДЕЛОМ УФМС РОССИИ ПО КРАСНОДАРСКОМУ КРАЮ В СТ. ОТРАДНАЯ</t>
  </si>
  <si>
    <t>230-047</t>
  </si>
  <si>
    <t>ОТДЕЛЕНИЕМ УФМС РОССИИ ПО КРАСНОДАРСКОМУ КРАЮ В ПАВЛОВСКОМ РАЙОНЕ</t>
  </si>
  <si>
    <t>230-048</t>
  </si>
  <si>
    <t>ОТДЕЛЕНИЕМ УФМС РОССИИ ПО КРАСНОДАРСКОМУ КРАЮ В ПРИМОРСКО-АХТАРСКОМ РАЙОНЕ</t>
  </si>
  <si>
    <t>230-049</t>
  </si>
  <si>
    <t>ОТДЕЛОМ УФМС РОССИИ ПО КРАСНОДАРСКОМУ КРАЮ В СЕВЕРСКОМ РАЙОНЕ</t>
  </si>
  <si>
    <t>230-050</t>
  </si>
  <si>
    <t>ОТДЕЛЕНИЕМ УФМС РОССИИ ПО КРАСНОДАРСКОМУ КРАЮ В СТ. СТАРОМИНСКАЯ</t>
  </si>
  <si>
    <t>ОТДЕЛЕНИЕМ УФМС РОССИИ ПО КРАСНОДАРСКОМУ КРАЮ В СТАРОМИНСКОМ РАЙОНЕ</t>
  </si>
  <si>
    <t>ОТДЕЛОМ УФМС РОССИИ ПО КРАСНОДАРСКОМУ КРАЮ В СТ. СТАРОМИНСКАЯ</t>
  </si>
  <si>
    <t>230-051</t>
  </si>
  <si>
    <t>ОТДЕЛЕНИЕМ УФМС РОССИИ ПО КРАСНОДАРСКОМУ КРАЮ В ТБИЛИССКОМ РАЙОНЕ</t>
  </si>
  <si>
    <t>230-052</t>
  </si>
  <si>
    <t>ОТДЕЛОМ УФМС РОССИИ ПО КРАСНОДАРСКОМУ КРАЮ В ТЕМРЮКСКОМ РАЙОНЕ</t>
  </si>
  <si>
    <t>230-053</t>
  </si>
  <si>
    <t>ОТДЕЛОМ УФМС РОССИИ ПО КРАСНОДАРСКОМУ КРАЮ В ТИМАШЕВСКОМ РАЙОНЕ</t>
  </si>
  <si>
    <t>230-054</t>
  </si>
  <si>
    <t>ОТДЕЛЕНИЕМ УФМС РОССИИ ПО КРАСНОДАРСКОМУ КРАЮ В УСПЕНСКОМ РАЙОНЕ</t>
  </si>
  <si>
    <t>230-055</t>
  </si>
  <si>
    <t>ОТДЕЛОМ УФМС РОССИИ ПО КРАСНОДАРСКОМУ КРАЮ В УСТЬ-ЛАБИНСКОМ РАЙОНЕ</t>
  </si>
  <si>
    <t>230-056</t>
  </si>
  <si>
    <t>ОТДЕЛЕНИЕМ УФМС РОССИИ ПО КРАСНОДАРСКОМУ КРАЮ В ЩЕРБИНОВСКОМ РАЙОНЕ</t>
  </si>
  <si>
    <t>230-057</t>
  </si>
  <si>
    <t>230-058</t>
  </si>
  <si>
    <t>230-059</t>
  </si>
  <si>
    <t>230-060</t>
  </si>
  <si>
    <t>ОТДЕЛЕНИЕМ В ЮЖНОМ ОКР. Г. НОВОРОССИЙСКА ОУФМС РОССИИ ПО КРАСНОДАРСКОМУ КРАЮ В Г. НОВОРОССИЙСКЕ</t>
  </si>
  <si>
    <t>ОТДЕЛЕНИЕМ В ЮЖНОМ ОКРУГЕ Г. НОВОРОССИЙСКА ОУФМС РОССИИ ПО КРАСНОДАРСКОМУ КРАЮ В Г. НОВОРОССИЙСКЕ</t>
  </si>
  <si>
    <t>230-061</t>
  </si>
  <si>
    <t>ОТДЕЛОМ УФМС РОССИИ ПО КРАСНОДАРСКОМУ КРАЮ В ПАВЛОВСКОМ РАЙОНЕ</t>
  </si>
  <si>
    <t>230-062</t>
  </si>
  <si>
    <t>230-063</t>
  </si>
  <si>
    <t>230-064</t>
  </si>
  <si>
    <t>230-065</t>
  </si>
  <si>
    <t>230-066</t>
  </si>
  <si>
    <t>230-067</t>
  </si>
  <si>
    <t>230-068</t>
  </si>
  <si>
    <t>230-069</t>
  </si>
  <si>
    <t>230-070</t>
  </si>
  <si>
    <t>230-088</t>
  </si>
  <si>
    <t>ОТДЕЛОМ УПРАВЛЕНИЯ ПО Г. СОЧИ УФМС РОССИИ ПО КРАСНОДАРСКОМУ КРАЮ В АДЛЕРСКОМ РАЙОНЕ В Г. АДЛЕРЕ</t>
  </si>
  <si>
    <t>230-089</t>
  </si>
  <si>
    <t>ОТДЕЛОМ УПРАВЛЕНИЯ ПО Г. СОЧИ УФМС РОССИИ ПО КРАСНОДАРСКОМУ КРАЮ В ЦЕНТРАЛЬНОМ РАЙОНЕ Г. СОЧИ В Г. СОЧИ</t>
  </si>
  <si>
    <t>230-090</t>
  </si>
  <si>
    <t>ОТДЕЛОМ УПРАВЛЕНИЯ ПО Г. СОЧИ УФМС РОССИИ ПО КРАСНОДАРСКОМУ КРАЮ В ХОСТИНСКОМ РАЙОНЕ Г. СОЧИ В Г. СОЧИ</t>
  </si>
  <si>
    <t>230-091</t>
  </si>
  <si>
    <t>ОТДЕЛЕНИЕМ УПРАВЛЕНИЯ ПО Г. СОЧИ УФМС РОССИИ ПО КРАСНОДАРСКОМУ КРАЮ В ЛАЗАРЕВСКОМ РАЙОНЕ Г. СОЧИ В ПОС. ЛАЗАРЕВСКО</t>
  </si>
  <si>
    <t>231-001</t>
  </si>
  <si>
    <t>ПАСПОРТНЫМ ОТДЕЛОМ УПВС ГУВД КРАЯ</t>
  </si>
  <si>
    <t>231-002</t>
  </si>
  <si>
    <t>ОТДЕЛОМ ПО ГРАЖДАНСТВУ УПВС ГУВД КРАЯ</t>
  </si>
  <si>
    <t>232-002</t>
  </si>
  <si>
    <t>ПАСПОРТНО-ВИЗОВОЙ СЛУЖБОЙ УВД ПРИКУБАНСКОГО ОКРУГА Г. КРАСНОДАРА</t>
  </si>
  <si>
    <t>УВД ПРИКУБАНСКОГО ОКРУГА Г. КРАСНОДАРА</t>
  </si>
  <si>
    <t>232-003</t>
  </si>
  <si>
    <t>ПАСПОРТНО-ВИЗОВОЙ СЛУЖБОЙ УВД КАРАСУНСКОГО ОКРУГА Г. КРАСНОДАРА</t>
  </si>
  <si>
    <t>УВД КАРАСУНСКОГО ОКРУГА Г. КРАСНОДАРА КРАСНОДАРСКОГО КРАЯ</t>
  </si>
  <si>
    <t>232-004</t>
  </si>
  <si>
    <t>ПАСПОРТНО-ВИЗОВОЙ СЛУЖБОЙ УВД ЗАПАДНОГО ОКРУГА Г. КРАСНОДАРА</t>
  </si>
  <si>
    <t>УВД ЗАПАДНОГО ОКРУГА Г. КРАСНОДАРА</t>
  </si>
  <si>
    <t>232-005</t>
  </si>
  <si>
    <t>ПАСПОРТНО-ВИЗОВОЙ СЛУЖБОЙ УВД ЦЕНТРАЛЬНОГО ОКРУГА Г. КРАСНОДАРА</t>
  </si>
  <si>
    <t>УВД ЦЕНТРАЛЬНОГО ОКРУГА Г. КРАСНОДАРА КРАСНОДАРСКОГО КРАЯ</t>
  </si>
  <si>
    <t>УВД ЦЕНТРАЛЬНОГО ОКРУГА Г. КРАСНОДАРА</t>
  </si>
  <si>
    <t>232-006</t>
  </si>
  <si>
    <t>ОПВС УВД Г. СОЧИ</t>
  </si>
  <si>
    <t>232-007</t>
  </si>
  <si>
    <t>ОВД АДЛЕРСКОГО РАЙОНА Г. СОЧИ КРАСНОДАРСКОГО КРАЯ</t>
  </si>
  <si>
    <t>ОПВС ОВД АДЛЕРСКОГО РАЙОНА Г. СОЧИ КРАСНОДАРСКОГО КРАЯ</t>
  </si>
  <si>
    <t>ПАСПОРТНО-ВИЗОВОЙ СЛУЖБОЙ ОВД АДЛЕРСКОГО РАЙОНА Г. СОЧИ</t>
  </si>
  <si>
    <t>232-008</t>
  </si>
  <si>
    <t>ЛАЗАРЕВСКИМ РОВД Г. СОЧИ КРАСНОДАРСКОГО КРАЯ</t>
  </si>
  <si>
    <t>ПАСПОРТНО-ВИЗОВОЙ СЛУЖБОЙ ОВД ЛАЗАРЕВСКОГО РАЙОНА Г. СОЧИ</t>
  </si>
  <si>
    <t>232-009</t>
  </si>
  <si>
    <t>ОПВС УВД ЦЕНТРАЛЬНОГО РАЙОНА Г. СОЧИ КРАСНОДАРСКОГО КРАЯ</t>
  </si>
  <si>
    <t>ПАСПОРТНО-ВИЗОВОЙ СЛУЖБОЙ УВД ЦЕНТРАЛЬНОГО РАЙОНА Г. СОЧИ</t>
  </si>
  <si>
    <t>УВД ЦЕНТРАЛЬНОГО РАЙОНА Г. СОЧИ КРАСНОДАРСКОГО КРАЯ</t>
  </si>
  <si>
    <t>232-010</t>
  </si>
  <si>
    <t>ОВД ХОСТИНСКОГО РАЙОНА Г. СОЧИ КРАСНОДАРСКОГО КРАЯ</t>
  </si>
  <si>
    <t>ПАСПОРТНО-ВИЗОВОЙ СЛУЖБОЙ ОВД ХОСТИНСКОГО РАЙОНА Г. СОЧИ</t>
  </si>
  <si>
    <t>232-011</t>
  </si>
  <si>
    <t>ОПВС УВД Г. НОВОРОССИЙСКА</t>
  </si>
  <si>
    <t>232-012</t>
  </si>
  <si>
    <t>ОВД ЦЕНТРАЛЬНОГО ОКРУГА Г. НОВОРОССИЙСКА КРАСНОДАРСКОГО КРАЯ</t>
  </si>
  <si>
    <t>ПАСПОРТНО-ВИЗОВОЙ СЛУЖБОЙ УВД ЦЕНТРАЛЬНОГО ОКРУГА Г. НОВОРОССИЙСКА</t>
  </si>
  <si>
    <t>УВД ЦЕНТРАЛЬНОГО ОКРУГА Г. НОВОРОССИЙСКА КРАСНОДАРСКОГО КРАЯ</t>
  </si>
  <si>
    <t>232-013</t>
  </si>
  <si>
    <t>ОВД ВОСТОЧНОГО ОКРУГА Г. НОВОРОССИЙСКА КРАСНОДАРСКОГО КРАЯ</t>
  </si>
  <si>
    <t>ПАСПОРТНО-ВИЗОВОЙ СЛУЖБОЙ ОВД ВОСТОЧНОГО ОКРУГА Г. НОВОРОССИЙСКА</t>
  </si>
  <si>
    <t>232-014</t>
  </si>
  <si>
    <t>ОВД ПРИМОРСКОГО ОКРУГА Г. НОВОРОССИЙСКА КРАСНОДАРСКОГО КРАЯ</t>
  </si>
  <si>
    <t>ПАСПОРТНО-ВИЗОВОЙ СЛУЖБОЙ ОВД ПРИМОРСКОГО ОКРУГА Г. НОВОРОССИЙСКА</t>
  </si>
  <si>
    <t>232-015</t>
  </si>
  <si>
    <t>ПАСПОРТНО-ВИЗОВОЙ СЛУЖБОЙ УВД Г. АРМАВИРА</t>
  </si>
  <si>
    <t>УВД Г. АРМАВИРА КРАСНОДАРСКОГО КРАЯ</t>
  </si>
  <si>
    <t>232-016</t>
  </si>
  <si>
    <t>ОВД Г. ГЕЛЕНДЖИКА КРАСНОДАРСКОГО КРАЯ</t>
  </si>
  <si>
    <t>ПАСПОРТНО-ВИЗОВОЙ СЛУЖБОЙ ОВД Г. ГЕЛЕНДЖИКА</t>
  </si>
  <si>
    <t>УВД Г. ГЕЛЕНДЖИКА КРАСНОДАРСКОГО КРАЯ</t>
  </si>
  <si>
    <t>232-017</t>
  </si>
  <si>
    <t>ОВД Г. ГОРЯЧИЙ КЛЮЧ КРАСНОДАРСКОГО КРАЯ</t>
  </si>
  <si>
    <t>ПАСПОРТНО-ВИЗОВОЙ СЛУЖБОЙ ОВД Г. ГОРЯЧИЙ КЛЮЧ</t>
  </si>
  <si>
    <t>232-018</t>
  </si>
  <si>
    <t>КРОПОТКИНСКИМ ГОВД КРАСНОДАРСКОГО КРАЯ</t>
  </si>
  <si>
    <t>ОВД Г. КРОПОТКИНА КРАСНОДАРСКОГО КРАЯ</t>
  </si>
  <si>
    <t>ПАСПОРТНО-ВИЗОВОЙ СЛУЖБОЙ УВД Г. КРОПОТКИНА</t>
  </si>
  <si>
    <t>232-019</t>
  </si>
  <si>
    <t>ПАСПОРТНО-ВИЗОВОЙ СЛУЖБОЙ УВД АНАПСКОГО РАЙОНА</t>
  </si>
  <si>
    <t>УВД АНАПСКОГО РАЙОНА КРАСНОДАРСКОГО КРАЯ</t>
  </si>
  <si>
    <t>УВД ГОРОДА-КУРОРТА АНАПА КРАСНОДАРСКОГО КРАЯ</t>
  </si>
  <si>
    <t>232-020</t>
  </si>
  <si>
    <t>ОВД БЕЛОРЕЧЕНСКОГО РАЙОНА КРАСНОДАРСКОГО КРАЯ</t>
  </si>
  <si>
    <t>ПАСПОРТНО-ВИЗОВОЙ СЛУЖБОЙ ОВД БЕЛОРЕЧЕНСКОГО РАЙОНА</t>
  </si>
  <si>
    <t>232-021</t>
  </si>
  <si>
    <t>ПАСПОРТНО-ВИЗОВОЙ СЛУЖБОЙ УВД Г. ЕЙСКА И ЕЙСКОГО РАЙОНА</t>
  </si>
  <si>
    <t>УВД Г. ЕЙСКА И ЕЙСКОГО РАЙОНА КРАСНОДАРСКОГО КРАЯ</t>
  </si>
  <si>
    <t>УВД Г. ЕЙСКА КРАСНОДАРСКОГО КРАЯ</t>
  </si>
  <si>
    <t>232-022</t>
  </si>
  <si>
    <t>ОВД Г. ЛАБИНСКА КРАСНОДАРСКОГО КРАЯ</t>
  </si>
  <si>
    <t>ОВД ЛАБИНСКОГО РАЙОНА КРАСНОДАРСКОГО КРАЯ</t>
  </si>
  <si>
    <t>ПАСПОРТНО-ВИЗОВОЙ СЛУЖБОЙ ОВД ЛАБИНСКОГО РАЙОНА</t>
  </si>
  <si>
    <t>232-023</t>
  </si>
  <si>
    <t>ПАСПОРТНО-ВИЗОВОЙ СЛУЖБОЙ ОВД СЛАВЯНСКОГО РАЙОНА</t>
  </si>
  <si>
    <t>СЛАВЯНСКИМ ОВД КРАСНОДАРСКОГО КРАЯ</t>
  </si>
  <si>
    <t>СЛАВЯНСКИМ РОВД КРАСНОДАРСКОГО КРАЯ</t>
  </si>
  <si>
    <t>232-024</t>
  </si>
  <si>
    <t>ПАСПОРТНО-ВИЗОВОЙ СЛУЖБОЙ УВД Г. ТИХОРЕЦКА И ТИХОРЕЦКОГО РАЙОНА</t>
  </si>
  <si>
    <t>УВД Г. ТИХОРЕЦКА И ТИХОРЕЦКОГО РАЙОНА КРАСНОДАРСКОГО КРАЯ</t>
  </si>
  <si>
    <t>232-025</t>
  </si>
  <si>
    <t>ПАСПОРТНО-ВИЗОВОЙ СЛУЖБОЙ УВД Г. ТУАПСЕ И ТУАПСИНСКОГО РАЙОНА</t>
  </si>
  <si>
    <t>УВД Г. ТУАПСЕ КРАСНОДАРСКОГО КРАЯ</t>
  </si>
  <si>
    <t>232-026</t>
  </si>
  <si>
    <t>АБИНСКИМ РОВД КРАСНОДАРСКОГО КРАЯ</t>
  </si>
  <si>
    <t>ОВД АБИНСКОГО РАЙОНА КРАСНОДАРСКОГО КРАЯ</t>
  </si>
  <si>
    <t>ПАСПОРТНО-ВИЗОВОЙ СЛУЖБОЙ ОВД АБИНСКОГО РАЙОНА КРАСНОДАРСКОГО КРАЯ</t>
  </si>
  <si>
    <t>232-027</t>
  </si>
  <si>
    <t>ОВД АПШЕРОНСКОГО РАЙОНА КРАСНОДАРСКОГО КРАЯ</t>
  </si>
  <si>
    <t>ПАСПОРТНО-ВИЗОВОЙ СЛУЖБОЙ ОВД АПШЕРОНСКОГО РАЙОНА</t>
  </si>
  <si>
    <t>232-028</t>
  </si>
  <si>
    <t>ОВД БЕЛОГЛИНСКОГО РАЙОНА КРАСНОДАРСКОГО КРАЯ</t>
  </si>
  <si>
    <t>ПАСПОРТНО-ВИЗОВОЙ СЛУЖБОЙ ОВД БЕЛОГЛИНСКОГО РАЙОНА</t>
  </si>
  <si>
    <t>232-029</t>
  </si>
  <si>
    <t>ОВД БРЮХОВЕЦКОГО РАЙОНА КРАСНОДАРСКОГО КРАЯ</t>
  </si>
  <si>
    <t>ОПВС БРЮХОВЕЦКОГО РОВД КРАСНОДАРСКОГО КРАЯ</t>
  </si>
  <si>
    <t>ПАСПОРТНО-ВИЗОВОЙ СЛУЖБОЙ ОВД БРЮХОВЕЦКОГО РАЙОНА</t>
  </si>
  <si>
    <t>232-030</t>
  </si>
  <si>
    <t>ВЫСЕЛКОВСКИМ РОВД КРАСНОДАРСКОГО КРАЯ</t>
  </si>
  <si>
    <t>ОВД ВЫСЕЛКОВСКОГО РАЙОНА КРАСНОДАРСКОГО КРАЯ</t>
  </si>
  <si>
    <t>ПАСПОРТНО-ВИЗОВОЙ СЛУЖБОЙ ОВД ВЫСЕЛКОВСКОГО РАЙОНА</t>
  </si>
  <si>
    <t>232-031</t>
  </si>
  <si>
    <t>ГУЛЬКЕВИЧСКИМ РОВД КРАСНОДАРСКОГО КРАЯ</t>
  </si>
  <si>
    <t>ОВД ГУЛЬКЕВИЧСКОГО РАЙОНА КРАСНОДАРСКОГО КРАЯ</t>
  </si>
  <si>
    <t>ОПВС ГУЛЬКЕВИЧСКОГО РОВД КРАСНОДАРСКОГО КРАЯ</t>
  </si>
  <si>
    <t>ПАСПОРТНО-ВИЗОВОЙ СЛУЖБОЙ ОВД ГУЛЬКЕВИЧСКОГО РАЙОНА</t>
  </si>
  <si>
    <t>232-032</t>
  </si>
  <si>
    <t>ОВД ДИНСКОГО РАЙОНА КРАСНОДАРСКОГО КРАЯ</t>
  </si>
  <si>
    <t>ОПВС ДИНСКОГО РОВД КРАСНОДАРСКОГО КРАЯ</t>
  </si>
  <si>
    <t>ПАСПОРТНО-ВИЗОВОЙ СЛУЖБОЙ ОВД ДИНСКОГО РАЙОНА</t>
  </si>
  <si>
    <t>232-033</t>
  </si>
  <si>
    <t>КАВКАЗСКИМ РОВД КРАСНОДАРСКОГО КРАЯ</t>
  </si>
  <si>
    <t>ОВД КАВКАЗСКОГО РАЙОНА КРАСНОДАРСКОГО КРАЯ</t>
  </si>
  <si>
    <t>ПАСПОРТНО-ВИЗОВОЙ СЛУЖБОЙ ОВД КАВКАЗСКОГО РАЙОНА</t>
  </si>
  <si>
    <t>232-034</t>
  </si>
  <si>
    <t>КАЛИНИНСКИМ РОВД КРАСНОДАРСКОГО КРАЯ</t>
  </si>
  <si>
    <t>ОВД КАЛИНИНСКОГО РАЙОНА КРАСНОДАРСКОГО КРАЯ</t>
  </si>
  <si>
    <t>ПАСПОРТНО-ВИЗОВОЙ СЛУЖБОЙ ОВД КАЛИНИНСКОГО РАЙОНА</t>
  </si>
  <si>
    <t>232-035</t>
  </si>
  <si>
    <t>КАНЕВСКИМ РОВД КРАСНОДАРСКОГО КРАЯ</t>
  </si>
  <si>
    <t>ОВД КАНЕВСКОГО РАЙОНА КРАСНОДАРСКОГО КРАЯ</t>
  </si>
  <si>
    <t>ПАСПОРТНО-ВИЗОВОЙ СЛУЖБОЙ ОВД КАНЕВСКОГО РАЙОНА</t>
  </si>
  <si>
    <t>232-036</t>
  </si>
  <si>
    <t>КОРЕНОВСКИМ РОВД КРАСНОДАРСКОГО КРАЯ</t>
  </si>
  <si>
    <t>ОВД КОРЕНОВСКОГО РАЙОНА КРАСНОДАРСКОГО КРАЯ</t>
  </si>
  <si>
    <t>ПАСПОРТНО-ВИЗОВОЙ СЛУЖБОЙ ОВД КОРЕНОВСКОГО РАЙОНА</t>
  </si>
  <si>
    <t>232-037</t>
  </si>
  <si>
    <t>ОВД КРАСНОАРМЕЙСКОГО РАЙОНА КРАСНОДАРСКОГО КРАЯ</t>
  </si>
  <si>
    <t>ПАСПОРТНО-ВИЗОВОЙ СЛУЖБОЙ ОВД КРАСНОАРМЕЙСКОГО РАЙОНА</t>
  </si>
  <si>
    <t>232-038</t>
  </si>
  <si>
    <t>КРЫЛОВСКИМ РОВД КРАСНОДАРСКОГО КРАЯ</t>
  </si>
  <si>
    <t>ОВД КРЫЛОВСКОГО РАЙОНА КРАСНОДАРСКОГО КРАЯ</t>
  </si>
  <si>
    <t>ПАСПОРТНО-ВИЗОВОЙ СЛУЖБОЙ ОВД КРЫЛОВСКОГО РАЙОНА</t>
  </si>
  <si>
    <t>232-039</t>
  </si>
  <si>
    <t>КРЫМСКИМ РОВД КРАСНОДАРСКОГО КРАЯ</t>
  </si>
  <si>
    <t>ПАСПОРТНО-ВИЗОВОЙ СЛУЖБОЙ ОВД КРЫМСКОГО РАЙОНА</t>
  </si>
  <si>
    <t>232-040</t>
  </si>
  <si>
    <t>КУРГАНИНСКИМ РОВД КРАСНОДАРСКОГО КРАЯ</t>
  </si>
  <si>
    <t>ПАСПОРТНО-ВИЗОВОЙ СЛУЖБОЙ ОВД КУРГАНИНСКОГО РАЙОНА</t>
  </si>
  <si>
    <t>232-041</t>
  </si>
  <si>
    <t>КУЩЕВСКИМ РОВД КРАСНОДАРСКОГО КРАЯ</t>
  </si>
  <si>
    <t>ОВД КУЩЕВСКОГО РАЙОНА КРАСНОДАРСКОГО КРАЯ</t>
  </si>
  <si>
    <t>ПАСПОРТНО-ВИЗОВОЙ СЛУЖБОЙ ОВД КУЩЕВСКОГО РАЙОНА</t>
  </si>
  <si>
    <t>232-042</t>
  </si>
  <si>
    <t>ОВД ЛЕНИНГРАДСКОГО РАЙОНА КРАСНОДАРСКОГО КРАЯ</t>
  </si>
  <si>
    <t>ОПВС ЛЕНИНГРАДСКОГО РОВД КРАСНОДАРСКОГО КРАЯ</t>
  </si>
  <si>
    <t>232-043</t>
  </si>
  <si>
    <t>МОСТОВСКИМ РОВД КРАСНОДАРСКОГО КРАЯ</t>
  </si>
  <si>
    <t>ОВД МОСТОВСКОГО РАЙОНА КРАСНОДАРСКОГО КРАЯ</t>
  </si>
  <si>
    <t>ПАСПОРТНО-ВИЗОВОЙ СЛУЖБОЙ ОВД МОСТОВСКОГО РАЙОНА</t>
  </si>
  <si>
    <t>232-044</t>
  </si>
  <si>
    <t>НОВОКУБАНСКИМ РОВД КРАСНОДАРСКОГО КРАЯ</t>
  </si>
  <si>
    <t>ПАСПОРТНО-ВИЗОВОЙ СЛУЖБОЙ ОВД НОВОКУБАНСКОГО РАЙОНА</t>
  </si>
  <si>
    <t>232-045</t>
  </si>
  <si>
    <t>НОВОПОКРОВСКИМ РОВД КРАСНОДАРСКОГО КРАЯ</t>
  </si>
  <si>
    <t>ПАСПОРТНО-ВИЗОВОЙ СЛУЖБОЙ ОВД НОВОПОКРОВСКОГО РАЙОНА</t>
  </si>
  <si>
    <t>232-046</t>
  </si>
  <si>
    <t>ОВД ОТРАДНЕНСКОГО РАЙОНА КРАСНОДАРСКОГО КРАЯ</t>
  </si>
  <si>
    <t>ПАСПОРТНО-ВИЗОВОЙ СЛУЖБОЙ ОВД ОТРАДНЕНСКОГО РАЙОНА</t>
  </si>
  <si>
    <t>232-047</t>
  </si>
  <si>
    <t>ОВД ПАВЛОВСКОГО РАЙОНА КРАСНОДАРСКОГО КРАЯ</t>
  </si>
  <si>
    <t>ПАВЛОВСКИМ РОВД КРАСНОДАРСКОГО КРАЯ</t>
  </si>
  <si>
    <t>ПАСПОРТНО-ВИЗОВОЙ СЛУЖБОЙ ОВД ПАВЛОВСКОГО РАЙОНА</t>
  </si>
  <si>
    <t>232-048</t>
  </si>
  <si>
    <t>ОВД ПРИМОРСКО-АХТАРСКОГО РАЙОНА КРАСНОДАРСКОГО КРАЯ</t>
  </si>
  <si>
    <t>ПАСПОРТНО-ВИЗОВОЙ СЛУЖБОЙ ОВД ПРИМОРСКО-АХТАРСКОГО РАЙОНА</t>
  </si>
  <si>
    <t>ПРИМОРСКО-АХТАРСКИЙ РОВД КРАСНОДАРСКОГО КРАЯ</t>
  </si>
  <si>
    <t>ПРИМОРСКО-АХТАРСКИМ РОВД КРАСНОДАРСКОГО КРАЯ</t>
  </si>
  <si>
    <t>232-049</t>
  </si>
  <si>
    <t>ОВД СЕВЕРСКОГО РАЙОНА КРАСНОДАРСКОГО КРАЯ</t>
  </si>
  <si>
    <t>ОПВС СЕВЕРСКОГО РОВД КРАСНОДАРСКОГО КРАЯ</t>
  </si>
  <si>
    <t>ПАСПОРТНО-ВИЗОВОЙ СЛУЖБОЙ ОВД СЕВЕРСКОГО РАЙОНА</t>
  </si>
  <si>
    <t>232-050</t>
  </si>
  <si>
    <t>ОВД СТАРОМИНСКОГО РАЙОНА КРАСНОДАРСКОГО КРАЯ</t>
  </si>
  <si>
    <t>ПАСПОРТНО-ВИЗОВОЙ СЛУЖБОЙ ОВД СТАРОМИНСКОГО РАЙОНА</t>
  </si>
  <si>
    <t>СТАРОМИНСКИМ РОВД КРАСНОДАРСКОГО КРАЯ</t>
  </si>
  <si>
    <t>232-051</t>
  </si>
  <si>
    <t>ОВД ТБИЛИССКОГО РАЙОНА КРАСНОДАРСКОГО КРАЯ</t>
  </si>
  <si>
    <t>ПАСПОРТНО-ВИЗОВОЙ СЛУЖБОЙ ОВД ТБИЛИССКОГО РАЙОНА</t>
  </si>
  <si>
    <t>ТБИЛИССКИМ РОВД КРАСНОДАРСКОГО КРАЯ</t>
  </si>
  <si>
    <t>232-052</t>
  </si>
  <si>
    <t>ОВД ТЕМРЮКСКОГО РАЙОНА КРАСНОДАРСКОГО КРАЯ</t>
  </si>
  <si>
    <t>ПАСПОРТНО-ВИЗОВОЙ СЛУЖБОЙ ОВД ТЕМРЮКСКОГО РАЙОНА</t>
  </si>
  <si>
    <t>232-053</t>
  </si>
  <si>
    <t>ОВД ТИМАШЕВСКОГО РАЙОНА КРАСНОДАРСКОГО КРАЯ</t>
  </si>
  <si>
    <t>ПАСПОРТНО-ВИЗОВОЙ СЛУЖБОЙ ОВД ТИМАШЕВСКОГО РАЙОНА</t>
  </si>
  <si>
    <t>ТИМАШЕВСКИМ РОВД КРАСНОДАРСКОГО КРАЯ</t>
  </si>
  <si>
    <t>232-054</t>
  </si>
  <si>
    <t>ОВД УСПЕНСКОГО РАЙОНА КРАСНОДАРСКОГО КРАЯ</t>
  </si>
  <si>
    <t>ПАСПОРТНО-ВИЗОВОЙ СЛУЖБОЙ ОВД УСПЕНСКОГО РАЙОНА</t>
  </si>
  <si>
    <t>232-055</t>
  </si>
  <si>
    <t>ОВД УСТЬ-ЛАБИНСКОГО РАЙОНА КРАСНОДАРСКОГО КРАЯ</t>
  </si>
  <si>
    <t>ПАСПОРТНО-ВИЗОВОЙ СЛУЖБОЙ ОВД УСТЬ-ЛАБИНСКОГО РАЙОНА</t>
  </si>
  <si>
    <t>УСТЬ-ЛАБИНСКИМ РОВД КРАСНОДАРСКОГО КРАЯ</t>
  </si>
  <si>
    <t>232-056</t>
  </si>
  <si>
    <t>ОВД ЩЕРБИНОВСКОГО РАЙОНА КРАСНОДАРСКОГО КРАЯ</t>
  </si>
  <si>
    <t>233-001</t>
  </si>
  <si>
    <t>ОТДЕЛЕНИЕМ МИЛИЦИИ № 1 УВД ЗАПАДНОГО ОКРУГА Г. КРАСНОДАРА</t>
  </si>
  <si>
    <t>233-002</t>
  </si>
  <si>
    <t>ОТДЕЛОМ МИЛИЦИИ № 1 УВД ЦЕНТРАЛЬНОГО ОКРУГА Г. КРАСНОДАРА</t>
  </si>
  <si>
    <t>233-003</t>
  </si>
  <si>
    <t>ОТДЕЛОМ МИЛИЦИИ № 1 УВД КАРАСУНСКОГО ОКРУГА Г. КРАСНОДАРА</t>
  </si>
  <si>
    <t>233-004</t>
  </si>
  <si>
    <t>ОТДЕЛОМ МИЛИЦИИ № 2 УВД КАРАСУНСКОГО ОКРУГА Г. КРАСНОДАРА</t>
  </si>
  <si>
    <t>233-005</t>
  </si>
  <si>
    <t>ЕЛИЗАВЕТИНСКИМ ОМ УВД ПРИКУБАНСКОГО ОКРУГА Г. КРАСНОДАРА</t>
  </si>
  <si>
    <t>233-006</t>
  </si>
  <si>
    <t>КАЛИНИНСКИМ ОМ УВД ПРИКУБАНСКОГО ОКРУГА Г. КРАСНОДАРА</t>
  </si>
  <si>
    <t>ПАСПОРТНО-ВИЗОВОЙ СЛУЖБОЙ КАЛИНИНСКОГО ОМ УВД ПРИКУБАНСКОГО ОКРУГА Г. КРАСНОДАРА</t>
  </si>
  <si>
    <t>233-007</t>
  </si>
  <si>
    <t>ОТДЕЛОМ МИЛИЦИИ № 1 УВД Г. АРМАВИРА</t>
  </si>
  <si>
    <t>233-008</t>
  </si>
  <si>
    <t>АРХИПО-ОСИПОВСКИМ ПОСЕЛКОВЫМ ОМ ГЕЛЕНДЖИКСКОГО ГОВД КРАСНОДАРСКОГО КРАЯ</t>
  </si>
  <si>
    <t>АРХИПО-ОСИПОВСКИМ ПОСЕЛКОВЫМ ОМ ОВД Г. ГЕЛЕНДЖИКА</t>
  </si>
  <si>
    <t>АРХИПО-ОСИПОВСКИМ ПОСЕЛКОВЫМ ОМ УВД Г. ГЕЛЕНДЖИКА КРАСНОДАРСКОГО КРАЯ</t>
  </si>
  <si>
    <t>233-009</t>
  </si>
  <si>
    <t>ДИВНОМОРСКИМ ПОСЕЛКОВЫМ ОМ ОВД Г. ГЕЛЕНДЖИКА</t>
  </si>
  <si>
    <t>233-010</t>
  </si>
  <si>
    <t>КАБАРДИНСКИМ ПОСЕЛКОВЫМ ОМ ОВД Г. ГЕЛЕНДЖИКА</t>
  </si>
  <si>
    <t>233-011</t>
  </si>
  <si>
    <t>АГОЙСКИМ ПОСЕЛКОВЫМ ОМ УВД Г. ТУАПСЕ И ТУАПСИНСКОГО РАЙОНА</t>
  </si>
  <si>
    <t>233-012</t>
  </si>
  <si>
    <t>ДЖУБГСКИМ ПОСЕЛКОВЫМ ОМ УВД Г. ТУАПСЕ И ТУАПСИНСКОГО РАЙОНА</t>
  </si>
  <si>
    <t>ДЖУБГСКИМ ПОСЕЛКОВЫМ ОМ УВД Г. ТУАПСЕ КРАСНОДАРСКОГО КРАЯ</t>
  </si>
  <si>
    <t>233-013</t>
  </si>
  <si>
    <t>КРИВЕНКОВСКИМ ПОСЕЛКОВЫМ ОМ УВД Г. ТУАПСЕ И ТУАПСИНСКОГО РАЙОНА</t>
  </si>
  <si>
    <t>КРИВЕНКОВСКИМ ПОСЕЛКОВЫМ ОМ УВД Г. ТУАПСЕ КРАСНОДАРСКОГО КРАЯ</t>
  </si>
  <si>
    <t>233-014</t>
  </si>
  <si>
    <t>НОВОМИХАЙЛОВСКИМ ПОСЕЛКОВЫМ ОМ УВД Г. ТУАПСЕ И ТУАПСИНСКОГО РАЙОНА</t>
  </si>
  <si>
    <t>НОВОМИХАЙЛОВСКИМ ПОСЕЛКОВЫМ ОМ УВД Г. ТУАПСЕ КРАСНОДАРСКОГО КРАЯ</t>
  </si>
  <si>
    <t>233-015</t>
  </si>
  <si>
    <t>АНАПСКИМ ПОСЕЛКОВЫМ ОМ УВД АНАПСКОГО РАЙОНА</t>
  </si>
  <si>
    <t>233-016</t>
  </si>
  <si>
    <t>ГОСТОГАЕВСКИМ ПОСЕЛКОВЫМ ОМ УВД АНАПСКОГО РАЙОНА</t>
  </si>
  <si>
    <t>233-017</t>
  </si>
  <si>
    <t>РЯЗАНСКИМ ПОСЕЛКОВЫМ ОМ ОВД БЕЛОРЕЧЕНСКОГО РАЙОНА</t>
  </si>
  <si>
    <t>233-018</t>
  </si>
  <si>
    <t>ДОЛЖАНСКИМ ПОСЕЛКОВЫМ ОМ УВД Г. ЕЙСКА И ЕЙСКОГО РАЙОНА</t>
  </si>
  <si>
    <t>233-019</t>
  </si>
  <si>
    <t>ВАРЕНИКОВСКИМ ПОСЕЛКОВЫМ ОМ ОВД КРЫМСКОГО РАЙОНА</t>
  </si>
  <si>
    <t>233-020</t>
  </si>
  <si>
    <t>НИЖНЕ-БАКАНСКИМ ПОСЕЛКОВЫМ ОМ ОВД КРЫМСКОГО РАЙОНА</t>
  </si>
  <si>
    <t>233-021</t>
  </si>
  <si>
    <t>ВЛАДИМИРСКИМ ПОСЕЛКОВЫМ ОМ ОВД ЛАБИНСКОГО РАЙОНА</t>
  </si>
  <si>
    <t>233-022</t>
  </si>
  <si>
    <t>ВОЗНЕСЕНСКИМ ПОСЕЛКОВЫМ ОМ ОВД ЛАБИНСКОГО РАЙОНА</t>
  </si>
  <si>
    <t>233-023</t>
  </si>
  <si>
    <t>ГОФИЦКИМ ПОСЕЛКОВЫМ ОМ ОВД ЛАБИНСКОГО РАЙОНА</t>
  </si>
  <si>
    <t>233-024</t>
  </si>
  <si>
    <t>АНАСТАСИЕВСКИМ ПОСЕЛКОВЫМ ОМ ОВД СЛАВЯНСКОГО РАЙОНА</t>
  </si>
  <si>
    <t>233-025</t>
  </si>
  <si>
    <t>ПЕТРОВСКИМ ПОСЕЛКОВЫМ ОМ ОВД СЛАВЯНСКОГО РАЙОНА</t>
  </si>
  <si>
    <t>233-026</t>
  </si>
  <si>
    <t>АРХАНГЕЛЬСКИМ ПОСЕЛКОВЫМ ОМ УВД Г. ТИХОРЕЦКА И ТИХОРЕЦКОГО РАЙОНА</t>
  </si>
  <si>
    <t>233-027</t>
  </si>
  <si>
    <t>ПАРКОВСКИМ ПОСЕЛКОВЫМ ОМ УВД Г. ТИХОРЕЦКА И ТИХОРЕЦКОГО РАЙОНА</t>
  </si>
  <si>
    <t>233-028</t>
  </si>
  <si>
    <t>АХТЫРСКИМ ПОСЕЛКОВЫМ ОМ ОВД АБИНСКОГО РАЙОНА</t>
  </si>
  <si>
    <t>233-029</t>
  </si>
  <si>
    <t>ХОЛМСКИМ ПОСЕЛКОВЫМ ОМ ОВД АБИНСКОГО РАЙОНА</t>
  </si>
  <si>
    <t>233-030</t>
  </si>
  <si>
    <t>ФЕДОРОВСКИМ ПОСЕЛКОВЫМ ОМ ОВД АБИНСКОГО РАЙОНА</t>
  </si>
  <si>
    <t>233-031</t>
  </si>
  <si>
    <t>ХАДЫЖЕНСКИМ ГОРОДСКИМ ОМ АПШЕРОНСКОГО РОВД КРАСНОДАРСКОГО КРАЯ</t>
  </si>
  <si>
    <t>ХАДЫЖЕНСКИМ ГОРОДСКОЕ ОТДЕЛЕНИЕ МИЛИЦИИ ОВД АПШЕРОНСКОГО РАЙОНА</t>
  </si>
  <si>
    <t>233-032</t>
  </si>
  <si>
    <t>ВАСЮРИНСКИМ ПОСЕЛКОВЫМ ОМ ОВД ДИНСКОГО РАЙОНА</t>
  </si>
  <si>
    <t>233-033</t>
  </si>
  <si>
    <t>НОВОТИТАРОВСКИМ ПОСЕЛКОВЫМ ОМ ОВД ДИНСКОГО РАЙОНА КРАСНОДАРСКОГО КРАЯ</t>
  </si>
  <si>
    <t>НОВОТИТАРОВСКИМ ПОСЕЛКОВЫМ ОМ ОВД ДИНСКОГО РАЙОНА</t>
  </si>
  <si>
    <t>233-034</t>
  </si>
  <si>
    <t>СТАРОМЫШАСТОВСКИМ ПОСЕЛКОВЫМ ОМ ОВД ДИНСКОГО РАЙОНА</t>
  </si>
  <si>
    <t>233-035</t>
  </si>
  <si>
    <t>ОТДЕЛЕНИЕМ МИЛИЦИИ № 1 УВД ЦЕНТРАЛЬНОГО РАЙОНА Г. СОЧИ КРАСНОДАРСКОГО КРАЯ</t>
  </si>
  <si>
    <t>ОТДЕЛОМ МИЛИЦИИ № 1 УВД ЦЕНТРАЛЬНОГО РАЙОНА Г. СОЧИ</t>
  </si>
  <si>
    <t>233-036</t>
  </si>
  <si>
    <t>ГОРОДСКИМ ОМ № 2 УВД ЦЕНТРАЛЬНОГО РАЙОНА Г. СОЧИ КРАСНОДАРСКОГО КРАЯ</t>
  </si>
  <si>
    <t>ГОРОДСКИМ ОМ № 2 УВД ЦЕНТРАЛЬНОГО РАЙОНА Г. СОЧИ</t>
  </si>
  <si>
    <t>233-037</t>
  </si>
  <si>
    <t>ГОРОДСКИМ ОМ № 1 ОВД АДЛЕРСКОГО РАЙОНА Г. СОЧИ</t>
  </si>
  <si>
    <t>233-038</t>
  </si>
  <si>
    <t>ДАГОМЫССКИМ ПОСЕЛКОВЫМ ОМ ЛАЗАРЕВСКОГО РОВД Г. СОЧИ КРАСНОДАРСКОГО КРАЯ</t>
  </si>
  <si>
    <t>ДАГОМЫССКИМ ПОСЕЛКОВЫМ ОМ ОВД ЛАЗАРЕВСКОГО РАЙОНА Г. СОЧИ</t>
  </si>
  <si>
    <t>233-039</t>
  </si>
  <si>
    <t>ЛООСКИМ ПОСЕЛКОВЫМ ОМ ОВД ЛАЗАРЕВСКОГО РАЙОНА Г. СОЧИ</t>
  </si>
  <si>
    <t>233-040</t>
  </si>
  <si>
    <t>ПОСЕЛКОВЫМ ОМ ОВД ХОСТИНСКОГО РАЙОНА Г. СОЧИ КРАСНОДАРСКОГО КРАЯ</t>
  </si>
  <si>
    <t>ХОСТИНСКИМ ПОСЕЛКОВЫМ ОМ ОВД ХОСТИНСКОГО РАЙОНА Г. СОЧИ</t>
  </si>
  <si>
    <t>233-041</t>
  </si>
  <si>
    <t>ОТДЕЛОМ МИЛИЦИИ № 1 УВД ЦЕНТРАЛЬНОГО ОКРУГА Г. НОВОРОССИЙСКА</t>
  </si>
  <si>
    <t>233-042</t>
  </si>
  <si>
    <t>ВЕРХНЕ-БАКАНСКИМ ПОСЕЛКОВЫМ ОМ ОВД ПРИМОРСКОГО ОКРУГА Г. НОВОРОССИЙСКА</t>
  </si>
  <si>
    <t>ВЕРХНЕБАКАНСКИМ ПОСЕЛКОВЫМ ОМ Г. НОВОРОССИЙСКА КРАСНОДАРСКОГО КРАЯ</t>
  </si>
  <si>
    <t>233-043</t>
  </si>
  <si>
    <t>КАЗАНСКИМ ПОСЕЛКОВЫМ ОМ ОВД КАВКАЗСКОГО РАЙОНА</t>
  </si>
  <si>
    <t>233-044</t>
  </si>
  <si>
    <t>СТАРОВЕЛИЧКОВСКИМ ПОСЕЛКОВЫЙ ОТДЕЛ МИЛИЦИИ ОВД КАЛИНИНСКОГО РАЙОНА</t>
  </si>
  <si>
    <t>233-045</t>
  </si>
  <si>
    <t>НОВОМИНСКИМ ПОСЕЛКОВЫМ ОМ ОВД КАНЕВСКОГО РАЙОНА</t>
  </si>
  <si>
    <t>233-046</t>
  </si>
  <si>
    <t>ИВАНОВСКИМ ПОСЕЛКОВЫЙ ОТДЕЛ МИЛИЦИИ ОВД КРАСНОАРМЕЙСКОГО РАЙОНА</t>
  </si>
  <si>
    <t>233-047</t>
  </si>
  <si>
    <t>ОКТЯБРЬСКИМ ПОСЕЛКОВЫМ ОМ ОВД КРАСНОАРМЕЙСКОГО РАЙОНА</t>
  </si>
  <si>
    <t>233-048</t>
  </si>
  <si>
    <t>ОКТЯБРЬСКИМ ПОСЕЛКОВЫМ ОМ ОВД КРЫЛОВСКОГО РАЙОНА</t>
  </si>
  <si>
    <t>233-049</t>
  </si>
  <si>
    <t>ТЕМИРГОЕВСКИМ ПОСЕЛКОВЫМ ОМ ОВД КУРГАНИНСКОГО РАЙОНА</t>
  </si>
  <si>
    <t>233-050</t>
  </si>
  <si>
    <t>КРЫЛОВСКИМ ПОСЕЛКОВЫМ ОМ ОВД ЛЕНИНГРАДСКОГО РАЙОНА</t>
  </si>
  <si>
    <t>233-051</t>
  </si>
  <si>
    <t>ПСЕБАЙСКИМ ПОСЕЛКОВЫМ ОМ ОВД МОСТОВСКОГО РАЙОНА</t>
  </si>
  <si>
    <t>233-052</t>
  </si>
  <si>
    <t>ЯРОСЛАВСКИМ ПОСЕЛКОВЫМ ОМ ОВД МОСТОВСКОГО РАЙОНА</t>
  </si>
  <si>
    <t>233-053</t>
  </si>
  <si>
    <t>СОВЕТСКИМ ПОСЕЛКОВЫМ ОМ НОВОКУБАНСКОГО РАЙОНА КРАСНОДАРСКОГО КРАЯ</t>
  </si>
  <si>
    <t>СОВЕТСКИМ ПОСЕЛКОВЫМ ОМ ОВД НОВОКУБАНСКОГО РАЙОНА</t>
  </si>
  <si>
    <t>233-054</t>
  </si>
  <si>
    <t>СПОКОЙНЕНСКИМ ПОСЕЛКОВЫМ ОМ ОВД ОТРАДНЕНСКОГО РАЙОНА</t>
  </si>
  <si>
    <t>233-055</t>
  </si>
  <si>
    <t>УДОБНЕНСКИМ ПОСЕЛКОВЫМ ОМ ОВД ОТРАДНЕНСКОГО РАЙОНА</t>
  </si>
  <si>
    <t>233-056</t>
  </si>
  <si>
    <t>АФИПСКИМ ПОСЕЛКОВЫМ ОМ ОВД СЕВЕРСКОГО РАЙОНА</t>
  </si>
  <si>
    <t>233-057</t>
  </si>
  <si>
    <t>ИЛЬСКИМ ПОСЕЛКОВЫМ ОМ ОВД СЕВЕРСКОГО РАЙОНА</t>
  </si>
  <si>
    <t>233-058</t>
  </si>
  <si>
    <t>ЧЕРНОМОРСКИМ ПОСЕЛКОВЫМ ОМ ОВД СЕВЕРСКОГО РАЙОНА</t>
  </si>
  <si>
    <t>233-059</t>
  </si>
  <si>
    <t>ТАМАНСКИМ ПОСЕЛКОВЫМ ОМ ОВД ТЕМРЮКСКОГО РАЙОНА</t>
  </si>
  <si>
    <t>233-060</t>
  </si>
  <si>
    <t>КУРЧАНСКИМ ПОСЕЛКОВЫМ ОМ ОВД ТЕМРЮКСКОГО РАЙОНА</t>
  </si>
  <si>
    <t>233-061</t>
  </si>
  <si>
    <t>СТАРОТИТАРОВСКИМ ПОСЕЛКОВЫМ ОМ ОВД ТЕМРЮКСКОГО РАЙОНА</t>
  </si>
  <si>
    <t>233-062</t>
  </si>
  <si>
    <t>ЗАПОРОЖСКИМ ПОСЕЛКОВЫМ ОМ ОВД ТЕМРЮКСКОГО РАЙОНА</t>
  </si>
  <si>
    <t>233-063</t>
  </si>
  <si>
    <t>МЕДВЕДОВСКИМ ПОСЕЛКОВЫМ ОМ ОВД ТИМАШЕВСКОГО РАЙОНА</t>
  </si>
  <si>
    <t>233-064</t>
  </si>
  <si>
    <t>ЛАДОЖСКИМ ПОСЕЛКОВЫМ ОМ ОВД УСТЬ-ЛАБИНСКОГО РАЙОНА</t>
  </si>
  <si>
    <t>240-001</t>
  </si>
  <si>
    <t>ГУ МВД РОССИИ ПО КРАСНОЯРСКОМУ КРАЮ</t>
  </si>
  <si>
    <t>УФМС РОССИИ ПО КРАСНОЯРСКОМУ КРАЮ</t>
  </si>
  <si>
    <t>240-002</t>
  </si>
  <si>
    <t>ОТДЕЛЕНИЕМ УФМС РОССИИ ПО КРАСНОЯРСКОМУ КРАЮ И РЕСП. ТЫВА В ЛЕНИНСКОМ РАЙОНЕ Г. КРАСНОЯРСКА</t>
  </si>
  <si>
    <t>ОТДЕЛОМ УФМС РОССИИ ПО КРАСНОЯРСКОМУ КРАЮ В ЛЕНИНСКОМ РАЙОНЕ Г. КРАСНОЯРСКА</t>
  </si>
  <si>
    <t>240-003</t>
  </si>
  <si>
    <t>ОТДЕЛЕНИЕМ УФМС РОССИИ ПО КРАСНОЯРСКОМУ КРАЮ В СОВЕТСКОМ РАЙОНЕ Г. КРАСНОЯРСКА</t>
  </si>
  <si>
    <t>ОТДЕЛЕНИЕМ УФМС РОССИИ ПО КРАСНОЯРСКОМУ КРАЮ И РЕСП. ТЫВА В СОВЕТСКОМ РАЙОНЕ Г. КРАСНОЯРСКА</t>
  </si>
  <si>
    <t>ОТДЕЛОМ УФМС РОССИИ ПО КРАСНОЯРСКОМУ КРАЮ В СОВЕТСКОМ РАЙОНЕ Г. КРАСНОЯРСКА</t>
  </si>
  <si>
    <t>240-004</t>
  </si>
  <si>
    <t>ТП В МКР СОЛНЕЧНЫЙ ОУФМС РОССИИ ПО КРАСНОЯРСКОМУ КРАЮ В СОВЕТСКОМ РАЙОНЕ Г. КРАСНОЯРСКА</t>
  </si>
  <si>
    <t>ТП УФМС РОССИИ ПО КРАСНОЯРСКОМУ КРАЮ В СОВЕТСКОМ РАЙОНЕ Г. КРАСНОЯРСКА</t>
  </si>
  <si>
    <t>240-005</t>
  </si>
  <si>
    <t>ТП В МКР ВЗЛЕТКА ОУФМС РОССИИ ПО КРАСНОЯРСКОМУ КРАЮ В СОВЕТСКОМ РАЙОНЕ Г. КРАСНОЯРСКА</t>
  </si>
  <si>
    <t>ТП В МКР ВЗЛЕТКА ОУФМС РОССИИ ПО КРАСНОЯРСКОМУ КРАЮ И РЕСП. ТЫВА В СОВЕТСКОМ РАЙОНЕ Г. КРАСНОЯРСКА</t>
  </si>
  <si>
    <t>240-006</t>
  </si>
  <si>
    <t>ОТДЕЛЕНИЕМ УФМС РОССИИ ПО КРАСНОЯРСКОМУ КРАЮ И РЕСП. ТЫВА В ОКТЯБРЬСКОМ РАЙОНЕ Г. КРАСНОЯРСКА</t>
  </si>
  <si>
    <t>ОТДЕЛОМ УФМС РОССИИ ПО КРАСНОЯРСКОМУ КРАЮ В ОКТЯБРЬСКОМ РАЙОНЕ Г. КРАСНОЯРСКА</t>
  </si>
  <si>
    <t>240-007</t>
  </si>
  <si>
    <t>ОТДЕЛЕНИЕМ УФМС РОССИИ ПО КРАСНОЯРСКОМУ КРАЮ И РЕСП. ТЫВА В КИРОВСКОМ РАЙОНЕ Г. КРАСНОЯРСКА</t>
  </si>
  <si>
    <t>ОТДЕЛОМ УФМС РОССИИ ПО КРАСНОЯРСКОМУ КРАЮ В КИРОВСКОМ РАЙОНЕ Г. КРАСНОЯРСКА</t>
  </si>
  <si>
    <t>240-008</t>
  </si>
  <si>
    <t>ОТДЕЛЕНИЕМ УФМС РОССИИ ПО КРАСНОЯРСКОМУ КРАЮ И РЕСП. ТЫВА В СВЕРДЛОВСКОМ РАЙОНЕ Г. КРАСНОЯРСКА</t>
  </si>
  <si>
    <t>ОТДЕЛОМ УФМС РОССИИ ПО КРАСНОЯРСКОМУ КРАЮ В СВЕРДЛОВСКОМ РАЙОНЕ Г. КРАСНОЯРСКА</t>
  </si>
  <si>
    <t>240-009</t>
  </si>
  <si>
    <t>ОТДЕЛЕНИЕМ УФМС РОССИИ ПО КРАСНОЯРСКОМУ КРАЮ И РЕСП. ТЫВА В Г. АЧИНСКЕ И АЧИНСКОМ РАЙОНЕ</t>
  </si>
  <si>
    <t>ОТДЕЛОМ УФМС РОССИИ ПО КРАСНОЯРСКОМУ КРАЮ В Г. АЧИНСКЕ И АЧИНСКОМ РАЙОНЕ</t>
  </si>
  <si>
    <t>240-010</t>
  </si>
  <si>
    <t>ОТДЕЛЕНИЕМ УФМС РОССИИ ПО КРАСНОЯРСКОМУ КРАЮ И РЕСП. ТЫВА В Г. КАНСКЕ И КАНСКОМ РАЙОНЕ</t>
  </si>
  <si>
    <t>ОТДЕЛОМ УФМС РОССИИ ПО КРАСНОЯРСКОМУ КРАЮ В Г. КАНСКЕ И КАНСКОМ РАЙОНЕ</t>
  </si>
  <si>
    <t>240-011</t>
  </si>
  <si>
    <t>ТП УФМС РОССИИ ПО КРАСНОЯРСКОМУ КРАЮ В Г. КАНСК-4</t>
  </si>
  <si>
    <t>ТП УФМС РОССИИ ПО КРАСНОЯРСКОМУ КРАЮ В КАНСКОМ РАЙОНЕ</t>
  </si>
  <si>
    <t>240-012</t>
  </si>
  <si>
    <t>ОТДЕЛЕНИЕМ УФМС РОССИИ ПО КРАСНОЯРСКОМУ КРАЮ И РЕСП. ТЫВА В Г. ЛЕСОСИБИРСКЕ</t>
  </si>
  <si>
    <t>ОТДЕЛОМ УФМС РОССИИ ПО КРАСНОЯРСКОМУ КРАЮ В Г. ЛЕСОСИБИРСКЕ</t>
  </si>
  <si>
    <t>240-013</t>
  </si>
  <si>
    <t>ОТДЕЛЕНИЕМ УФМС РОССИИ ПО КРАСНОЯРСКОМУ КРАЮ В Г. МИНУСИНСКЕ И МИНУСИНСКОМ РАЙОНЕ</t>
  </si>
  <si>
    <t>ОТДЕЛЕНИЕМ УФМС РОССИИ ПО КРАСНОЯРСКОМУ КРАЮ И РЕСП. ТЫВА В МИНУСИНСКОМ РАЙОНЕ</t>
  </si>
  <si>
    <t>ОТДЕЛОМ УФМС РОССИИ ПО КРАСНОЯРСКОМУ КРАЮ В Г. МИНУСИНСКЕ</t>
  </si>
  <si>
    <t>ОТДЕЛОМ УФМС РОССИИ ПО КРАСНОЯРСКОМУ КРАЮ В МИНУСИНСКОМ РАЙОНЕ</t>
  </si>
  <si>
    <t>240-014</t>
  </si>
  <si>
    <t>ОТДЕЛЕНИЕМ УФМС РОССИИ ПО КРАСНОЯРСКОМУ КРАЮ И РЕСП. ТЫВА В Г. НАЗАРОВО И НАЗАРОВСКОМ РАЙОНЕ</t>
  </si>
  <si>
    <t>ОТДЕЛОМ УФМС РОССИИ ПО КРАСНОЯРСКОМУ КРАЮ В Г. НАЗАРОВО И НАЗАРОВСКОМ РАЙОНЕ</t>
  </si>
  <si>
    <t>240-015</t>
  </si>
  <si>
    <t>ОТДЕЛЕНИЕМ УФМС РОССИИ ПО КРАСНОЯРСКОМУ КРАЮ И РЕСП. ТЫВА В Г. НОРИЛЬСКЕ</t>
  </si>
  <si>
    <t>ОТДЕЛОМ УФМС РОССИИ ПО КРАСНОЯРСКОМУ КРАЮ В Г. НОРИЛЬСКЕ</t>
  </si>
  <si>
    <t>240-016</t>
  </si>
  <si>
    <t>ОТДЕЛЕНИЕМ В РАЙОНЕ КАЙЕРКАН ОУФМС РОССИИ ПО КРАСНОЯРСКОМУ КРАЮ В Г. НОРИЛЬСКЕ</t>
  </si>
  <si>
    <t>ОТДЕЛЕНИЕМ УФМС РОССИИ ПО КРАСНОЯРСКОМУ КРАЮ В Г. НОРИЛЬСКЕ</t>
  </si>
  <si>
    <t>ОТДЕЛЕНИЕМ № 2 (С МЕСТОМ ДИСЛОКАЦИИ В РАЙОНЕ КАЙЕРКАН Г. НОРИЛЬСКА) ОУФМС РОССИИ ПО КРАСНОЯРСКОМУ КРАЮ В Г. НОРИЛЬСКЕ</t>
  </si>
  <si>
    <t>ОТДЕЛЕНИЕМ № 2 С МЕСТОМ ДИСЛОКАЦИИ В РАЙОНЕ КАЙЕРКАН Г. НОРИЛЬСКА ОУФМС РОССИИ ПО КРАСНОЯРСКОМУ КРАЮ В Г. НОРИЛЬСКЕ</t>
  </si>
  <si>
    <t>ОТДЕЛЕНИЕМ № 2 С МЕСТОМ ДИСЛОКАЦИИ В РАЙОНЕ КАЙЕРКАН Г. НОРИЛЬСКА ОУФМС РОССИИ ПО КРАСНОЯРСКОМУ КРАЮ И РЕСП. ТЫВА В Г. НОРИЛЬСКЕ</t>
  </si>
  <si>
    <t>240-017</t>
  </si>
  <si>
    <t>ОТДЕЛЕНИЕМ В РАЙОНЕ ТАЛНАХ ОУФМС РОССИИ ПО КРАСНОЯРСКОМУ КРАЮ В Г. НОРИЛЬСКЕ</t>
  </si>
  <si>
    <t>ОТДЕЛЕНИЕМ № 1 (С МЕСТОМ ДИСЛОКАЦИИ В РАЙОНЕ ТАЛНАХ Г. НОРИЛЬСКА) ОУФМС РОССИИ ПО КРАСНОЯРСКОМУ КРАЮ В Г. НОРИЛЬСКЕ</t>
  </si>
  <si>
    <t>ОТДЕЛЕНИЕМ № 1 С МЕСТОМ ДИСЛОКАЦИИ В РАЙОНЕ ТАЛНАХ Г. НОРИЛЬСКА ОУФМС РОССИИ ПО КРАСНОЯРСКОМУ КРАЮ В Г. НОРИЛЬСКЕ</t>
  </si>
  <si>
    <t>ОТДЕЛЕНИЕМ № 1 С МЕСТОМ ДИСЛОКАЦИИ В РАЙОНЕ ТАЛНАХ Г. НОРИЛЬСКА ОУФМС РОССИИ ПО КРАСНОЯРСКОМУ КРАЮ И РЕСП. ТЫВА В Г. НОРИЛЬСКЕ</t>
  </si>
  <si>
    <t>240-018</t>
  </si>
  <si>
    <t>ОТДЕЛЕНИЕМ УФМС РОССИИ ПО КРАСНОЯРСКОМУ КРАЮ И РЕСП. ТЫВА В Г. ЖЕЛЕЗНОГОРСКЕ</t>
  </si>
  <si>
    <t>ОТДЕЛОМ УФМС РОССИИ ПО КРАСНОЯРСКОМУ КРАЮ В Г. ЖЕЛЕЗНОГОРСКЕ</t>
  </si>
  <si>
    <t>240-019</t>
  </si>
  <si>
    <t>ОТДЕЛЕНИЕМ УФМС РОССИИ ПО КРАСНОЯРСКОМУ КРАЮ В ЖЕЛЕЗНОДОРОЖНОМ РАЙОНЕ Г. КРАСНОЯРСКА</t>
  </si>
  <si>
    <t>ОТДЕЛЕНИЕМ УФМС РОССИИ ПО КРАСНОЯРСКОМУ КРАЮ И РЕСП. ТЫВА В ЖЕЛЕЗНОДОРОЖНОМ РАЙОНЕ Г. КРАСНОЯРСКА</t>
  </si>
  <si>
    <t>ОТДЕЛОМ УФМС РОССИИ ПО КРАСНОЯРСКОМУ КРАЮ В ЖЕЛЕЗНОДОРОЖНОМ РАЙОНЕ Г. КРАСНОЯРСКА</t>
  </si>
  <si>
    <t>240-020</t>
  </si>
  <si>
    <t>ОТДЕЛЕНИЕМ УФМС РОССИИ ПО КРАСНОЯРСКОМУ КРАЮ В ЦЕНТРАЛЬНОМ РАЙОНЕ Г. КРАСНОЯРСКА</t>
  </si>
  <si>
    <t>ОТДЕЛЕНИЕМ УФМС РОССИИ ПО КРАСНОЯРСКОМУ КРАЮ И РЕСП. ТЫВА В ЦЕНТРАЛЬНОМ РАЙОНЕ Г. КРАСНОЯРСКА</t>
  </si>
  <si>
    <t>ОТДЕЛОМ УФМС РОССИИ ПО КРАСНОЯРСКОМУ КРАЮ В ЦЕНТРАЛЬНОМ РАЙОНЕ Г. КРАСНОЯРСКА</t>
  </si>
  <si>
    <t>240-021</t>
  </si>
  <si>
    <t>ОТДЕЛЕНИЕМ УФМС РОССИИ ПО КРАСНОЯРСКОМУ КРАЮ В БОГОТОЛЬСКОМ РАЙОНЕ</t>
  </si>
  <si>
    <t>ОТДЕЛЕНИЕМ УФМС РОССИИ ПО КРАСНОЯРСКОМУ КРАЮ В Г. БОГОТОЛЕ И БОГОТОЛЬСКОМ РАЙОНЕ</t>
  </si>
  <si>
    <t>ОТДЕЛЕНИЕМ УФМС РОССИИ ПО КРАСНОЯРСКОМУ КРАЮ И РЕСП. ТЫВА В БОГОТОЛЬСКОМ РАЙОНЕ</t>
  </si>
  <si>
    <t>240-022</t>
  </si>
  <si>
    <t>ОТДЕЛЕНИЕМ УФМС РОССИИ ПО КРАСНОЯРСКОМУ КРАЮ В БОГУЧАНСКОМ РАЙОНЕ</t>
  </si>
  <si>
    <t>ОТДЕЛЕНИЕМ УФМС РОССИИ ПО КРАСНОЯРСКОМУ КРАЮ И РЕСП. ТЫВА В БОГУЧАНСКОМ РАЙОНЕ</t>
  </si>
  <si>
    <t>240-023</t>
  </si>
  <si>
    <t>ОТДЕЛЕНИЕМ УФМС РОССИИ ПО КРАСНОЯРСКОМУ КРАЮ В Г. ДИВНОГОРСКЕ</t>
  </si>
  <si>
    <t>ОТДЕЛЕНИЕМ УФМС РОССИИ ПО КРАСНОЯРСКОМУ КРАЮ И РЕСП. ТЫВА В Г. ДИВНОГОРСКЕ</t>
  </si>
  <si>
    <t>240-024</t>
  </si>
  <si>
    <t>ОТДЕЛЕНИЕМ УФМС РОССИИ ПО КРАСНОЯРСКОМУ КРАЮ В ЕМЕЛЬЯНОВСКОМ РАЙОНЕ</t>
  </si>
  <si>
    <t>ОТДЕЛЕНИЕМ УФМС РОССИИ ПО КРАСНОЯРСКОМУ КРАЮ И РЕСП. ТЫВА В ЕМЕЛЬЯНОВСКОМ РАЙОНЕ</t>
  </si>
  <si>
    <t>240-025</t>
  </si>
  <si>
    <t>ТП УФМС РОССИИ ПО КРАСНОЯРСКОМУ КРАЮ В ПОС. КЕДРОВЫЙ</t>
  </si>
  <si>
    <t>240-026</t>
  </si>
  <si>
    <t>ОТДЕЛЕНИЕМ УФМС РОССИИ ПО КРАСНОЯРСКОМУ КРАЮ В Г. ЕНИСЕЙСКЕ И ЕНИСЕЙСКОМ РАЙОНЕ</t>
  </si>
  <si>
    <t>ОТДЕЛЕНИЕМ УФМС РОССИИ ПО КРАСНОЯРСКОМУ КРАЮ В ЕНИСЕЙСКОМ РАЙОНЕ</t>
  </si>
  <si>
    <t>ОТДЕЛЕНИЕМ УФМС РОССИИ ПО КРАСНОЯРСКОМУ КРАЮ И РЕСП. ТЫВА В ЕНИСЕЙСКОМ РАЙОНЕ</t>
  </si>
  <si>
    <t>ОТДЕЛОМ УФМС РОССИИ ПО КРАСНОЯРСКОМУ КРАЮ В ЕНИСЕЙСКОМ РАЙОНЕ</t>
  </si>
  <si>
    <t>240-027</t>
  </si>
  <si>
    <t>ТП В ПОС. ПОДТЕСОВО ОУФМС РОССИИ ПО КРАСНОЯРСКОМУ КРАЮ В Г. ЕНИСЕЙСКЕ И ЕНИСЕЙСКОМ РАЙОНЕ</t>
  </si>
  <si>
    <t>ТП В ПОС. ПОДТЕСОВО ОУФМС РОССИИ ПО КРАСНОЯРСКОМУ КРАЮ В ЕНИСЕЙСКОМ РАЙОНЕ</t>
  </si>
  <si>
    <t>ТП УФМС РОССИИ ПО КРАСНОЯРСКОМУ КРАЮ В ЕНИСЕЙСКОМ РАЙОНЕ</t>
  </si>
  <si>
    <t>240-028</t>
  </si>
  <si>
    <t>ТП УФМС РОССИИ ПО КРАСНОЯРСКОМУ КРАЮ В ЕНИСЕЙСК-ПОЛЮС-4</t>
  </si>
  <si>
    <t>240-029</t>
  </si>
  <si>
    <t>ОТДЕЛЕНИЕМ УФМС РОССИИ ПО КРАСНОЯРСКОМУ КРАЮ В КУРАГИНСКОМ РАЙОНЕ</t>
  </si>
  <si>
    <t>ОТДЕЛЕНИЕМ УФМС РОССИИ ПО КРАСНОЯРСКОМУ КРАЮ И РЕСП. ТЫВА В КУРАГИНСКОМ РАЙОНЕ</t>
  </si>
  <si>
    <t>240-030</t>
  </si>
  <si>
    <t>ТП В ПОС. КРАСНОКАМЕНСК ОУФМС РОССИИ ПО КРАСНОЯРСКОМУ КРАЮ В КУРАГИНСКОМ РАЙОНЕ</t>
  </si>
  <si>
    <t>ТП УФМС РОССИИ ПО КРАСНОЯРСКОМУ КРАЮ В КУРАГИНСКОМ РАЙОНЕ</t>
  </si>
  <si>
    <t>240-031</t>
  </si>
  <si>
    <t>МП УФМС РОССИИ ПО КРАСНОЯРСКОМУ КРАЮ В НИЖНЕИНГАШСКОМ РАЙОНЕ</t>
  </si>
  <si>
    <t>ОТДЕЛЕНИЕМ УФМС РОССИИ ПО КРАСНОЯРСКОМУ КРАЮ В НИЖНЕИНГАШСКОМ РАЙОНЕ</t>
  </si>
  <si>
    <t>240-032</t>
  </si>
  <si>
    <t>ТП В ПОС. НИЖНЯЯ ПОЙМА ОУФМС РОССИИ ПО КРАСНОЯРСКОМУ КРАЮ В НИЖНЕИНГАШСКОМ РАЙОНЕ</t>
  </si>
  <si>
    <t>ТП УФМС РОССИИ ПО КРАСНОЯРСКОМУ КРАЮ В НИЖНЕИНГАШСКОМ РАЙОНЕ</t>
  </si>
  <si>
    <t>240-033</t>
  </si>
  <si>
    <t>ОТДЕЛЕНИЕМ УФМС РОССИИ ПО КРАСНОЯРСКОМУ КРАЮ В Г. СОСНОВОБОРСКЕ</t>
  </si>
  <si>
    <t>ОТДЕЛЕНИЕМ УФМС РОССИИ ПО КРАСНОЯРСКОМУ КРАЮ И РЕСП. ТЫВА В Г. СОСНОВОБОРСКЕ</t>
  </si>
  <si>
    <t>240-034</t>
  </si>
  <si>
    <t>ОТДЕЛЕНИЕМ УФМС РОССИИ ПО КРАСНОЯРСКОМУ КРАЮ В УЖУРСКОМ РАЙОНЕ</t>
  </si>
  <si>
    <t>ОТДЕЛЕНИЕМ УФМС РОССИИ ПО КРАСНОЯРСКОМУ КРАЮ И РЕСП. ТЫВА В УЖУРСКОМ РАЙОНЕ</t>
  </si>
  <si>
    <t>240-035</t>
  </si>
  <si>
    <t>ТП УФМС РОССИИ ПО КРАСНОЯРСКОМУ КРАЮ В ПОС. СОЛНЕЧНЫЙ</t>
  </si>
  <si>
    <t>240-036</t>
  </si>
  <si>
    <t>МП УФМС РОССИИ ПО КРАСНОЯРСКОМУ КРАЮ В УЯРСКОМ РАЙОНЕ</t>
  </si>
  <si>
    <t>ОТДЕЛЕНИЕМ УФМС РОССИИ ПО КРАСНОЯРСКОМУ КРАЮ В УЯРСКОМ РАЙОНЕ</t>
  </si>
  <si>
    <t>240-037</t>
  </si>
  <si>
    <t>ОТДЕЛЕНИЕМ УФМС РОССИИ ПО КРАСНОЯРСКОМУ КРАЮ В Г. ШАРЫПОВО И ШАРЫПОВСКОМ РАЙОНЕ</t>
  </si>
  <si>
    <t>ОТДЕЛЕНИЕМ УФМС РОССИИ ПО КРАСНОЯРСКОМУ КРАЮ И РЕСП. ТЫВА В Г. ШАРЫПОВО И ШАРЫПОВСКОМ РАЙОНЕ</t>
  </si>
  <si>
    <t>240-038</t>
  </si>
  <si>
    <t>ТП В ПОС. ДУБИНИНО ОУФМС РОССИИ ПО КРАСНОЯРСКОМУ КРАЮ В Г. ШАРЫПОВО И ШАРЫПОВСКОМ РАЙОНЕ</t>
  </si>
  <si>
    <t>ТП УФМС РОССИИ ПО КРАСНОЯРСКОМУ КРАЮ В ШАРЫПОВСКОМ РАЙОНЕ</t>
  </si>
  <si>
    <t>240-039</t>
  </si>
  <si>
    <t>ОТДЕЛЕНИЕМ УФМС РОССИИ ПО КРАСНОЯРСКОМУ КРАЮ В Г. ЗЕЛЕНОГОРСКЕ</t>
  </si>
  <si>
    <t>ОТДЕЛЕНИЕМ УФМС РОССИИ ПО КРАСНОЯРСКОМУ КРАЮ И РЕСП. ТЫВА В Г. ЗЕЛЕНОГОРСКЕ</t>
  </si>
  <si>
    <t>ОТДЕЛОМ УФМС РОССИИ ПО КРАСНОЯРСКОМУ КРАЮ В Г. ЗЕЛЕНОГОРСКЕ</t>
  </si>
  <si>
    <t>240-040</t>
  </si>
  <si>
    <t>ОТДЕЛЕНИЕМ УФМС РОССИИ ПО КРАСНОЯРСКОМУ КРАЮ В Г. ЗАОЗЕРНЫЙ И РЫБИНСКОМ РАЙОНЕ</t>
  </si>
  <si>
    <t>ОТДЕЛЕНИЕМ УФМС РОССИИ ПО КРАСНОЯРСКОМУ КРАЮ И РЕСП. ТЫВА В Г. ЗАОЗЕРНЫЙ И РЫБИНСКОМ РАЙОНЕ</t>
  </si>
  <si>
    <t>240-041</t>
  </si>
  <si>
    <t>МП УФМС РОССИИ ПО КРАСНОЯРСКОМУ КРАЮ В ШУШЕНСКОМ РАЙОНЕ</t>
  </si>
  <si>
    <t>МП УФМС РОССИИ ПО КРАСНОЯРСКОМУ КРАЮ И РЕСП. ТЫВА В ШУШЕНСКОМ РАЙОНЕ</t>
  </si>
  <si>
    <t>ОТДЕЛЕНИЕМ УФМС РОССИИ ПО КРАСНОЯРСКОМУ КРАЮ В ШУШЕНСКОМ РАЙОНЕ</t>
  </si>
  <si>
    <t>240-042</t>
  </si>
  <si>
    <t>ОТДЕЛЕНИЕМ УФМС РОССИИ ПО КРАСНОЯРСКОМУ КРАЮ В АБАНСКОМ РАЙОНЕ</t>
  </si>
  <si>
    <t>ТП УФМС РОССИИ ПО КРАСНОЯРСКОМУ КРАЮ В АБАНСКОМ РАЙОНЕ</t>
  </si>
  <si>
    <t>240-043</t>
  </si>
  <si>
    <t>ОТДЕЛЕНИЕМ УФМС РОССИИ ПО КРАСНОЯРСКОМУ КРАЮ В БАЛАХТИНСКОМ РАЙОНЕ</t>
  </si>
  <si>
    <t>ТП УФМС РОССИИ ПО КРАСНОЯРСКОМУ КРАЮ В БАЛАХТИНСКОМ РАЙОНЕ</t>
  </si>
  <si>
    <t>240-044</t>
  </si>
  <si>
    <t>ОТДЕЛЕНИЕМ УФМС РОССИИ ПО КРАСНОЯРСКОМУ КРАЮ В БЕРЕЗОВСКОМ РАЙОНЕ</t>
  </si>
  <si>
    <t>ОТДЕЛЕНИЕМ УФМС РОССИИ ПО КРАСНОЯРСКОМУ КРАЮ И РЕСП. ТЫВА В БЕРЕЗОВСКОМ РАЙОНЕ</t>
  </si>
  <si>
    <t>ТП УФМС РОССИИ ПО КРАСНОЯРСКОМУ КРАЮ В БЕРЕЗОВСКОМ РАЙОНЕ</t>
  </si>
  <si>
    <t>240-045</t>
  </si>
  <si>
    <t>ТП УФМС РОССИИ ПО КРАСНОЯРСКОМУ КРАЮ В БИРИЛЮССКОМ РАЙОНЕ</t>
  </si>
  <si>
    <t>240-046</t>
  </si>
  <si>
    <t>ТП УФМС РОССИИ ПО КРАСНОЯРСКОМУ КРАЮ В БОЛЬШЕМУРТИНСКОМ РАЙОНЕ</t>
  </si>
  <si>
    <t>240-047</t>
  </si>
  <si>
    <t>ТП УФМС РОССИИ ПО КРАСНОЯРСКОМУ КРАЮ В БОЛЬШЕУЛУЙСКОМ РАЙОНЕ</t>
  </si>
  <si>
    <t>240-048</t>
  </si>
  <si>
    <t>ТП УФМС РОССИИ ПО КРАСНОЯРСКОМУ КРАЮ В Г. БОРОДИНО</t>
  </si>
  <si>
    <t>240-049</t>
  </si>
  <si>
    <t>ТП УФМС РОССИИ ПО КРАСНОЯРСКОМУ КРАЮ В ДЗЕРЖИНСКОМ РАЙОНЕ</t>
  </si>
  <si>
    <t>ТП УФМС РОССИИ ПО КРАСНОЯРСКОМУ КРАЮ И РЕСП. ТЫВА В ДЗЕРЖИНСКОМ РАЙОНЕ</t>
  </si>
  <si>
    <t>240-050</t>
  </si>
  <si>
    <t>ТП УФМС РОССИИ ПО КРАСНОЯРСКОМУ КРАЮ В ЕРМАКОВСКОМ РАЙОНЕ</t>
  </si>
  <si>
    <t>240-051</t>
  </si>
  <si>
    <t>ТП УФМС РОССИИ ПО КРАСНОЯРСКОМУ КРАЮ В ИДРИНСКОМ РАЙОНЕ</t>
  </si>
  <si>
    <t>240-052</t>
  </si>
  <si>
    <t>МП УФМС РОССИИ ПО КРАСНОЯРСКОМУ КРАЮ В ИЛАНСКОМ РАЙОНЕ</t>
  </si>
  <si>
    <t>МП УФМС РОССИИ ПО КРАСНОЯРСКОМУ КРАЮ И РЕСП. ТЫВА В ИЛАНСКОМ РАЙОНЕ</t>
  </si>
  <si>
    <t>ОТДЕЛЕНИЕМ УФМС РОССИИ ПО КРАСНОЯРСКОМУ КРАЮ В ИЛАНСКОМ РАЙОНЕ</t>
  </si>
  <si>
    <t>ТП УФМС РОССИИ ПО КРАСНОЯРСКОМУ КРАЮ В ИЛАНСКОМ РАЙОНЕ</t>
  </si>
  <si>
    <t>240-053</t>
  </si>
  <si>
    <t>МП УФМС РОССИИ ПО КРАСНОЯРСКОМУ КРАЮ В ИРБЕЙСКОМ РАЙОНЕ</t>
  </si>
  <si>
    <t>ТП УФМС РОССИИ ПО КРАСНОЯРСКОМУ КРАЮ В ИРБЕЙСКОМ РАЙОНЕ</t>
  </si>
  <si>
    <t>240-054</t>
  </si>
  <si>
    <t>ТП УФМС РОССИИ ПО КРАСНОЯРСКОМУ КРАЮ В КАЗАЧИНСКОМ РАЙОНЕ</t>
  </si>
  <si>
    <t>240-055</t>
  </si>
  <si>
    <t>ТП УФМС РОССИИ ПО КРАСНОЯРСКОМУ КРАЮ В КАРАТУЗСКОМ РАЙОНЕ</t>
  </si>
  <si>
    <t>ТП УФМС РОССИИ ПО КРАСНОЯРСКОМУ КРАЮ И РЕСП. ТЫВА В КАРАТУЗСКОМ РАЙОНЕ</t>
  </si>
  <si>
    <t>240-056</t>
  </si>
  <si>
    <t>ОТДЕЛЕНИЕМ УФМС РОССИИ ПО КРАСНОЯРСКОМУ КРАЮ В КЕЖЕМСКОМ РАЙОНЕ</t>
  </si>
  <si>
    <t>ОТДЕЛЕНИЕМ УФМС РОССИИ ПО КРАСНОЯРСКОМУ КРАЮ И РЕСП. ТЫВА В КЕЖЕМСКОМ РАЙОНЕ</t>
  </si>
  <si>
    <t>ТП УФМС РОССИИ ПО КРАСНОЯРСКОМУ КРАЮ В КЕЖЕМСКОМ РАЙОНЕ</t>
  </si>
  <si>
    <t>240-057</t>
  </si>
  <si>
    <t>ТП УФМС РОССИИ ПО КРАСНОЯРСКОМУ КРАЮ В КОЗУЛЬСКОМ РАЙОНЕ</t>
  </si>
  <si>
    <t>240-058</t>
  </si>
  <si>
    <t>ТП УФМС РОССИИ ПО КРАСНОЯРСКОМУ КРАЮ В КРАСНОТУРАНСКОМ РАЙОНЕ</t>
  </si>
  <si>
    <t>ТП УФМС РОССИИ ПО КРАСНОЯРСКОМУ КРАЮ И РЕСП. ТЫВА В КРАСНОТУРАНСКОМ РАЙОНЕ</t>
  </si>
  <si>
    <t>240-059</t>
  </si>
  <si>
    <t>ТП УФМС РОССИИ ПО КРАСНОЯРСКОМУ КРАЮ В МАНСКОМ РАЙОНЕ</t>
  </si>
  <si>
    <t>240-060</t>
  </si>
  <si>
    <t>ТП УФМС РОССИИ ПО КРАСНОЯРСКОМУ КРАЮ В МОТЫГИНСКОМ РАЙОНЕ</t>
  </si>
  <si>
    <t>240-061</t>
  </si>
  <si>
    <t>ТП УФМС РОССИИ ПО КРАСНОЯРСКОМУ КРАЮ В НОВОСЕЛОВСКОМ РАЙОНЕ</t>
  </si>
  <si>
    <t>240-062</t>
  </si>
  <si>
    <t>ТП УФМС РОССИИ ПО КРАСНОЯРСКОМУ КРАЮ В ПАРТИЗАНСКОМ РАЙОНЕ</t>
  </si>
  <si>
    <t>240-063</t>
  </si>
  <si>
    <t>ТП УФМС РОССИИ ПО КРАСНОЯРСКОМУ КРАЮ В ПИРОВСКОМ РАЙОНЕ</t>
  </si>
  <si>
    <t>240-064</t>
  </si>
  <si>
    <t>ТП УФМС РОССИИ ПО КРАСНОЯРСКОМУ КРАЮ В САЯНСКОМ РАЙОНЕ</t>
  </si>
  <si>
    <t>ТП УФМС РОССИИ ПО КРАСНОЯРСКОМУ КРАЮ И РЕСП. ТЫВА В САЯНСКОМ РАЙОНЕ</t>
  </si>
  <si>
    <t>240-065</t>
  </si>
  <si>
    <t>ТП УФМС РОССИИ ПО КРАСНОЯРСКОМУ КРАЮ В СЕВЕРО-ЕНИСЕЙСКОМ РАЙОНЕ</t>
  </si>
  <si>
    <t>ТП УФМС РОССИИ ПО КРАСНОЯРСКОМУ КРАЮ И РЕСП. ТЫВА В СЕВЕРО-ЕНИСЕЙСКОМ РАЙОНЕ</t>
  </si>
  <si>
    <t>240-066</t>
  </si>
  <si>
    <t>ТП УФМС РОССИИ ПО КРАСНОЯРСКОМУ КРАЮ В СУХОБУЗИМСКОМ РАЙОНЕ</t>
  </si>
  <si>
    <t>ТП УФМС РОССИИ ПО КРАСНОЯРСКОМУ КРАЮ И РЕСП. ТЫВА В СУХОБУЗИМСКОМ РАЙОНЕ</t>
  </si>
  <si>
    <t>240-067</t>
  </si>
  <si>
    <t>ТП УФМС РОССИИ ПО КРАСНОЯРСКОМУ КРАЮ В ТАСЕЕВСКОМ РАЙОНЕ</t>
  </si>
  <si>
    <t>ТП УФМС РОССИИ ПО КРАСНОЯРСКОМУ КРАЮ И РЕСП. ТЫВА В ТАСЕЕВСКОМ РАЙОНЕ</t>
  </si>
  <si>
    <t>240-068</t>
  </si>
  <si>
    <t>ОТДЕЛЕНИЕМ УФМС РОССИИ ПО КРАСНОЯРСКОМУ КРАЮ В ТУРУХАНСКОМ РАЙОНЕ</t>
  </si>
  <si>
    <t>ТП УФМС РОССИИ ПО КРАСНОЯРСКОМУ КРАЮ В ТУРУХАНСКОМ РАЙОНЕ</t>
  </si>
  <si>
    <t>240-069</t>
  </si>
  <si>
    <t>ТП В Г. ИГАРКА ОУФМС РОССИИ ПО КРАСНОЯРСКОМУ КРАЮ В ТУРУХАНСКОМ РАЙОНЕ</t>
  </si>
  <si>
    <t>240-070</t>
  </si>
  <si>
    <t>ТП УФМС РОССИИ ПО КРАСНОЯРСКОМУ КРАЮ В ТЮХТЕТСКОМ РАЙОНЕ</t>
  </si>
  <si>
    <t>240-071</t>
  </si>
  <si>
    <t>ОТДЕЛЕНИЕМ УФМС РОССИИ ПО КРАСНОЯРСКОМУ КРАЮ В ТАЙМЫРСКОМ (ДОЛГАНО-НЕНЕЦКОМ) МУНИЦИПАЛЬНОМ РАЙОНЕ</t>
  </si>
  <si>
    <t>ОТДЕЛЕНИЕМ УФМС РОССИИ ПО КРАСНОЯРСКОМУ КРАЮ И РЕСП. ТЫВА В ТАЙМЫРСКОМ ДОЛГАНО-НЕНЕЦКОМ МУНИЦИПАЛЬНОМ РАЙОНЕ</t>
  </si>
  <si>
    <t>ОТДЕЛОМ УФМС РОССИИ ПО КРАСНОЯРСКОМУ КРАЮ В ТАЙМЫРСКОМ (ДОЛГАНО-НЕНЕЦКОМ) МУНИЦИПАЛЬНОМ РАЙОНЕ</t>
  </si>
  <si>
    <t>240-072</t>
  </si>
  <si>
    <t>ТП УФМС РОССИИ ПО КРАСНОЯРСКОМУ КРАЮ В СЕЛЬСКОМ ПОСЕЛЕНИИ ХАТАНГА</t>
  </si>
  <si>
    <t>240-073</t>
  </si>
  <si>
    <t>ТП УФМС РОССИИ ПО КРАСНОЯРСКОМУ КРАЮ В СЕЛЬСКОМ ПОСЕЛЕНИИ КАРАУЛ</t>
  </si>
  <si>
    <t>240-074</t>
  </si>
  <si>
    <t>ТП УФМС РОССИИ ПО КРАСНОЯРСКОМУ КРАЮ В ГОРОДСКОМ ПОСЕЛЕНИИ ДИКСОН</t>
  </si>
  <si>
    <t>240-075</t>
  </si>
  <si>
    <t>ОТДЕЛЕНИЕМ УФМС РОССИИ ПО КРАСНОЯРСКОМУ КРАЮ В ЭВЕНКИЙСКОМ МУНИЦИПАЛЬНОМ РАЙОНЕ</t>
  </si>
  <si>
    <t>ОТДЕЛОМ УФМС РОССИИ ПО КРАСНОЯРСКОМУ КРАЮ В ЭВЕНКИЙСКОМ МУНИЦИПАЛЬНОМ РАЙОНЕ</t>
  </si>
  <si>
    <t>240-076</t>
  </si>
  <si>
    <t>ТП УФМС РОССИИ ПО КРАСНОЯРСКОМУ КРАЮ В СЕЛЬСКОМ ПОСЕЛЕНИИ БАЙКИТ</t>
  </si>
  <si>
    <t>240-077</t>
  </si>
  <si>
    <t>ТП УФМС РОССИИ ПО КРАСНОЯРСКОМУ КРАЮ В СЕЛЬСКОМ ПОСЕЛЕНИИ ВАНАВАРА</t>
  </si>
  <si>
    <t>241-001</t>
  </si>
  <si>
    <t>ГУВД КРАСНОЯРСКОГО КРАЯ</t>
  </si>
  <si>
    <t>242-001</t>
  </si>
  <si>
    <t>УВД Г. КРАСНОЯРСКА</t>
  </si>
  <si>
    <t>242-002</t>
  </si>
  <si>
    <t>УВД ЦЕНТРАЛЬНОГО РАЙОНА Г. КРАСНОЯРСКА</t>
  </si>
  <si>
    <t>242-003</t>
  </si>
  <si>
    <t>УВД СОВЕТСКОГО РАЙОНА Г. КРАСНОЯРСКА</t>
  </si>
  <si>
    <t>242-004</t>
  </si>
  <si>
    <t>ОВД ОКТЯБРЬСКОГО РАЙОНА Г. КРАСНОЯРСКА</t>
  </si>
  <si>
    <t>УВД ОКТЯБРЬСКОГО РАЙОНА Г. КРАСНОЯРСКА</t>
  </si>
  <si>
    <t>242-005</t>
  </si>
  <si>
    <t>ОВД КИРОВСКОГО РАЙОНА Г. КРАСНОЯРСКА</t>
  </si>
  <si>
    <t>УВД КИРОВСКОГО РАЙОНА Г. КРАСНОЯРСКА</t>
  </si>
  <si>
    <t>242-006</t>
  </si>
  <si>
    <t>ОВД ЖЕЛЕЗНОДОРОЖНОГО РАЙОНА Г. КРАСНОЯРСКА</t>
  </si>
  <si>
    <t>УВД ЖЕЛЕЗНОДОРОЖНОГО РАЙОНА Г. КРАСНОЯРСКА</t>
  </si>
  <si>
    <t>242-007</t>
  </si>
  <si>
    <t>УВД ЛЕНИНСКОГО РАЙОНА Г. КРАСНОЯРСКА</t>
  </si>
  <si>
    <t>242-008</t>
  </si>
  <si>
    <t>УВД СВЕРДЛОВСКОГО РАЙОНА Г. КРАСНОЯРСКА</t>
  </si>
  <si>
    <t>242-009</t>
  </si>
  <si>
    <t>ОВД Г. СОСНОВОБОРСКА КРАСНОЯРСКОГО КРАЯ</t>
  </si>
  <si>
    <t>СОСНОВОБОРСКИМ ГОВД КРАСНОЯРСКОГО КРАЯ</t>
  </si>
  <si>
    <t>242-010</t>
  </si>
  <si>
    <t>УВД Г. АЧИНСКА КРАСНОЯРСКОГО КРАЯ</t>
  </si>
  <si>
    <t>242-011</t>
  </si>
  <si>
    <t>АЧИНСКИМ РАЙОННЫМ ОМ КРАСНОЯРСКОГО КРАЯ</t>
  </si>
  <si>
    <t>ОВД АЧИНСКОГО РАЙОНА КРАСНОЯРСКОГО КРАЯ</t>
  </si>
  <si>
    <t>242-012</t>
  </si>
  <si>
    <t>АБАНСКИМ РОВД</t>
  </si>
  <si>
    <t>ОВД АБАНСКОГО РАЙОНА КРАСНОЯРСКОГО КРАЯ</t>
  </si>
  <si>
    <t>ОВД АБАНСКОГО РАЙОНА</t>
  </si>
  <si>
    <t>242-013</t>
  </si>
  <si>
    <t>ОВД БАЛАХТИНСКОГО РАЙОНА КРАСНОЯРСКОГО КРАЯ</t>
  </si>
  <si>
    <t>242-014</t>
  </si>
  <si>
    <t>ОВД БЕРЕЗОВСКОГО РАЙОНА КРАСНОЯРСКОГО КРАЯ</t>
  </si>
  <si>
    <t>242-015</t>
  </si>
  <si>
    <t>ОВД БИРИЛЮССКОГО РАЙОНА КРАСНОЯРСКОГО КРАЯ</t>
  </si>
  <si>
    <t>242-016</t>
  </si>
  <si>
    <t>ОВД БОГОТОЛЬСКОГО РАЙОНА КРАСНОЯРСКОГО КРАЯ</t>
  </si>
  <si>
    <t>ОВД Г. БОГОТОЛА И БОГОТОЛЬСКОГО РАЙОНА КРАСНОЯРСКОГО КРАЯ</t>
  </si>
  <si>
    <t>ОВД Г. БОГОТОЛА КРАСНОЯРСКОГО КРАЯ</t>
  </si>
  <si>
    <t>242-017</t>
  </si>
  <si>
    <t>БОГУЧАНСКИМ РОВД КРАСНОЯРСКОГО КРАЯ</t>
  </si>
  <si>
    <t>ОВД БОГУЧАНСКОГО РАЙОНА КРАСНОЯРСКОГО КРАЯ</t>
  </si>
  <si>
    <t>242-018</t>
  </si>
  <si>
    <t>ОВД Г. БОРОДИНО КРАСНОЯРСКОГО КРАЯ</t>
  </si>
  <si>
    <t>242-019</t>
  </si>
  <si>
    <t>БОЛЬШЕМУРТИНСКИМ РОВД КРАСНОЯРСКОГО КРАЯ</t>
  </si>
  <si>
    <t>ОВД БОЛЬШЕМУРТИНСКОГО РАЙОНА КРАСНОЯРСКОГО КРАЯ</t>
  </si>
  <si>
    <t>242-020</t>
  </si>
  <si>
    <t>БОЛЬШЕУЛУЙСКИМ РОВД КРАСНОЯРСКОГО КРАЯ</t>
  </si>
  <si>
    <t>ОВД БОЛЬШЕУЛУЙСКОГО РАЙОНА КРАСНОЯРСКОГО КРАЯ</t>
  </si>
  <si>
    <t>242-021</t>
  </si>
  <si>
    <t>ОВД ДЗЕРЖИНСКОГО РАЙОНА КРАСНОЯРСКОГО КРАЯ</t>
  </si>
  <si>
    <t>242-022</t>
  </si>
  <si>
    <t>ОВД Г. ДИВНОГОРСКА КРАСНОЯРСКОГО КРАЯ</t>
  </si>
  <si>
    <t>242-023</t>
  </si>
  <si>
    <t>ОВД ЕМЕЛЬЯНОВСКОГО РАЙОНА КРАСНОЯРСКОГО КРАЯ</t>
  </si>
  <si>
    <t>242-024</t>
  </si>
  <si>
    <t>ОВД Г. ЕНИСЕЙСКА И ЕНИСЕЙСКОГО РАЙОНА КРАСНОЯРСКОГО КРАЯ</t>
  </si>
  <si>
    <t>ОВД Г. ЕНИСЕЙСКА КРАСНОЯРСКОГО КРАЯ</t>
  </si>
  <si>
    <t>242-025</t>
  </si>
  <si>
    <t>ЕРМАКОВСКИМ РОВД КРАСНОЯРСКОГО КРАЯ</t>
  </si>
  <si>
    <t>ЕРМАКОВСКИМ РОВД</t>
  </si>
  <si>
    <t>ОВД ЕРМАКОВСКОГО РАЙОНА КРАСНОЯРСКОГО КРАЯ</t>
  </si>
  <si>
    <t>242-026</t>
  </si>
  <si>
    <t>ОВД Г. ИГАРКА КРАСНОЯРСКОГО КРАЯ</t>
  </si>
  <si>
    <t>ОВД Г. ИГАРКИ КРАСНОЯРСКОГО КРАЯ</t>
  </si>
  <si>
    <t>242-027</t>
  </si>
  <si>
    <t>ИДРИНСКИМ РОВД КРАСНОЯРСКОГО КРАЯ</t>
  </si>
  <si>
    <t>ОВД ИДРИНСКОГО РАЙОНА КРАСНОЯРСКОГО КРАЯ</t>
  </si>
  <si>
    <t>242-028</t>
  </si>
  <si>
    <t>ИЛАНСКИМ РОВД</t>
  </si>
  <si>
    <t>ОВД ИЛАНСКОГО РАЙОНА КРАСНОЯРСКОГО КРАЯ</t>
  </si>
  <si>
    <t>242-029</t>
  </si>
  <si>
    <t>ОВД ИРБЕЙСКОГО РАЙОНА КРАСНОЯРСКОГО КРАЯ</t>
  </si>
  <si>
    <t>242-030</t>
  </si>
  <si>
    <t>УВД Г. КАНСКА КРАСНОЯРСКОГО КРАЯ</t>
  </si>
  <si>
    <t>242-031</t>
  </si>
  <si>
    <t>КАЗАЧИНСКИМ РОВД КРАСНОЯРСКОГО КРАЯ</t>
  </si>
  <si>
    <t>ОВД КАЗАЧИНСКОГО РАЙОНА КРАСНОЯРСКОГО КРАЯ</t>
  </si>
  <si>
    <t>242-032</t>
  </si>
  <si>
    <t>КАРАТУЗСКИМ РОВД КРАСНОЯРСКОГО КРАЯ</t>
  </si>
  <si>
    <t>КАРАТУЗСКИМ РОВД</t>
  </si>
  <si>
    <t>ОВД КАРАТУЗСКОГО РАЙОНА КРАСНОЯРСКОГО КРАЯ</t>
  </si>
  <si>
    <t>242-033</t>
  </si>
  <si>
    <t>КЕЖЕМСКИМ РОВД КРАСНОЯРСКОГО КРАЯ</t>
  </si>
  <si>
    <t>ОВД КЕЖЕМСКОГО РАЙОНА КРАСНОЯРСКОГО КРАЯ</t>
  </si>
  <si>
    <t>242-034</t>
  </si>
  <si>
    <t>ОВД КОЗУЛЬСКОГО РАЙОНА КРАСНОЯРСКОГО КРАЯ</t>
  </si>
  <si>
    <t>242-035</t>
  </si>
  <si>
    <t>КРАСНОТУРАНСКИМ РОВД</t>
  </si>
  <si>
    <t>ОВД КРАСНОТУРАНСКОГО РАЙОНА КРАСНОЯРСКОГО КРАЯ</t>
  </si>
  <si>
    <t>242-036</t>
  </si>
  <si>
    <t>КУРАГИНСКИМ РОВД КРАСНОЯРСКОГО КРАЯ</t>
  </si>
  <si>
    <t>КУРАГИНСКИМ РОВД</t>
  </si>
  <si>
    <t>ОВД КУРАГИНСКОГО РАЙОНА КРАСНОЯРСКОГО КРАЯ</t>
  </si>
  <si>
    <t>242-037</t>
  </si>
  <si>
    <t>ЛЕСОСИБИРСКИМ ГОВД КРАСНОЯРСКОГО КРАЯ</t>
  </si>
  <si>
    <t>ОВД Г. ЛЕСОСИБИРСКА КРАСНОЯРСКОГО КРАЯ</t>
  </si>
  <si>
    <t>242-038</t>
  </si>
  <si>
    <t>МАНСКИМ РОВД КРАСНОЯРСКОГО КРАЯ</t>
  </si>
  <si>
    <t>ОВД МАНСКОГО РАЙОНА КРАСНОЯРСКОГО КРАЯ</t>
  </si>
  <si>
    <t>242-039</t>
  </si>
  <si>
    <t>УВД Г. МИНУСИНСКА И МИНУСИНСКОГО РАЙОНА КРАСНОЯРСКОГО КРАЯ</t>
  </si>
  <si>
    <t>УВД МИНУСИНСК</t>
  </si>
  <si>
    <t>242-040</t>
  </si>
  <si>
    <t>ОВД МОТЫГИНСКОГО РАЙОНА КРАСНОЯРСКОГО КРАЯ</t>
  </si>
  <si>
    <t>242-041</t>
  </si>
  <si>
    <t>ОВД Г. НАЗАРОВО И НАЗАРОВСКОГО РАЙОНА КРАСНОЯРСКОГО КРАЯ</t>
  </si>
  <si>
    <t>ОВД Г. НАЗАРОВО КРАСНОЯРСКОГО КРАЯ</t>
  </si>
  <si>
    <t>242-042</t>
  </si>
  <si>
    <t>ОВД Н-ИНГАШСКОГО РАЙОНА КРАСНОЯРСКОГО КРАЯ</t>
  </si>
  <si>
    <t>ОВД НИЖНЕИНГАШСКОГО РАЙОНА КРАСНОЯРСКОГО КРАЯ</t>
  </si>
  <si>
    <t>242-043</t>
  </si>
  <si>
    <t>ОВД НОВОСЕЛОВСКОГО РАЙОНА КРАСНОЯРСКОГО КРАЯ</t>
  </si>
  <si>
    <t>242-044</t>
  </si>
  <si>
    <t>УВД Г. НОРИЛЬСКА КРАСНОЯРСКОГО КРАЯ</t>
  </si>
  <si>
    <t>242-045</t>
  </si>
  <si>
    <t>ОВД Г. ТАЛНАХА КРАСНОЯРСКОГО КРАЯ</t>
  </si>
  <si>
    <t>ТАЛНАХСКИМ ГОВД НОРИЛЬСКОГО УВД КРАСНОЯРСКОГО КРАЯ</t>
  </si>
  <si>
    <t>242-046</t>
  </si>
  <si>
    <t>КАЙЕРКАНСКИМ ГОВД УВД Г. НОРИЛЬСКА КРАСНОЯРСКОГО КРАЯ</t>
  </si>
  <si>
    <t>ОВД Г. КАЙЕРКАНА КРАСНОЯРСКОГО КРАЯ</t>
  </si>
  <si>
    <t>242-047</t>
  </si>
  <si>
    <t>ОВД ПАРТИЗАНСКОГО РАЙОНА КРАСНОЯРСКОГО КРАЯ</t>
  </si>
  <si>
    <t>242-048</t>
  </si>
  <si>
    <t>ОВД ПИРОВСКОГО РАЙОНА КРАСНОЯРСКОГО КРАЯ</t>
  </si>
  <si>
    <t>242-049</t>
  </si>
  <si>
    <t>ОВД Г. ЗАОЗЕРНЫЙ И РЫБИНСКОГО РАЙОНА КРАСНОЯРСКОГО КРАЯ</t>
  </si>
  <si>
    <t>ОВД РЫБИНСКОГО РАЙОНА КРАСНОЯРСКОГО КРАЯ</t>
  </si>
  <si>
    <t>242-050</t>
  </si>
  <si>
    <t>ОВД САЯНСКОГО РАЙОНА КРАСНОЯРСКОГО КРАЯ</t>
  </si>
  <si>
    <t>242-051</t>
  </si>
  <si>
    <t>ОВД СЕВЕРО-ЕНИСЕЙСКОГО РАЙОНА КРАСНОЯРСКОГО КРАЯ</t>
  </si>
  <si>
    <t>242-052</t>
  </si>
  <si>
    <t>ОВД СУХОБУЗИМСКОГО РАЙОНА КРАСНОЯРСКОГО КРАЯ</t>
  </si>
  <si>
    <t>СУХОБУЗИМСКИМ РОВД КРАСНОЯРСКОГО КРАЯ</t>
  </si>
  <si>
    <t>242-053</t>
  </si>
  <si>
    <t>ОВД ТАСЕЕВСКОГО РАЙОНА КРАСНОЯРСКОГО КРАЯ</t>
  </si>
  <si>
    <t>242-054</t>
  </si>
  <si>
    <t>ОВД ТУРУХАНСКОГО РАЙОНА КРАСНОЯРСКОГО КРАЯ</t>
  </si>
  <si>
    <t>ТУРУХАНСКИМ РОВД КРАСНОЯРСКОГО КРАЯ</t>
  </si>
  <si>
    <t>242-055</t>
  </si>
  <si>
    <t>ОВД ТЮХТЕТСКОГО РАЙОНА КРАСНОЯРСКОГО КРАЯ</t>
  </si>
  <si>
    <t>ТЮХТЕТСКИМ РОВД КРАСНОЯРСКОГО КРАЯ</t>
  </si>
  <si>
    <t>242-056</t>
  </si>
  <si>
    <t>ОВД Г. УЖУРА КРАСНОЯРСКОГО КРАЯ</t>
  </si>
  <si>
    <t>ОВД УЖУРСКОГО РАЙОНА КРАСНОЯРСКОГО КРАЯ</t>
  </si>
  <si>
    <t>242-057</t>
  </si>
  <si>
    <t>ОВД УЯРСКОГО РАЙОНА КРАСНОЯРСКОГО КРАЯ</t>
  </si>
  <si>
    <t>УЯРСКИМ РОВД</t>
  </si>
  <si>
    <t>242-058</t>
  </si>
  <si>
    <t>ОВД Г. ШАРЫПОВО КРАСНОЯРСКОГО КРАЯ</t>
  </si>
  <si>
    <t>242-059</t>
  </si>
  <si>
    <t>ОВД ШАРЫПОВСКОГО РАЙОНА КРАСНОЯРСКОГО КРАЯ</t>
  </si>
  <si>
    <t>ШАРЫПОВСКИМ РОВД КРАСНОЯРСКОГО КРАЯ</t>
  </si>
  <si>
    <t>242-060</t>
  </si>
  <si>
    <t>ОВД ШУШЕНСКОГО РАЙОНА КРАСНОЯРСКОГО КРАЯ</t>
  </si>
  <si>
    <t>242-061</t>
  </si>
  <si>
    <t>ОВД АДМИНИСТРАЦИИ Г. ЗЕЛЕНОГОРСКА КРАСНОЯРСКОГО КРАЯ</t>
  </si>
  <si>
    <t>ОВД Г. ЗЕЛЕНОГОРСКА КРАСНОЯРСКОГО КРАЯ</t>
  </si>
  <si>
    <t>242-062</t>
  </si>
  <si>
    <t>ОВД Г. ЖЕЛЕЗНОГОРСКА КРАСНОЯРСКОГО КРАЯ</t>
  </si>
  <si>
    <t>УВД Г. ЖЕЛЕЗНОГОРСКА КРАСНОЯРСКОГО КРАЯ</t>
  </si>
  <si>
    <t>УВД ЖЕЛЕЗНОГОРСКА</t>
  </si>
  <si>
    <t>243-001</t>
  </si>
  <si>
    <t>1 ГОРОДСКИМ ОМ УВД СОВЕТСКОГО РАЙОНА Г. КРАСНОЯРСКА</t>
  </si>
  <si>
    <t>ГОРОДСКИМ ОМ-1 УВД СОВЕТСКОГО РАЙОНА Г. КРАСНОЯРСКА</t>
  </si>
  <si>
    <t>243-002</t>
  </si>
  <si>
    <t>КРАСНОКАМЕНСКИМ ПОСЕЛКОВЫМ ОМ КРАСНОЯРСКОГО КРАЯ</t>
  </si>
  <si>
    <t>КРАСНОКАМЕНСКИМ ПОСЕЛКОВЫМ ОМ</t>
  </si>
  <si>
    <t>243-003</t>
  </si>
  <si>
    <t>НОВО-ЕНИСЕЙСКИМ ПОСЕЛКОВЫМ ОМ КРАСНОЯРСКОГО КРАЯ</t>
  </si>
  <si>
    <t>НОВО-ЕНИСЕЙСКОЕ ПОСЕЛКОВОЕ ОМ КРАСНОЯРСКОГО КРАЯ</t>
  </si>
  <si>
    <t>НОВОЕНИСЕЙСКИМ ОМ ЛЕСОСИБИРСКОГО ГОВД КРАСНОЯРСКОГО КРАЯ</t>
  </si>
  <si>
    <t>НОВОЕНИСЕЙСКИМ ОМ ОВД Г. ЛЕСОСИБИРСКА КРАСНОЯРСКОГО КРАЯ</t>
  </si>
  <si>
    <t>243-004</t>
  </si>
  <si>
    <t>ПОДТЕСОВСКИМ ПОСЕЛКОВЫМ ОМ КРАСНОЯРСКОГО КРАЯ</t>
  </si>
  <si>
    <t>243-005</t>
  </si>
  <si>
    <t>СТРЕЛКОВСКИМ ПОСЕЛКОВЫМ ОМ КРАСНОЯРСКОГО КРАЯ</t>
  </si>
  <si>
    <t>243-006</t>
  </si>
  <si>
    <t>РЕШЕТИНСКИМ ОМ ОВД НИЖНЕИНГАШСКОГО РАЙОНА КРАСНОЯРСКОГО КРАЯ</t>
  </si>
  <si>
    <t>РЕШЕТИНСКИМ ОМ</t>
  </si>
  <si>
    <t>РЕШЕТИНСКИМ ПОСЕЛКОВЫМ ОМ КРАСНОЯРСКОГО КРАЯ</t>
  </si>
  <si>
    <t>243-007</t>
  </si>
  <si>
    <t>1 ГОРОДСКИМ ОМ УВД Г. НОРИЛЬСКА КРАСНОЯРСКОГО КРАЯ</t>
  </si>
  <si>
    <t>1-М ГОРОДСКИМ ОМ УВД Г. НОРИЛЬСКА КРАСНОЯРСКОГО КРАЯ</t>
  </si>
  <si>
    <t>243-008</t>
  </si>
  <si>
    <t>2 ГОРОДСКИМ ОМ УВД Г. НОРИЛЬСКА КРАСНОЯРСКОГО КРАЯ</t>
  </si>
  <si>
    <t>ПАСПОРТНО-ВИЗОВОЙ СЛУЖБОЙ 2 ГОРОДСКИМ ОМ УВД Г. НОРИЛЬСКА КРАСНОЯРСКОГО КРАЯ</t>
  </si>
  <si>
    <t>243-009</t>
  </si>
  <si>
    <t>ДУБИНИНСКИМ ОМ ОВД Г. ШАРЫПОВО КРАСНОЯРСКОГО КРАЯ</t>
  </si>
  <si>
    <t>ДУБИНИНСКИМ ПОСЕЛКОВЫМ ОМ КРАСНОЯРСКОГО КРАЯ</t>
  </si>
  <si>
    <t>243-010</t>
  </si>
  <si>
    <t>ГОРОДСКИМ ОМ-2 УВД СОВЕТСКОГО РАЙОНА Г. КРАСНОЯРСКА</t>
  </si>
  <si>
    <t>243-011</t>
  </si>
  <si>
    <t>ОВД ЗАТО ПОСЕЛКА СОЛНЕЧНЫЙ КРАСНОЯРСКОГО КРАЯ</t>
  </si>
  <si>
    <t>ОВД ЗАТО СОЛНЕЧНЫЙ КРАСНОЯРСКОГО КРАЯ</t>
  </si>
  <si>
    <t>243-012</t>
  </si>
  <si>
    <t>ОВД ПОС. КЕДРОВЫЙ КРАСНОЯРСКОГО КРАЯ</t>
  </si>
  <si>
    <t>ОТДЕЛЕНИЕМ МИЛИЦИИ ПОС. КЕДРОВЫЙ КРАСНОЯРСКОГО КРАЯ</t>
  </si>
  <si>
    <t>243-013</t>
  </si>
  <si>
    <t>ОТДЕЛЕНИЕМ МИЛИЦИИ Г. ЕНИСЕЙСК-4 КРАСНОЯРСКОГО КРАЯ</t>
  </si>
  <si>
    <t>243-014</t>
  </si>
  <si>
    <t>6 ОМ Г. КАНСКА КРАСНОЯРСКОГО КРАЯ</t>
  </si>
  <si>
    <t>6 ОМ УВД Г. КАНСКА КРАСНОЯРСКОГО КРАЯ</t>
  </si>
  <si>
    <t>250-001</t>
  </si>
  <si>
    <t>УМВД РОССИИ ПО ПРИМОРСКОМУ КРАЮ</t>
  </si>
  <si>
    <t>УФМС РОССИИ ПО ПРИМОРСКОМУ КРАЮ</t>
  </si>
  <si>
    <t>250-002</t>
  </si>
  <si>
    <t>ОТДЕЛОМ УФМС РОССИИ ПО ПРИМОРСКОМУ КРАЮ В ЛЕНИНСКОМ РАЙОНЕ Г. ВЛАДИВОСТОКА</t>
  </si>
  <si>
    <t>250-003</t>
  </si>
  <si>
    <t>250-004</t>
  </si>
  <si>
    <t>ОТДЕЛОМ УФМС РОССИИ ПО ПРИМОРСКОМУ КРАЮ В ПЕРВОМАЙСКОМ РАЙОНЕ Г. ВЛАДИВОСТОКА</t>
  </si>
  <si>
    <t>250-005</t>
  </si>
  <si>
    <t>ОТДЕЛОМ УФМС РОССИИ ПО ПРИМОРСКОМУ КРАЮ В ПЕРВОРЕЧЕНСКОМ РАЙОНЕ Г. ВЛАДИВОСТОКА</t>
  </si>
  <si>
    <t>250-006</t>
  </si>
  <si>
    <t>ОТДЕЛОМ УФМС РОССИИ ПО ПРИМОРСКОМУ КРАЮ В СОВЕТСКОМ РАЙОНЕ Г. ВЛАДИВОСТОКА</t>
  </si>
  <si>
    <t>250-007</t>
  </si>
  <si>
    <t>ОТДЕЛОМ УФМС РОССИИ ПО ПРИМОРСКОМУ КРАЮ В СОВЕТСКОМ РАЙОНЕ Г. ВЛАДИВОСТОКА ТП № 1</t>
  </si>
  <si>
    <t>ТП № 1 ОУФМС РОССИИ ПО ПРИМОРСКОМУ КРАЮ В СОВЕТСКОМ РАЙОНЕ Г. ВЛАДИВОСТОКА</t>
  </si>
  <si>
    <t>250-008</t>
  </si>
  <si>
    <t>ОТДЕЛЕНИЕМ УФМС РОССИИ ПО ПРИМОРСКОМУ КРАЮ ВО ФРУНЗЕНСКОМ РАЙОНЕ Г. ВЛАДИВОСТОКА</t>
  </si>
  <si>
    <t>ОТДЕЛОМ УФМС РОССИИ ПО ПРИМОРСКОМУ КРАЮ ВО ФРУНЗЕНСКОМ РАЙОНЕ Г. ВЛАДИВОСТОКА</t>
  </si>
  <si>
    <t>250-009</t>
  </si>
  <si>
    <t>МРО УФМС РОССИИ ПО ПРИМОРСКОМУ КРАЮ ПО Г. АРТЕМУ И НАДЕЖДИНСКОМУ РАЙОНУ</t>
  </si>
  <si>
    <t>ОТДЕЛЕНИЕМ УФМС РОССИИ ПО ПРИМОРСКОМУ КРАЮ В АРТЕМОВСКОМ ГОРОДСКОМ ОКРУГЕ</t>
  </si>
  <si>
    <t>ОТДЕЛОМ УФМС РОССИИ ПО ПРИМОРСКОМУ КРАЮ В АРТЕМОВСКОМ ГОРОДСКОМ ОКРУГЕ</t>
  </si>
  <si>
    <t>250-010</t>
  </si>
  <si>
    <t>МРО УФМС РОССИИ ПО ПРИМОРСКОМУ КРАЮ ПО Г. АРТЕМУ И НАДЕЖДИНСКОМУ РАЙОНУ ТП № 1</t>
  </si>
  <si>
    <t>ОТДЕЛЕНИЕМ УФМС РОССИИ ПО ПРИМОРСКОМУ КРАЮ В НАДЕЖДИНСКОМ МУНИЦИПАЛЬНОМ РАЙОНЕ</t>
  </si>
  <si>
    <t>ОТДЕЛОМ УФМС РОССИИ ПО ПРИМОРСКОМУ КРАЮ В НАДЕЖДИНСКОМ МУНИЦИПАЛЬНОМ РАЙОНЕ</t>
  </si>
  <si>
    <t>ТП № 1 МРО УФМС РОССИИ ПО ПРИМОРСКОМУ КРАЮ ПО Г. АРТЕМУ И НАДЕЖДИНСКОМУ РАЙОНУ</t>
  </si>
  <si>
    <t>250-011</t>
  </si>
  <si>
    <t>МРО УФМС РОССИИ ПО ПРИМОРСКОМУ КРАЮ В АРСЕНЬЕВСКОМ ГОРОДСКОМ ОКРУГЕ И АНУЧИНСКОМ МУНИЦИПАЛЬНОМ РАЙОНЕ</t>
  </si>
  <si>
    <t>ТП № 2 ОТДЕЛ УФМС РОССИИ ПО ПРИМОРСКОМУ КРАЮ В НАДЕЖДИНСКОМ МУНИЦИПАЛЬНОМ РАЙОНЕ</t>
  </si>
  <si>
    <t>ТП № 2 ОУФМС РОССИИ ПО ПРИМОРСКОМУ КРАЮ В НАДЕЖДИНСКОМ МУНИЦИПАЛЬНОМ РАЙОНЕ</t>
  </si>
  <si>
    <t>250-012</t>
  </si>
  <si>
    <t>МРО УФМС РОССИИ ПО ПРИМОРСКОМУ КРАЮ ПО Г. АРТЕМУ И НАДЕЖДИНСКОМУ РАЙОНУ ТП № 3</t>
  </si>
  <si>
    <t>ТП № 1 ОТДЕЛ УФМС РОССИИ ПО ПРИМОРСКОМУ КРАЮ В НАДЕЖДИНСКОМ МУНИЦИПАЛЬНОМ РАЙОНЕ</t>
  </si>
  <si>
    <t>ТП № 1 ОУФМС РОССИИ ПО ПРИМОРСКОМУ КРАЮ В НАДЕЖДИНСКОМ МУНИЦИПАЛЬНОМ РАЙОНЕ</t>
  </si>
  <si>
    <t>250-013</t>
  </si>
  <si>
    <t>ОТДЕЛОМ УФМС РОССИИ ПО ПРИМОРСКОМУ КРАЮ В Г. НАХОДКА</t>
  </si>
  <si>
    <t>250-014</t>
  </si>
  <si>
    <t>ОТДЕЛЕНИЕМ УФМС РОССИИ ПО ПРИМОРСКОМУ КРАЮ В ПОГРАНИЧНОМ МУНИЦИПАЛЬНОМ РАЙОНЕ</t>
  </si>
  <si>
    <t>ОТДЕЛОМ УФМС РОССИИ ПО ПРИМОРСКОМУ КРАЮ В Г. НАХОДКА ТП № 1</t>
  </si>
  <si>
    <t>ТП № 1 ОУФМС РОССИИ ПО ПРИМОРСКОМУ КРАЮ В Г. НАХОДКЕ</t>
  </si>
  <si>
    <t>250-015</t>
  </si>
  <si>
    <t>ОТДЕЛОМ УФМС РОССИИ ПО ПРИМОРСКОМУ КРАЮ В Г. НАХОДКА ТП № 2</t>
  </si>
  <si>
    <t>ОТДЕЛОМ УФМС РОССИИ ПО ПРИМОРСКОМУ КРАЮ В НАХОДКИНСКОМ ГОРОДСКОМ ОКРУГЕ</t>
  </si>
  <si>
    <t>ТП № 2 ОУФМС РОССИИ ПО ПРИМОРСКОМУ КРАЮ В Г. НАХОДКА</t>
  </si>
  <si>
    <t>250-016</t>
  </si>
  <si>
    <t>ОТДЕЛОМ УФМС РОССИИ ПО ПРИМОРСКОМУ КРАЮ В Г. НАХОДКА ТП № 3</t>
  </si>
  <si>
    <t>ТП № 2 ОУФМС РОССИИ ПО ПРИМОРСКОМУ КРАЮ В НАХОДКИНСКОМ ГОРОДСКОМ ОКРУГЕ</t>
  </si>
  <si>
    <t>ТП № 3 ОУФМС РОССИИ ПО ПРИМОРСКОМУ КРАЮ В Г. НАХОДКА</t>
  </si>
  <si>
    <t>250-017</t>
  </si>
  <si>
    <t>ОТДЕЛОМ УФМС РОССИИ ПО ПРИМОРСКОМУ КРАЮ В Г. НАХОДКА ТП № 4</t>
  </si>
  <si>
    <t>ТП № 1 ОУФМС РОССИИ ПО ПРИМОРСКОМУ КРАЮ В НАХОДКИНСКОМ ГОРОДСКОМ ОКРУГЕ</t>
  </si>
  <si>
    <t>250-018</t>
  </si>
  <si>
    <t>ОТДЕЛЕНИЕМ УФМС РОССИИ ПО ПРИМОРСКОМУ КРАЮ В Г. УССУРИЙСК</t>
  </si>
  <si>
    <t>ОТДЕЛОМ УФМС РОССИИ ПО ПРИМОРСКОМУ КРАЮ В УССУРИЙСКОМ ГОРОДСКОМ ОКРУГЕ</t>
  </si>
  <si>
    <t>250-019</t>
  </si>
  <si>
    <t>МРО УФМС РОССИИ ПО ПРИМОРСКОМУ КРАЮ ПО ШКОТОВСКОМУ РАЙОНУ ЗАТО Г. БОЛЬШОЙ КАМЕНЬ ЗАТО Г. ФОКИНО</t>
  </si>
  <si>
    <t>МРО УФМС РОССИИ ПО ПРИМОРСКОМУ КРАЮ ПО ШКОТОВСКОМУ РАЙОНУ ЗАТО Г. ФОКИНО И ЗАТО Г. БОЛЬШОЙ КАМЕНЬ</t>
  </si>
  <si>
    <t>250-020</t>
  </si>
  <si>
    <t>МП В ЗАТО Г. ФОКИНО МРО № 1 УФМС РОССИИ ПО ПРИМОРСКОМУ КРАЮ В ГОРОДСКОМ ОКРУГЕ БОЛЬШОЙ КАМЕНЬ</t>
  </si>
  <si>
    <t>ОТДЕЛЕНИЕМ УФМС РОССИИ ПО ПРИМОРСКОМУ КРАЮ В ЗАТО Г. ФОКИНО МРО УФМС РОССИИ ПО ПРИМОРСКОМУ КРАЮ В ШКОТОВСКОМ МР ЗАТО Г. ФОКИНО И ЗАТО Г. БОЛЬШОЙ КАМЕНЬ</t>
  </si>
  <si>
    <t>ОТДЕЛЕНИЕМ УФМС РОССИИ ПО ПРИМОРСКОМУ КРАЮ В ЗАТО Г. ФОКИНО МРО УФМС РОССИИ ПО ПРИМОРСКОМУ КРАЮ В ШКОТОВСКОМ МУНИЦИПАЛЬНОМ РАЙОНЕ ЗАТО Г. ФОКИНО И ЗАТО Г. БОЛЬШОЙ КАМЕНЬ</t>
  </si>
  <si>
    <t>ТП № 1 МРО УФМС РОССИИ ПО ПРИМОРСКОМУ КРАЮ ПО ШКОТОВСКОМУ РАЙОНУ ЗАТО Г. ФОКИНО И ЗАТО Г. БОЛЬШОЙ КАМЕНЬ</t>
  </si>
  <si>
    <t>ТП № 1 МРО УФМС РОССИИ ПО ПРМОРСКОМУ КРАЮ ПО ШКОТОВСКОМУ РАЙОНУ ЗАТО Г. ФОКИНО И ЗАТО Г. БОЛЬШОЙ КАМЕНЬ</t>
  </si>
  <si>
    <t>250-021</t>
  </si>
  <si>
    <t>МП В ПОС. ШКОТОВО МРО № 1 УФМС РОССИИ ПО ПРИМОРСКОМУ КРАЮ В ГОРОДСКОМ ОКРУГЕ БОЛЬШОЙ КАМЕНЬ</t>
  </si>
  <si>
    <t>МРО УФМС РОССИИ ПО ПРИМОРСКОМУ КРАЮ ПО ШТОКОВСКОМУ РАЙОНУ ЗАТО Г. ФОКИНО И ЗАТО Г. Б.КАМЕНЬ ТП № 2</t>
  </si>
  <si>
    <t>ТП № 1 МРО УФМС РОССИИ ПО ПРИМОРСКОМУ КРАЮ В ШКОТОВСКОМ МР ЗАТО Г. ФОКИНО И ЗАТО Г. БОЛЬШОЙ КАМЕНЬ</t>
  </si>
  <si>
    <t>ТП № 1 МРО УФМС РОССИИ ПО ПРИМОРСКОМУ КРАЮ В ШКОТОВСКОМ МУНИЦИПАЛЬНОМ РАЙОНЕ ЗАТО Г. ФОКИНО И ЗАТО Г. БОЛЬШОЙ КАМЕНЬ</t>
  </si>
  <si>
    <t>250-022</t>
  </si>
  <si>
    <t>ОТДЕЛЕНИЕМ УФМС РОССИИ ПО ПРИМОРСКОМУ КРАЮ В ОЛЬГИНСКОМ РАЙОНЕ</t>
  </si>
  <si>
    <t>250-023</t>
  </si>
  <si>
    <t>ОТДЕЛЕНИЕМ УФМС РОССИИ ПО ПРИМОРСКОМУ КРАЮ В Г. ПАРТИЗАНСК</t>
  </si>
  <si>
    <t>250-024</t>
  </si>
  <si>
    <t>МРО УФМС РОССИИ ПО ПРИМОРСКОМУ КРАЮ В Г. АРСЕНЬЕВЕ И АНУЧИНСКОМ РАЙОНЕ</t>
  </si>
  <si>
    <t>250-025</t>
  </si>
  <si>
    <t>МРО УФМС РОССИИ ПО ПРИМОРСКОМУ КРАЮ ПО Г. АРСЕНЬЕВ И АНУЧИНСКОМ РАЙОНЕ ТП В С. АНУЧИНО</t>
  </si>
  <si>
    <t>ТП МРО УФМС РОССИИ ПО ПРИМОРСКОМУ КРАЮ В Г. АРСЕНЬЕВ И АНУЧИНСКОМ РАЙОНЕ</t>
  </si>
  <si>
    <t>ТП № 2 В АНУЧИНСКОМ МУНИЦИПАЛЬНОМ РАЙОНЕ МРО УФМС РОССИИ ПО ПРИМОРСКОМУ КРАЮ В АРСЕНЬЕВСКОМ ГОРОДСКОМ ОКРУГЕ И АНУЧИНСКОМ МУНИЦИПАЛЬНОМ РАЙОНЕ</t>
  </si>
  <si>
    <t>250-026</t>
  </si>
  <si>
    <t>ОТДЕЛЕНИЕМ УФМС РОССИИ ПО ПРИМОРСКОМУ КРАЮ В Г. ДАЛЬНЕГОРСК</t>
  </si>
  <si>
    <t>ОТДЕЛЕНИЕМ УФМС РОССИИ ПО ПРИМОРСКОМУ КРАЮ В ДАЛЬНЕГОРСКОМ ГОРОДСКОМ ОКРУГЕ</t>
  </si>
  <si>
    <t>ОТДЕЛОМ УФМС РОССИИ ПО ПРИМОРСКОМУ КРАЮ В ДАЛЬНЕГОРСКОМ ГОРОДСКОМ ОКРУГЕ</t>
  </si>
  <si>
    <t>250-027</t>
  </si>
  <si>
    <t>ОТДЕЛЕНИЕМ УФМС РОССИИ ПО ПРИМОРСКОМУ КРАЮ В Г. ДАЛЬНЕРЕЧЕНСК</t>
  </si>
  <si>
    <t>ОТДЕЛЕНИЕМ УФМС РОССИИ ПО ПРИМОРСКОМУ КРАЮ В ДАЛЬНЕРЕЧЕНСКОМ ГОРОДСКОМ ОКРУГЕ И ДАЛЬНЕРЕЧЕНСКОМ МУНИЦИПАЛЬНОМ РАЙОНЕ</t>
  </si>
  <si>
    <t>250-028</t>
  </si>
  <si>
    <t>ОТДЕЛЕНИЕМ УФМС РОССИИ ПО ПРИМОРСКОМУ КРАЮ В КАВАЛЕРОВСКОМ МУНИЦИПАЛЬНОМ РАЙОНЕ</t>
  </si>
  <si>
    <t>ОТДЕЛЕНИЕМ УФМС РОССИИ ПО ПРИМОРСКОМУ КРАЮ В КАВАЛЕРОВСКОМ РАЙОНЕ</t>
  </si>
  <si>
    <t>ОТДЕЛОМ УФМС РОССИИ ПО ПРИМОРСКОМУ КРАЮ В КАВАЛЕРОВСКОМ МУНИЦИПАЛЬНОМ РАЙОНЕ</t>
  </si>
  <si>
    <t>250-029</t>
  </si>
  <si>
    <t>ОТДЕЛЕНИЕМ УФМС РОССИИ ПО ПРИМОРСКОМУ КРАЮ В КИРОВСКОМ МУНИЦИПАЛЬНОМ РАЙОНЕ</t>
  </si>
  <si>
    <t>ОТДЕЛЕНИЕМ УФМС РОССИИ ПО ПРИМОРСКОМУ КРАЮ В КИРОВСКОМ РАЙОНЕ</t>
  </si>
  <si>
    <t>250-030</t>
  </si>
  <si>
    <t>ОТДЕЛЕНИЕМ УФМС РОССИИ ПО ПРИМОРСКОМУ КРАЮ В КРАСНОАРМЕЙСКОМ МУНИЦИПАЛЬНОМ РАЙОНЕ</t>
  </si>
  <si>
    <t>ОТДЕЛЕНИЕМ УФМС РОССИИ ПО ПРИМОРСКОМУ КРАЮ В КРАСНОАРМЕЙСКОМ РАЙОНЕ</t>
  </si>
  <si>
    <t>250-031</t>
  </si>
  <si>
    <t>ОТДЕЛЕНИЕМ УФМС РОССИИ ПО ПРИМОРСКОМУ КРАЮ В КРАСНОАРМЕЙСКОМ РАЙОНЕ ТП № 1</t>
  </si>
  <si>
    <t>250-032</t>
  </si>
  <si>
    <t>ОТДЕЛЕНИЕМ УФМС РОССИИ ПО ПРИМОРСКОМУ КРАЮ В ЛАЗОВСКОМ МУНИЦИПАЛЬНОМ РАЙОНЕ</t>
  </si>
  <si>
    <t>ОТДЕЛЕНИЕМ УФМС РОССИИ ПО ПРИМОРСКОМУ КРАЮ В ЛАЗОВСКОМ РАЙОНЕ</t>
  </si>
  <si>
    <t>250-033</t>
  </si>
  <si>
    <t>ТП № 1 ОУФМС РОССИИ ПО ПРИМОРСКОМУ КРАЮ В ЛАЗОВСКОМ МУНИЦИПАЛЬНОМ РАЙОНЕ</t>
  </si>
  <si>
    <t>250-034</t>
  </si>
  <si>
    <t>ОТДЕЛЕНИЕМ УФМС РОССИИ ПО ПРИМОРСКОМУ КРАЮ В Г. ЛЕСОЗАВОДСК</t>
  </si>
  <si>
    <t>ОТДЕЛЕНИЕМ УФМС РОССИИ ПО ПРИМОРСКОМУ КРАЮ В ЛЕСОЗАВОДСКОМ ГОРОДСКОМ ОКРУГЕ</t>
  </si>
  <si>
    <t>250-035</t>
  </si>
  <si>
    <t>ОТДЕЛЕНИЕМ УФМС РОССИИ ПО ПРИМОРСКОМУ КРАЮ В МИХАЙЛОВСКОМ МУНИЦИПАЛЬНОМ РАЙОНЕ</t>
  </si>
  <si>
    <t>ОТДЕЛЕНИЕМ УФМС РОССИИ ПО ПРИМОРСКОМУ КРАЮ В МИХАЙЛОВСКОМ РАЙОНЕ</t>
  </si>
  <si>
    <t>ТП УФМС РОССИИ ПО ПРИМОРСКОМУ КРАЮ В МИХАЙЛОВСКОМ МУНИЦИПАЛЬНОМ РАЙОНЕ</t>
  </si>
  <si>
    <t>250-036</t>
  </si>
  <si>
    <t>ОТДЕЛЕНИЕМ УФМС РОССИИ ПО ПРИМОРСКОМУ КРАЮ В ОКТЯБРЬСКОМ МУНИЦИПАЛЬНОМ РАЙОНЕ</t>
  </si>
  <si>
    <t>ОТДЕЛЕНИЕМ УФМС РОССИИ ПО ПРИМОРСКОМУ КРАЮ В ОКТЯБРЬСКОМ РАЙОНЕ</t>
  </si>
  <si>
    <t>250-037</t>
  </si>
  <si>
    <t>ТП № 1 ОУФМС РОССИИ ПО ПРИМОРСКОМУ КРАЮ В ОКТЯБРЬСКОМ МУНИЦИПАЛЬНОМ РАЙОНЕ</t>
  </si>
  <si>
    <t>250-038</t>
  </si>
  <si>
    <t>ОТДЕЛЕНИЕМ УФМС РОССИИ ПО ПРИМОРСКОМУ КРАЮ В ОЛЬГИНСКОМ МУНИЦИПАЛЬНОМ РАЙОНЕ</t>
  </si>
  <si>
    <t>ТП УФМС РОССИИ ПО ПРИМОРСКОМУ КРАЮ В ОЛЬГИНСКОМ МУНИЦИПАЛЬНОМ РАЙОНЕ</t>
  </si>
  <si>
    <t>250-039</t>
  </si>
  <si>
    <t>ОТДЕЛЕНИЕМ УФМС РОССИИ ПО ПРИМОРСКОМУ КРАЮ В ПАРТИЗАНСКОМ ГОРОДСКОМ ОКРУГЕ</t>
  </si>
  <si>
    <t>250-040</t>
  </si>
  <si>
    <t>ТП № 1 ОУФМС РОССИИ ПО ПРИМОРСКОМУ КРАЮ В ПАРТИЗАНСКОМ ГОРОДСКОМ ОКРУГЕ</t>
  </si>
  <si>
    <t>250-041</t>
  </si>
  <si>
    <t>ОТДЕЛЕНИЕМ УФМС РОССИИ ПО ПРИМОРСКОМУ КРАЮ В ПАРТИЗАНСКОМ МУНИЦИПАЛЬНОМ РАЙОНЕ</t>
  </si>
  <si>
    <t>ОТДЕЛЕНИЕМ УФМС РОССИИ ПО ПРИМОРСКОМУ КРАЮ В ПАРТИЗАНСКОМ РАЙОНЕ</t>
  </si>
  <si>
    <t>ОТДЕЛОМ УФМС РОССИИ ПО ПРИМОРСКОМУ КРАЮ В ПАРТИЗАНСКОМ МУНИЦИПАЛЬНОМ РАЙОНЕ</t>
  </si>
  <si>
    <t>250-042</t>
  </si>
  <si>
    <t>ОТДЕЛЕНИЕМ УФМС РОССИИ ПО ПРИМОРСКОМУ КРАЮ В ПОГРАНИЧНОМ РАЙОНЕ</t>
  </si>
  <si>
    <t>ОТДЕЛОМ УФМС РОССИИ ПО ПРИМОРСКОМУ КРАЮ В ПОГРАНИЧНОМ МУНИЦИПАЛЬНОМ РАЙОНЕ</t>
  </si>
  <si>
    <t>250-043</t>
  </si>
  <si>
    <t>ОТДЕЛЕНИЕМ УФМС РОССИИ ПО ПРИМОРСКОМУ КРАЮ В ПОЖАРСКОМ МУНИЦИПАЛЬНОМ РАЙОНЕ</t>
  </si>
  <si>
    <t>ОТДЕЛЕНИЕМ УФМС РОССИИ ПО ПРИМОРСКОМУ КРАЮ В ПОЖАРСКОМ РАЙОНЕ</t>
  </si>
  <si>
    <t>ТП УФМС РОССИИ ПО ПРИМОРСКОМУ КРАЮ В ПОЖАРСКОМ МУНИЦИПАЛЬНОМ РАЙОНЕ</t>
  </si>
  <si>
    <t>250-044</t>
  </si>
  <si>
    <t>МРО УФМС РОССИИ ПО ПРИМОРСКОМУ КРАЮ В Г. СПАССК-ДАЛЬНИЙ И СПАССКОМ РАЙОНЕ</t>
  </si>
  <si>
    <t>МРО УФМС РОССИИ ПО ПРИМОРСКОМУ КРАЮ ПО ГОРОДСКОМУ ОКРУГУ СПАССК-ДАЛЬНИЙ И СПАССКОМУ МУНИЦИПАЛЬНОМУ РАЙОНУ</t>
  </si>
  <si>
    <t>МРО № 2 УФМС РОССИИ ПО ПРИМОРСКОМУ КРАЮ В ГОРОДСКОМ ОКРУГЕ СПАССК-ДАЛЬНИЙ</t>
  </si>
  <si>
    <t>250-045</t>
  </si>
  <si>
    <t>ТП № 1 МРО УФМС РОССИИ ПО ПРИМОРСКОМУ КРАЮ ПО ГОРОДСКОМУ ОКРУГУ СПАССК-ДАЛЬНИЙ И СПАССКОМУ МУНИЦИПАЛЬНОМУ РАЙОНУ</t>
  </si>
  <si>
    <t>250-046</t>
  </si>
  <si>
    <t>ОТДЕЛЕНИЕМ УФМС РОССИИ ПО ПРИМОРСКОМУ КРАЮ В ТЕРНЕЙСКОМ МУНИЦИПАЛЬНОМ РАЙОНЕ</t>
  </si>
  <si>
    <t>ОТДЕЛЕНИЕМ УФМС РОССИИ ПО ПРИМОРСКОМУ КРАЮ В ТЕРНЕЙСКОМ РАЙОНЕ</t>
  </si>
  <si>
    <t>ОТДЕЛОМ УФМС РОССИИ ПО ПРИМОРСКОМУ КРАЮ В ТЕРНЕЙСКОМ РАЙОНЕ</t>
  </si>
  <si>
    <t>250-047</t>
  </si>
  <si>
    <t>МП В ПОС. ПЛАСТУН ОУФМС РОССИИ ПО ПРИМОРСКОМУ КРАЮ В ТЕРНЕЦСКОМ МУНИЦИПАЛЬНОМ РАЙОНЕ</t>
  </si>
  <si>
    <t>ТП № 1 ОУФМС РОССИИ ПО ПРИМОРСКОМУ КРАЮ В ТЕРНЕЙСКОМ МУНИЦИПАЛЬНОМ РАЙОНЕ</t>
  </si>
  <si>
    <t>250-048</t>
  </si>
  <si>
    <t>ОТДЕЛЕНИЕМ УФМС РОССИИ ПО ПРИМОРСКОМУ КРАЮ В ХАНКАЙСКОМ МУНИЦИПАЛЬНОМ РАЙОНЕ</t>
  </si>
  <si>
    <t>ОТДЕЛЕНИЕМ УФМС РОССИИ ПО ПРИМОРСКОМУ КРАЮ В ХАНКАЙСКОМ РАЙОНЕ</t>
  </si>
  <si>
    <t>250-049</t>
  </si>
  <si>
    <t>ОТДЕЛЕНИЕМ УФМС РОССИИ ПО ПРИМОРСКОМУ КРАЮ В ХАСАНСКОМ МУНИЦИПАЛЬНОМ РАЙОНЕ</t>
  </si>
  <si>
    <t>ОТДЕЛЕНИЕМ УФМС РОССИИ ПО ПРИМОРСКОМУ КРАЮ В ХАСАНСКОМ РАЙОНЕ</t>
  </si>
  <si>
    <t>ТП УФМС РОССИИ ПО ПРИМОРСКОМУ КРАЮ В ПОС. СЛАВЯНКА</t>
  </si>
  <si>
    <t>250-050</t>
  </si>
  <si>
    <t>ТП УФМС РОССИИ ПО ПРИМОРСКОМУ КРАЮ В ПОС. БАРАБАШ</t>
  </si>
  <si>
    <t>ТП № 1 ОУФМС РОССИИ ПО ПРИМОРСКОМУ КРАЮ В ХАСАНСКОМ МУНИЦИПАЛЬНОМ РАЙОНЕ</t>
  </si>
  <si>
    <t>250-051</t>
  </si>
  <si>
    <t>ТП УФМС РОССИИ ПО ПРИМОРСКОМУ КРАЮ В ПОС. КРАСКИНО</t>
  </si>
  <si>
    <t>ТП № 3 ОУФМС РОССИИ ПО ПРИМОРСКОМУ КРАЮ В ХАСАНСКОМ МУНИЦИПАЛЬНОМ РАЙОНЕ</t>
  </si>
  <si>
    <t>250-052</t>
  </si>
  <si>
    <t>ТП УФМС РОССИИ ПО ПРИМОРСКОМУ КРАЮ В ПОС. ЗАРУБИНО</t>
  </si>
  <si>
    <t>ТП № 2 ОУФМС РОССИИ ПО ПРИМОРСКОМУ КРАЮ В ХАСАНСКОМ МУНИЦИПАЛЬНОМ РАЙОНЕ</t>
  </si>
  <si>
    <t>250-053</t>
  </si>
  <si>
    <t>МП УФМС РОССИИ ПО ПРИМОРСКОМУ КРАЮ В ХОРОЛЬСКОМ МУНИЦИПАЛЬНОМ РАЙОНЕ</t>
  </si>
  <si>
    <t>ОТДЕЛЕНИЕМ УФМС РОССИИ ПО ПРИМОРСКОМУ КРАЮ В ХОРОЛЬСКОМ МУНИЦИПАЛЬНОМ РАЙОНЕ</t>
  </si>
  <si>
    <t>ОТДЕЛЕНИЕМ УФМС РОССИИ ПО ПРИМОРСКОМУ КРАЮ В ХОРОЛЬСКОМ РАЙОНЕ</t>
  </si>
  <si>
    <t>ОТДЕЛОМ УФМС РОССИИ ПО ПРИМОРСКОМУ КРАЮ В ХАСАНСКОМ РАЙОНЕ</t>
  </si>
  <si>
    <t>250-054</t>
  </si>
  <si>
    <t>ТП № 1 ОУФМС РОССИИ ПО ПРИМОРСКОМУ КРАЮ В ХОРОЛЬСКОМ МУНИЦИПАЛЬНОМ РАЙОНЕ</t>
  </si>
  <si>
    <t>250-055</t>
  </si>
  <si>
    <t>ОТДЕЛЕНИЕМ УФМС РОССИИ ПО ПРИМОРСКОМУ КРАЮ В ЧЕРНИГОВСКОМ МУНИЦИПАЛЬНОМ РАЙОНЕ</t>
  </si>
  <si>
    <t>ОТДЕЛЕНИЕМ УФМС РОССИИ ПО ПРИМОРСКОМУ КРАЮ В ЧЕРНИГОВСКОМ РАЙОНЕ</t>
  </si>
  <si>
    <t>250-056</t>
  </si>
  <si>
    <t>ТП № 1 ОУФМС РОССИИ ПО ПРИМОРСКОМУ КРАЮ В ЧЕРНИГОВСКОМ МУНИЦИПАЛЬНОМ РАЙОНЕ</t>
  </si>
  <si>
    <t>ТП № 1 ОУФМС РОССИИИ ПО ПРИМОРСКОМУ КРАЮ В ЧЕРНИГОВСКОМ МУНИЦИПАЛЬНОМ РАЙОНЕ</t>
  </si>
  <si>
    <t>250-057</t>
  </si>
  <si>
    <t>ОТДЕЛЕНИЕМ УФМС РОССИИ ПО ПРИМОРСКОМУ КРАЮ В ЧУГУЕВСКОМ МУНИЦИПАЛЬНОМ РАЙОНЕ</t>
  </si>
  <si>
    <t>ОТДЕЛЕНИЕМ УФМС РОССИИ ПО ПРИМОРСКОМУ КРАЮ В ЧУГУЕВСКОМ РАЙОНЕ</t>
  </si>
  <si>
    <t>250-058</t>
  </si>
  <si>
    <t>МП УФМС РОССИИ ПО ПРИМОРСКОМУ КРАЮ В ЯКОВЛЕВСКОМ МУНИЦИПАЛЬНОМ РАЙОНЕ</t>
  </si>
  <si>
    <t>ОТДЕЛЕНИЕМ УФМС РОССИИ ПО ПРИМОРСКОМУ КРАЮ В ЯКОВЛЕВСКОМ МУНИЦИПАЛЬНОМ РАЙОНЕ</t>
  </si>
  <si>
    <t>ОТДЕЛЕНИЕМ УФМС РОССИИ ПО ПРИМОРСКОМУ КРАЮ В ЯКОВЛЕВСКОМ РАЙОНЕ</t>
  </si>
  <si>
    <t>250-059</t>
  </si>
  <si>
    <t>250-060</t>
  </si>
  <si>
    <t>МРО УФМС РОССИИ ПО ПРИМОРСКОМУ КРАЮ В ШКОТОВСКОМ МУНИЦИПАЛЬНОМ РАЙОНЕ ЗАТО Г. ФОКИНО И ЗАТО Г. БОЛЬШОЙ КАМЕНЬ</t>
  </si>
  <si>
    <t>МРО № 1 УФМС РОССИИ ПО ПРИМОРСКОМУ КРАЮ В ГОРОДСКОМ ОКРУГЕ БОЛЬШОЙ КАМЕНЬ</t>
  </si>
  <si>
    <t>251-001</t>
  </si>
  <si>
    <t>ДЧ ЛЕНИНСКОГО РУВД Г. ВЛАДИВОСТОКА</t>
  </si>
  <si>
    <t>ДЧ ПЕРВОРЕЧЕНСКОГО РУВД Г. ВЛАДИВОСТОКА</t>
  </si>
  <si>
    <t>ДЧ УВД ПРИМОРСКОГО КРАЯ</t>
  </si>
  <si>
    <t>ДЧ ФРУНЗЕНСКОГО РУВД Г. ВЛАДИВОСТОКА</t>
  </si>
  <si>
    <t>УВД ПРИМОРСКОГО КРАЯ</t>
  </si>
  <si>
    <t>УПРАВЛЕНИЕМ ПАСПОРТНО-ВИЗОВОЙ СЛУЖБЫ УВД ПРИМОРСКОГО КРАЯ</t>
  </si>
  <si>
    <t>252-001</t>
  </si>
  <si>
    <t>ЛЕНИНСКИМ РУВД Г. ВЛАДИВОСТОКА</t>
  </si>
  <si>
    <t>УВД ЛЕНИНСКОГО РАЙОНА Г. ВЛАДИВОСТОКА</t>
  </si>
  <si>
    <t>252-002</t>
  </si>
  <si>
    <t>ПЕРВОМАЙСКИМ РУВД Г. ВЛАДИВОСТОКА</t>
  </si>
  <si>
    <t>252-003</t>
  </si>
  <si>
    <t>ПЕРВОРЕЧЕНСКИМ РОВД Г. ВЛАДИВОСТОКА</t>
  </si>
  <si>
    <t>ПЕРВОРЕЧЕНСКИМ РУВД Г. ВЛАДИВОСТОКА</t>
  </si>
  <si>
    <t>252-004</t>
  </si>
  <si>
    <t>СОВЕТСКИМ РУВД Г. ВЛАДИВОСТОКА</t>
  </si>
  <si>
    <t>УВД СОВЕТСКОГО РАЙОНА Г. ВЛАДИВОСТОКА</t>
  </si>
  <si>
    <t>252-005</t>
  </si>
  <si>
    <t>ФРУНЗЕНСКИМ РОВД Г. ВЛАДИВОСТОКА</t>
  </si>
  <si>
    <t>ФРУНЗЕНСКИМ РУВД Г. ВЛАДИВОСТОКА</t>
  </si>
  <si>
    <t>252-006</t>
  </si>
  <si>
    <t>АРСЕНЬЕВСКИМ ГОВД ПРИМОРСКОГО КРАЯ</t>
  </si>
  <si>
    <t>252-007</t>
  </si>
  <si>
    <t>УВД Г. АРТЕМА ПРИМОРСКОГО КРАЯ</t>
  </si>
  <si>
    <t>252-008</t>
  </si>
  <si>
    <t>ШКОТОВСКИМ РОВД ПРИМОРСКОГО КРАЯ</t>
  </si>
  <si>
    <t>252-009</t>
  </si>
  <si>
    <t>ДАЛЬНЕРЕЧЕНСКИМ ГОВД ПРИМОРСКОГО КРАЯ</t>
  </si>
  <si>
    <t>ДАЛЬНЕРЕЧЕНСКИМ ГОРОВД ПРИМОРСКОГО КРАЯ</t>
  </si>
  <si>
    <t>252-010</t>
  </si>
  <si>
    <t>ДАЛЬНЕГОРСКИМ ГОВД ПРИМОРСКОГО КРАЯ</t>
  </si>
  <si>
    <t>ОВД Г. ДАЛЬНЕГОРСКА ПРИМОРСКОГО КРАЯ</t>
  </si>
  <si>
    <t>252-011</t>
  </si>
  <si>
    <t>ЛЕСОЗАВОДСКИМ ГОВД ПРИМОРСКОГО КРАЯ</t>
  </si>
  <si>
    <t>252-012</t>
  </si>
  <si>
    <t>УВД Г. НАХОДКИ ПРИМОРСКОГО КРАЯ</t>
  </si>
  <si>
    <t>252-013</t>
  </si>
  <si>
    <t>ОВД Г. ПАРТИЗАНСКА ПРИМОРСКОГО КРАЯ</t>
  </si>
  <si>
    <t>ПАРТИЗАНСКИМ ГОВД ПРИМОРСКОГО КРАЯ</t>
  </si>
  <si>
    <t>252-014</t>
  </si>
  <si>
    <t>СПАССКИМ ГОВД ПРИМОРСКОГО КРАЯ</t>
  </si>
  <si>
    <t>252-015</t>
  </si>
  <si>
    <t>УВД Г. УССУРИЙСКА ПРИМОРСКОГО КРАЯ</t>
  </si>
  <si>
    <t>252-016</t>
  </si>
  <si>
    <t>ОВД ЗАТО Г. ФОКИНО ПРИМОРСКОГО КРАЯ</t>
  </si>
  <si>
    <t>252-017</t>
  </si>
  <si>
    <t>АНУЧИНСКИМ РОВД ПРИМОРСКОГО КРАЯ</t>
  </si>
  <si>
    <t>252-018</t>
  </si>
  <si>
    <t>КАВАЛЕРОВСКИМ РОВД ПРИМОРСКОГО КРАЯ</t>
  </si>
  <si>
    <t>КАВАЛЕРОВСКИМ РОВД</t>
  </si>
  <si>
    <t>252-019</t>
  </si>
  <si>
    <t>КИРОВСКИМ РОВД ПРИМОРСКОГО КРАЯ</t>
  </si>
  <si>
    <t>ОВД КИРОВСКОГО РАЙОНА ПРИМОРСКОГО КРАЯ</t>
  </si>
  <si>
    <t>252-020</t>
  </si>
  <si>
    <t>КРАСНОАРМЕЙСКИМ РОВД ПРИМОРСКОГО КРАЯ</t>
  </si>
  <si>
    <t>252-021</t>
  </si>
  <si>
    <t>ЛАЗОВСКИМ РОВД ПРИМОРСКОГО КРАЯ</t>
  </si>
  <si>
    <t>252-022</t>
  </si>
  <si>
    <t>МИХАЙЛОВСКИМ РОВД ПРИМОРСКОГО КРАЯ</t>
  </si>
  <si>
    <t>252-023</t>
  </si>
  <si>
    <t>НАДЕЖДИНСКИМ РОВД ПРИМОРСКОГО КРАЯ</t>
  </si>
  <si>
    <t>ОВД НАДЕЖДИНСКОГО РАЙОНА ПРИМОРСКОГО КРАЯ</t>
  </si>
  <si>
    <t>252-024</t>
  </si>
  <si>
    <t>ОКТЯБРЬСКИМ РОВД ПРИМОРСКОГО КРАЯ</t>
  </si>
  <si>
    <t>252-025</t>
  </si>
  <si>
    <t>ОВД ОЛЬГИНСКОГО РАЙОНА ПРИМОРСКОГО КРАЯ</t>
  </si>
  <si>
    <t>ОЛЬГИНСКИМ РОВД ПРИМОРСКОГО КРАЯ</t>
  </si>
  <si>
    <t>252-026</t>
  </si>
  <si>
    <t>ПАРТИЗАНСКИМ РОВД ПРИМОРСКОГО КРАЯ</t>
  </si>
  <si>
    <t>252-027</t>
  </si>
  <si>
    <t>ПОГРАНИЧНЫМ РОВД ПРИМОРСКОГО КРАЯ</t>
  </si>
  <si>
    <t>252-028</t>
  </si>
  <si>
    <t>ПОЖАРСКИМ РОВД ПОЖАРСКОГО РАЙОНА ПРИМОРСКОГО КРАЯ</t>
  </si>
  <si>
    <t>ПОЖАРСКИМ РОВД ПРИМОРСКОГО КРАЯ</t>
  </si>
  <si>
    <t>252-029</t>
  </si>
  <si>
    <t>СПАССКИМ РОВД ПРИМОРСКОГО КРАЯ</t>
  </si>
  <si>
    <t>252-030</t>
  </si>
  <si>
    <t>ОВД ТЕРНЕЙСКОГО РАЙОНА ПРИМОРСКОГО КРАЯ</t>
  </si>
  <si>
    <t>ТЕРНЕЙСКИМ РОВД ПРИМОРСКОГО КРАЯ</t>
  </si>
  <si>
    <t>252-031</t>
  </si>
  <si>
    <t>ОВД УССУРИЙСКОГО РАЙОНА ПРИМОРСКОГО КРАЯ</t>
  </si>
  <si>
    <t>УССУРИЙСКИМ РОВД ПРИМОРСКОГО КРАЯ</t>
  </si>
  <si>
    <t>252-032</t>
  </si>
  <si>
    <t>ХАНКАЙСКИМ РОВД ПРИМОРСКОГО КРАЯ</t>
  </si>
  <si>
    <t>252-033</t>
  </si>
  <si>
    <t>ХАСАНСКИМ РОВД ПРИМОРСКОГО КРАЯ</t>
  </si>
  <si>
    <t>252-034</t>
  </si>
  <si>
    <t>ОВД ХОРОЛЬСКОГО РАЙОНА ПРИМОРСКОГО КРАЯ</t>
  </si>
  <si>
    <t>ХОРОЛЬСКИМ РОВД ПРИМОРСКОГО КРАЯ</t>
  </si>
  <si>
    <t>252-035</t>
  </si>
  <si>
    <t>ЧЕРНИГОВСКИМ РОВД ПРИМОРСКОГО КРАЯ</t>
  </si>
  <si>
    <t>252-036</t>
  </si>
  <si>
    <t>ЧУГУЕВСКИМ РОВД ПРИМОРСКОГО КРАЯ</t>
  </si>
  <si>
    <t>252-037</t>
  </si>
  <si>
    <t>ЯКОВЛЕВСКИМ РОВД ПРИМОРСКОГО КРАЯ</t>
  </si>
  <si>
    <t>252-038</t>
  </si>
  <si>
    <t>ОВД ЗАТО Г. БОЛЬШОЙ КАМЕНЬ ПРИМОРСКОГО КРАЯ</t>
  </si>
  <si>
    <t>253-001</t>
  </si>
  <si>
    <t>ТРУДОВСКИМ ОМ СОВЕТСКОГО РУВД Г. ВЛАДИВОСТОКА</t>
  </si>
  <si>
    <t>ТРУДОВСКИМ ОМ СОВЕТСКОГО РУВД ПРИМОРСКОГО КРАЯ</t>
  </si>
  <si>
    <t>253-002</t>
  </si>
  <si>
    <t>1 ГОВД Г. НАХОДКА ПРИМОРСКОГО КРАЯ</t>
  </si>
  <si>
    <t>1 ГОВД Г. НАХОДКИ ПРИМОРСКОГО КРАЯ</t>
  </si>
  <si>
    <t>1 ГОРОДСКИМ ОМ УВД Г. НАХОДКИ ПРИМОРСКОГО КРАЯ</t>
  </si>
  <si>
    <t>1 ГОРОДСКОЕ ОТДЕЛЕНИЕ УВД Г. НАХОДКИ ПРИМОРСКОГО КРАЯ</t>
  </si>
  <si>
    <t>253-003</t>
  </si>
  <si>
    <t>2 ГОВД УВД Г. НАХОДКА ПРИМОРСКОГО КРАЯ</t>
  </si>
  <si>
    <t>2 ГОВД УВД Г. НАХОДКИ ПРИМОРСКОГО КРАЯ</t>
  </si>
  <si>
    <t>2 ГОРОДСКОЕ ОТДЕЛЕНИЕ УВД Г. НАХОДКИ ПРИМОРСКОГО КРАЯ</t>
  </si>
  <si>
    <t>253-004</t>
  </si>
  <si>
    <t>3 ГОРОДСКОЕ ОТДЕЛЕНИЕ УВД Г. НАХОДКИ ПРИМОРСКОГО КРАЯ</t>
  </si>
  <si>
    <t>3 ОМ УВД Г. НАХОДКИ ПРИМОРСКОГО КРАЯ</t>
  </si>
  <si>
    <t>ТРЕТЬИМ ОМ УВД Г. НАХОДКИ ПРИМОРСКОГО КРАЯ</t>
  </si>
  <si>
    <t>253-005</t>
  </si>
  <si>
    <t>4 ГОРОДСКОЕ ОТДЕЛЕНИЕ УВД Г. НАХОДКИ ПРИМОРСКОГО КРАЯ</t>
  </si>
  <si>
    <t>4 ОМ УВД Г. НАХОДКА ПРИМОРСКОГО КРАЯ</t>
  </si>
  <si>
    <t>4 ОМ УВД Г. НАХОДКИ ПРИМОРСКОГО КРАЯ</t>
  </si>
  <si>
    <t>253-006</t>
  </si>
  <si>
    <t>УГЛЕКАМЕНСКИМ ОМ ПАРТИЗАНСКОГО ГОВД ПРИМОРСКОГО КРАЯ</t>
  </si>
  <si>
    <t>253-007</t>
  </si>
  <si>
    <t>ДУНАЙСКИМ ОМ ОВД ЗАТО Г. ФОКИНО ПРИМОРСКОГО КРАЯ</t>
  </si>
  <si>
    <t>253-008</t>
  </si>
  <si>
    <t>253-009</t>
  </si>
  <si>
    <t>ВОСТОКСКИМ ОМ КРАСНОАРМЕЙСКОГО РОВД ПРИМОРСКОГО КРАЯ</t>
  </si>
  <si>
    <t>253-010</t>
  </si>
  <si>
    <t>ПРЕОБРАЖЕНСКИМ ОМ ЛАЗОВСКОГО РОВД ПРИМОРСКОГО КРАЯ</t>
  </si>
  <si>
    <t>253-011</t>
  </si>
  <si>
    <t>ТАВРИЧАНСКИМ ОМ НАДЕЖДИНСКОГО ОВД ПРИМОРСКОГО КРАЯ</t>
  </si>
  <si>
    <t>253-012</t>
  </si>
  <si>
    <t>РАЗДОЛЬНЕНСКИМ ОМ НАДЕЖДИНСКОГО ОВД ПРИМОРСКОГО КРАЯ</t>
  </si>
  <si>
    <t>РАЗДОЛЬНЕНСКИМ ОМ НАДЕЖДИНСКОГО РОВД ПРИМОРСКОГО КРАЯ</t>
  </si>
  <si>
    <t>253-013</t>
  </si>
  <si>
    <t>ЛИПОВЕЦКИМ ОМ ОКТЯБРЬСКОГО РОВД ПРИМОРСКОГО КРАЯ</t>
  </si>
  <si>
    <t>253-014</t>
  </si>
  <si>
    <t>ЧКАЛОВСКИМ ОМ СПАССКОГО РОВД ПРИМОРСКОГО КРАЯ</t>
  </si>
  <si>
    <t>253-015</t>
  </si>
  <si>
    <t>253-016</t>
  </si>
  <si>
    <t>КРАСКИНСКИМ ОМ ХАСАНСКОГО РОВД ПРИМОРСКОГО КРАЯ</t>
  </si>
  <si>
    <t>253-017</t>
  </si>
  <si>
    <t>БАРАБАШСКИМ ОМ ХАСАНСКОГО РОВД ПРИМОРСКОГО КРАЯ</t>
  </si>
  <si>
    <t>253-018</t>
  </si>
  <si>
    <t>ЗАРУБИНСКИМ ОМ ХАСАНСКОГО РОВД ПРИМОРСКОГО КРАЯ</t>
  </si>
  <si>
    <t>253-019</t>
  </si>
  <si>
    <t>ЯРОСЛАВСКИМ ОМ ХОРОЛЬСКОГО РОВД ПРИМОРСКОГО КРАЯ</t>
  </si>
  <si>
    <t>253-020</t>
  </si>
  <si>
    <t>СИБИРЦЕВСКИМ ОМ ЧЕРНИГОВСКОГО РОВД ПРИМОРСКОГО КРАЯ</t>
  </si>
  <si>
    <t>253-021</t>
  </si>
  <si>
    <t>ШКОТОВСКИМ ОМ ШКОТОВСКОГО РОВД ПРИМОРСКОГО КРАЯ</t>
  </si>
  <si>
    <t>253-022</t>
  </si>
  <si>
    <t>2 ОМ ПОС. ШКОТОВО ПРИМОРСКОГО КРАЯ</t>
  </si>
  <si>
    <t>260-001</t>
  </si>
  <si>
    <t>ГУ МВД РОССИИ ПО СТАВРОПОЛЬСКОМУ КРАЮ</t>
  </si>
  <si>
    <t>УФМС РОССИИ ПО СТАВРОПОЛЬСКОМУ КРАЮ</t>
  </si>
  <si>
    <t>260-002</t>
  </si>
  <si>
    <t>ОТДЕЛЕНИЕМ УФМС ПО СТАВРОПОЛЬСКОМУ КРАЮ В С. АЛЕКСАНДРОВСКОМ</t>
  </si>
  <si>
    <t>ОТДЕЛЕНИЕМ УФМС РОССИИ ПО СТАВРОПОЛЬСКОМУ КРАЮ В АЛЕКСАНДРОВСКОМ РАЙОНЕ</t>
  </si>
  <si>
    <t>ОТДЕЛЕНИЕМ УФМС РОССИИ ПО СТАВРОПОЛЬСКОМУ КРАЮ И КАРАЧАЕВО-ЧЕРКЕССКОЙ РЕСП. В АЛЕКСАНДРОВСКОМ РАЙОНЕ С МЕСТОМ ДИСЛОКАЦИИ В С. АЛЕКСАНДРОВСКОЕ</t>
  </si>
  <si>
    <t>ОТДЕЛОМ УФМС РОССИИ ПО СТАВРОПОЛЬСКОМУ КРАЮ В С. АЛЕКСАНДРОВСКОМ</t>
  </si>
  <si>
    <t>260-003</t>
  </si>
  <si>
    <t>ОТДЕЛЕНИЕМ УФМС РОССИИ ПО СТАВРОПОЛЬСКОМУ КРАЮ В АПАНАСЕНКОВСКОМ РАЙОНЕ</t>
  </si>
  <si>
    <t>ОТДЕЛЕНИЕМ УФМС РОССИИ ПО СТАВРОПОЛЬСКОМУ КРАЮ И КАРАЧАЕВО-ЧЕРКЕССКОЙ РЕСП. В АПАНАСЕНКОВСКОМ РАЙОНЕ</t>
  </si>
  <si>
    <t>ОТДЕЛЕНИЕМ № 1 МРО УФМС РОССИИ ПО СТАВРОПОЛЬСКОМУ КРАЮ В Г. СВЕТЛОГРАДЕ С МЕСТОМ ДИСЛОКАЦИИ В С. ДИВНОЕ</t>
  </si>
  <si>
    <t>УФМС РОССИИ ПО СТАВРОПОЛЬСКОМУ КРАЮ В АПАНАСЕНКОВСКОМ РАЙОНЕ</t>
  </si>
  <si>
    <t>260-004</t>
  </si>
  <si>
    <t>ОТДЕЛЕНИЕМ УФМС РОССИИ ПО СТАВРОПОЛЬСКОМУ КРАЮ В АРЗГИРСКОМ РАЙОНЕ</t>
  </si>
  <si>
    <t>ОТДЕЛЕНИЕМ УФМС РОССИИ ПО СТАВРОПОЛЬСКОМУ КРАЮ И КАРАЧАЕВО-ЧЕРКЕССКОЙ РЕСП. В АРЗГИРСКОМ РАЙОНЕ</t>
  </si>
  <si>
    <t>ОТДЕЛЕНИЕМ № 1 МРО УФМС РОССИИ ПО СТАВРОПОЛЬСКОМУ КРАЮ В Г. БУДЕННОВСКЕ (С МЕСТОМ ДИСЛОКАЦИИ В С. АРЗГИР)</t>
  </si>
  <si>
    <t>260-005</t>
  </si>
  <si>
    <t>ОТДЕЛЕНИЕМ УФМС РОССИИ ПО СТАВРОПОЛЬСКОМУ КРАЮ В БЛАГОДАРНЕНСКОМ РАЙОНЕ</t>
  </si>
  <si>
    <t>ОТДЕЛЕНИЕМ УФМС РОССИИ ПО СТАВРОПОЛЬСКОМУ КРАЮ И КАРАЧАЕВО-ЧЕРКЕССКОЙ РЕСП. В БЛАГОДАРНЕНСКОМ РАЙОНЕ</t>
  </si>
  <si>
    <t>ОТДЕЛЕНИЕМ № 2 МРО УФМС РОССИИ ПО СТАВРОПОЛЬСКОМУ КРАЮ В Г. СВЕТЛОГРАДЕ (С МЕСТОМ ДИСЛОКАЦИИ В Г. БЛАГОДАРНОМ)</t>
  </si>
  <si>
    <t>ОТДЕЛЕНИЕМ № 2 МРО УФМС РОССИИ ПО СТАВРОПОЛЬСКОМУ КРАЮ В Г. СВЕТЛОГРАДЕ С МЕСТОМ ДИСЛОКАЦИИ В Г. БЛАГОДАРНОМ</t>
  </si>
  <si>
    <t>260-006</t>
  </si>
  <si>
    <t>ОТДЕЛЕНИЕМ УФМС РОССИИ ПО СТАВРОПОЛЬСКОМУ КРАЮ И КАРАЧАЕВО-ЧЕРКЕССКОЙ РЕСП. В БУДЕННОВСКОМ РАЙОНЕ</t>
  </si>
  <si>
    <t>ОТДЕЛЕНИЕМ УФМС РОССИЙСКОЙ ФЕДЕРАЦИИ ПО СТАВРОПОЛЬСКОМУ КРАЮ В Г. БУДЕННОВСКЕ И БУДЕННОВСКОМ РАЙОНЕ</t>
  </si>
  <si>
    <t>ОТДЕЛЕНИЕМ № 2 МРО УФМС РОССИИ ПО СТАВРОПОЛЬСКОГО КРАЯ В Г. БУДЕННОВСКЕ</t>
  </si>
  <si>
    <t>ОТДЕЛЕНИЕМ № 2 МРО УФМС РОССИИ ПО СТАВРОПОЛЬСКОМУ КРАЮ В Г. БУДЕННОВСКЕ (С МЕСТОМ ДИСЛОКАЦИИ В Г. БУДЕННОВСКЕ)</t>
  </si>
  <si>
    <t>260-007</t>
  </si>
  <si>
    <t>ОТДЕЛЕНИЕМ УФМС РОССИИ ПО СТАВРОПОЛЬСКОМУ КРАЮ И КАРАЧАЕВО-ЧЕРКЕССКОЙ РЕСП. В ГЕОРГИЕВСКОМ РАЙОНЕ С МЕСТОМ ДИСЛОКАЦИИ В Г. ГЕОРГИЕВСКЕ</t>
  </si>
  <si>
    <t>ОТДЕЛОМ УФМС РОССИИ ПО СТАВРОПОЛЬСКОМУ КРАЮ В Г. ГЕОРГИЕВСКЕ И ГЕОРГИЕВСКОМ РАЙОНЕ</t>
  </si>
  <si>
    <t>260-008</t>
  </si>
  <si>
    <t>ОТДЕЛЕНИЕМ УФМС ПО СТАВРОПОЛЬСКОМУ КРАЮ В С. ГРАЧЕВКА</t>
  </si>
  <si>
    <t>ОТДЕЛЕНИЕМ УФМС РОССИИ ПО СТАВРОПОЛЬСКОМУ КРАЮ В ГРАЧЕВСКОМ РАЙОНЕ</t>
  </si>
  <si>
    <t>ОТДЕЛЕНИЕМ УФМС РОССИИ ПО СТАВРОПОЛЬСКОМУ КРАЮ И КАРАЧАЕВО-ЧЕРКЕССКОЙ РЕСП. В ГРАЧЕВСКОМ РАЙОНЕ С МЕСТОМ ДИСЛОКАЦИИ В С. ГРАЧЕВКА</t>
  </si>
  <si>
    <t>ОТДЕЛОМ УФМС РОССИИ ПО СТАВРОПОЛЬСКОМУ КРАЮ В С. ГРАЧЕВКА</t>
  </si>
  <si>
    <t>260-009</t>
  </si>
  <si>
    <t>ОТДЕЛЕНИЕМ УФМС РОССИИ ПО СТАВРОПОЛЬСКОМУ КРАЮ В Г. ЕССЕНТУКИ</t>
  </si>
  <si>
    <t>ОТДЕЛЕНИЕМ УФМС РОССИИ ПО СТАВРОПОЛЬСКОМУ КРАЮ И КАРАЧАЕВО-ЧЕРКЕССКОЙ РЕСП. В Г. ЕССЕНТУКИ</t>
  </si>
  <si>
    <t>ОТДЕЛОМ УФМС РОССИИ ПО СТАВРОПОЛЬСКОМУ КРАЮ В Г. ЕССЕНТУКИ</t>
  </si>
  <si>
    <t>260-010</t>
  </si>
  <si>
    <t>ОТДЕЛЕНИЕМ УФМС РОССИИ ПО СТАВРОПОЛЬСКОМУ КРАЮ В Г. ЖЕЛЕЗНОВОДСКЕ</t>
  </si>
  <si>
    <t>ОТДЕЛЕНИЕМ УФМС РОССИИ ПО СТАВРОПОЛЬСКОМУ КРАЮ И КАРАЧАЕВО-ЧЕРКЕССКОЙ РЕСП. В Г. ЖЕЛЕЗНОВОДСКЕ</t>
  </si>
  <si>
    <t>260-011</t>
  </si>
  <si>
    <t>ИПАТОВСКИМ РОВД СТАВРОПОЛЬСКОГО КРАЯ</t>
  </si>
  <si>
    <t>ОТДЕЛЕНИЕМ УФМС РОССИИ ПО СТАВРОПОЛЬСКОМУ КРАЮ В ИЗОБИЛЬНЕНСКОМ РАЙОНЕ</t>
  </si>
  <si>
    <t>ОТДЕЛЕНИЕМ УФМС РОССИИ ПО СТАВРОПОЛЬСКОМУ КРАЮ И КАРАЧАЕВО-ЧЕРКЕССКОЙ РЕСП. В ИЗОБИЛЬНЕНСКОМ РАЙОНЕ С МЕСТОМ ДИСЛОКАЦИИ В Г. ИЗОБИЛЬНЫЙ</t>
  </si>
  <si>
    <t>ОТДЕЛЕНИЕМ № 1 МРО УФМС РОССИИ ПО СТАВРОПОЛЬСКОМУ КРАЮ В Г. ИЗОБИЛЬНОМ (С МЕСТОМ ДИСЛОКАЦИИ В Г. ИЗОБИЛЬНОМ)</t>
  </si>
  <si>
    <t>ОТДЕЛОМ УФМС РОССИИ ПО СТАВРОПОЛЬСКОМУ КРАЮ В ИЗОБИЛЬНЕНСКОМ РАЙОНЕ</t>
  </si>
  <si>
    <t>260-012</t>
  </si>
  <si>
    <t>ОТДЕЛЕНИЕМ УФМС РОССИИ ПО СТАВРОПОЛЬСКОМУ КРАЮ В ИПАТОВСКОМ РАЙОНЕ</t>
  </si>
  <si>
    <t>ОТДЕЛЕНИЕМ УФМС РОССИИ ПО СТАВРОПОЛЬСКОМУ КРАЮ И КАРАЧАЕВО-ЧЕРКЕССКОЙ РЕСП. В ИПАТОВСКОМ РАЙОНЕ</t>
  </si>
  <si>
    <t>ОТДЕЛЕНИЕМ № 3 МРО УФМС РОССИИ ПО СТАВРОПОЛЬСКОМУ КРАЮ В Г. СВЕТЛОГРАДЕ (С МЕСТОМ ДИСЛОКАЦИИ В Г. ИПАТОВО)</t>
  </si>
  <si>
    <t>260-013</t>
  </si>
  <si>
    <t>ОТДЕЛЕНИЕМ УФМС РОССИИ ПО СТАВРОПОЛЬСКОМУ КРАЮ В КИРОВСКОМ РАЙОНЕ</t>
  </si>
  <si>
    <t>ОТДЕЛЕНИЕМ УФМС РОССИИ ПО СТАВРОПОЛЬСКОМУ КРАЮ И КАРАЧАЕВО-ЧЕРКЕССКОЙ РЕСП. В КИРОВСКОМ РАЙОНЕ</t>
  </si>
  <si>
    <t>260-014</t>
  </si>
  <si>
    <t>ОТДЕЛЕНИЕМ УФМС РОССИИ ПО СТАВРОПОЛЬСКОМУ КРАЮ И КАРАЧАЕВО-ЧЕРКЕССКОЙ РЕСП. В Г. КИСЛОВОДСКЕ</t>
  </si>
  <si>
    <t>ОТДЕЛОМ УФМС РОССИИ ПО СТАВРОПОЛЬСКОМУ КРАЮ В Г. КИСЛОВОДСКЕ</t>
  </si>
  <si>
    <t>260-015</t>
  </si>
  <si>
    <t>ОТДЕЛЕНИЕМ УФМС РОССИИ ПО СТАВРОПОЛЬСКОМУ КРАЮ В КОЧУБЕЕВСКОМ РАЙОНЕ</t>
  </si>
  <si>
    <t>ОТДЕЛЕНИЕМ УФМС РОССИИ ПО СТАВРОПОЛЬСКОМУ КРАЮ И КАРАЧАЕВО-ЧЕРКЕССКОЙ РЕСП. В КОЧУБЕЕВСКОМ РАЙОНЕ С МЕСТОМ ДИСЛОКАЦИИ В С. КОЧУБЕЕВСКОЕ</t>
  </si>
  <si>
    <t>ОТДЕЛОМ УФМС РОССИИ ПО СТАВРОПОЛЬСКОМУ КРАЮ В С. КОЧУБЕЕВСКОМ</t>
  </si>
  <si>
    <t>260-016</t>
  </si>
  <si>
    <t>ОТДЕЛЕНИЕМ УФМС РОССИИ ПО СТАВРОПОЛЬСКОМУ КРАЮ В КРАСНОГВАРДЕЙСКОМ РАЙОНЕ</t>
  </si>
  <si>
    <t>ОТДЕЛЕНИЕМ УФМС РОССИИ ПО СТАВРОПОЛЬСКОМУ КРАЮ И КАРАЧАЕВО-ЧЕРКЕССКОЙ РЕСП. В КРАСНОГВАРДЕЙСКОМ РАЙОНЕ</t>
  </si>
  <si>
    <t>ОТДЕЛЕНИЕМ № 2 МРО УФМС РОССИИ ПО СТАВРОПОЛЬСКОМУ КРАЮ В Г. ИЗОБИЛЬНОМ (С МЕСТОМ ДИСЛОКАЦИИ В С. КРАСНОГВАРДЕЙСКОМ)</t>
  </si>
  <si>
    <t>ОТДЕЛЕНИЕМ № 2 МРО УФМС РОССИИ ПО СТАВРОПОЛЬСКОМУ КРАЮ В Г. ИЗОБИЛЬНОМ С МЕСТОМ ДИСЛОКАЦИИ В С. КРАСНОГВАРДЕЙСКОМ</t>
  </si>
  <si>
    <t>260-017</t>
  </si>
  <si>
    <t>ОТДЕЛЕНИЕМ УФМС РОССИИ ПО СТАВРОПОЛЬСКОМУ КРАЮ В АНДРОПОВСКОМ РАЙОНЕ</t>
  </si>
  <si>
    <t>ОТДЕЛЕНИЕМ УФМС РОССИИ ПО СТАВРОПОЛЬСКОМУ КРАЮ В С. КУРСАВКА</t>
  </si>
  <si>
    <t>ОТДЕЛЕНИЕМ УФМС РОССИИ ПО СТАВРОПОЛЬСКОМУ КРАЮ И КАРАЧАЕВО-ЧЕРКЕССКОЙ РЕСП. В АНДРОПОВСКОМ РАЙОНЕ С МЕСТОМ ДИСЛОКАЦИИ В С. КУРСАВКА</t>
  </si>
  <si>
    <t>ОТДЕЛОМ УФМС РОССИИ ПО СТАВРОПОЛЬСКОМУ КРАЮ В С. КУРСАВКА</t>
  </si>
  <si>
    <t>260-018</t>
  </si>
  <si>
    <t>ОТДЕЛЕНИЕМ УФМС РОССИИ ПО СТАВРОПОЛЬСКОМУ КРАЮ В КУРСКОМ РАЙОНЕ</t>
  </si>
  <si>
    <t>ОТДЕЛЕНИЕМ УФМС РОССИИ ПО СТАВРОПОЛЬСКОМУ КРАЮ И КАРАЧАЕВО-ЧЕРКЕССКОЙ РЕСП. В КУРСКОМ РАЙОНЕ</t>
  </si>
  <si>
    <t>260-019</t>
  </si>
  <si>
    <t>ОТДЕЛЕНИЕМ УФМС РОССИИ ПО СТАВРОПОЛЬСКОМУ КРАЮ В ЛЕВОКУМСКОМ РАЙОНЕ</t>
  </si>
  <si>
    <t>ОТДЕЛЕНИЕМ УФМС РОССИИ ПО СТАВРОПОЛЬСКОМУ КРАЮ И КАРАЧАЕВО-ЧЕРКЕССКОЙ РЕСП. В ЛЕВОКУМСКОМ РАЙОНЕ</t>
  </si>
  <si>
    <t>ОТДЕЛЕНИЕМ № 3 МРО УФМС РОССИИ ПО СТАВРОПОЛЬСКОМУ КРАЮ В Г. БУДЕННОВСКЕ (С МЕСТОМ ДИСЛОКАЦИИ В С. ЛЕВОКУМСКОЕ)</t>
  </si>
  <si>
    <t>260-020</t>
  </si>
  <si>
    <t>ОТДЕЛЕНИЕМ УФМС РОССИИ ПО СТАВРОПОЛЬСКОМУ КРАЮ В Г. ЛЕРМОНТОВЕ</t>
  </si>
  <si>
    <t>260-021</t>
  </si>
  <si>
    <t>ОТДЕЛЕНИЕМ УФМС РОССИИ ПО СТАВРОПОЛЬСКОМУ КРАЮ И КАРАЧАЕВО-ЧЕРКЕССКОЙ РЕСП. В МИНЕРАЛОВОДСКОМ РАЙОНЕ</t>
  </si>
  <si>
    <t>ОТДЕЛОМ УФМС РОССИИ ПО СТАВРОПОЛЬСКОМУ КРАЮ В МИНЕРАЛОВОДСКОМ РАЙОНЕ</t>
  </si>
  <si>
    <t>260-022</t>
  </si>
  <si>
    <t>ОТДЕЛЕНИЕМ УФМС РОССИИ ПО СТАВРОПОЛЬСКОМУ КРАЮ И КАРАЧАЕВО-ЧЕРКЕССКОЙ РЕСП. В Г. НЕВИННОМЫССКЕ</t>
  </si>
  <si>
    <t>ОТДЕЛОМ УФМС РОССИИ ПО СТАВРОПОЛЬСКОМУ КРАЮ В Г. НЕВИННОМЫССКЕ</t>
  </si>
  <si>
    <t>260-023</t>
  </si>
  <si>
    <t>ОТДЕЛЕНИЕМ УФМС РОССИИ ПО СТАВРОПОЛЬСКОМУ КРАЮ В НЕФТЕКУМСКОМ РАЙОНЕ</t>
  </si>
  <si>
    <t>ОТДЕЛЕНИЕМ УФМС РОССИИ ПО СТАВРОПОЛЬСКОМУ КРАЮ И КАРАЧАЕВО-ЧЕРКЕССКОЙ РЕСП. В НЕФТЕКУМСКОМ РАЙОНЕ</t>
  </si>
  <si>
    <t>ОТДЕЛЕНИЕМ № 4 МРО УФМС РОССИИ ПО СТАВРОПОЛЬСКОМУ КРАЮ В Г. БУДЕННОВСКЕ (С МЕСТОМ ДИСЛОКАЦИИ В Г. НЕФТЕКУМСКЕ)</t>
  </si>
  <si>
    <t>ОТДЕЛЕНИЕМ № 4 МРО УФМС РОССИИ ПО СТАВРОПОЛЬСКОМУ КРАЮ В Г. БУДЕННОВСКЕ С МЕСТОМ ДИСЛОКАЦИИ В Г. НЕФТЕКУМСКЕ</t>
  </si>
  <si>
    <t>260-024</t>
  </si>
  <si>
    <t>ОТДЕЛЕНИЕМ УФМС РОССИИ ПО СТАВРОПОЛЬСКОМУ КРАЮ В НОВОАЛЕКСАНДРОВСКОМ РАЙОНЕ</t>
  </si>
  <si>
    <t>ОТДЕЛЕНИЕМ УФМС РОССИИ ПО СТАВРОПОЛЬСКОМУ КРАЮ И КАРАЧАЕВО-ЧЕРКЕССКОЙ РЕСП. В НОВОАЛЕКСАНДРОВСКОМ РАЙОНЕ</t>
  </si>
  <si>
    <t>ОТДЕЛЕНИЕМ № 3 МРО УФМС РОССИИ ПО СТАВРОПОЛЬСКОМУ КРАЮ В Г. ИЗОБИЛЬНОМ (С МЕСТОМ ДИСЛОКАЦИИ В Г. НОВОАЛЕКСАНДРОВСКЕ)</t>
  </si>
  <si>
    <t>ОТДЕЛЕНИЕМ № 3 МРО УФМС РОССИИ ПО СТАВРОПОЛЬСКОМУ КРАЮ В Г. ИЗОБИЛЬНОМ С МЕСТОМ ДИСЛОКАЦИИ В Г. НОВОАЛЕКСАНДРОВСКЕ</t>
  </si>
  <si>
    <t>260-025</t>
  </si>
  <si>
    <t>ОТДЕЛЕНИЕМ УФМС РОССИИ ПО СТАВРОПОЛЬСКОМУ КРАЮ В НОВОСЕЛИЦКОМ РАЙОНЕ</t>
  </si>
  <si>
    <t>ОТДЕЛЕНИЕМ № 5 МРО УФМС РОССИИ ПО СТАВРОПОЛЬСКОМУ КРАЮ В Г. БУДЕННОВСКЕ (С МЕСТОМ ДИСЛОКАЦИИ В С. НОВОСЕЛИЦКОМ)</t>
  </si>
  <si>
    <t>ОТДЕЛЕНИЕМ № 5 МРО УФМС РОССИИ ПО СТАВРОПОЛЬСКОМУ КРАЮ В Г. БУДЕННОВСКЕ</t>
  </si>
  <si>
    <t>260-026</t>
  </si>
  <si>
    <t>ОТДЕЛЕНИЕМ УФМС РОССИИ ПО СТАВРОПОЛЬСКОМУ КРАЮ В ПЕТРОВСКОМ РАЙОНЕ</t>
  </si>
  <si>
    <t>ОТДЕЛЕНИЕМ УФМС РОССИИ ПО СТАВРОПОЛЬСКОМУ КРАЮ И КАРАЧАЕВО-ЧЕРКЕССКОЙ РЕСП. В ПЕТРОВСКОМ РАЙОНЕ</t>
  </si>
  <si>
    <t>ОТДЕЛЕНИЕМ № 4 МРО УФМС РОССИИ ПО СТАВРОПОЛЬСКОМУ КРАЮ В Г. СВЕТЛОГРАДЕ (С МЕСТОМ ДИСЛОКАЦИИ В Г. СВЕТЛОГРАДЕ)</t>
  </si>
  <si>
    <t>ОТДЕЛЕНИЕМ № 4 МРО УФМС РОССИИ ПО СТАВРОПОЛЬСКОМУ КРАЮ В Г. СВЕТЛОГРАДЕ С МЕСТОМ ДИСЛОКАЦИИ В Г. СВЕТЛОГРАДЕ</t>
  </si>
  <si>
    <t>260-027</t>
  </si>
  <si>
    <t>ОТДЕЛЕНИЕМ УФМС РОССИИ ПО СТАВРОПОЛЬСКОМУ КРАЮ И КАРАЧАЕВО-ЧЕРКЕССКОЙ РЕСП. В ПРЕДГОРНОМ РАЙОНЕ</t>
  </si>
  <si>
    <t>ОТДЕЛОМ УФМС РОССИИ ПО СТАВРОПОЛЬСКОМУ КРАЮ В ПРЕДГОРНОМ РАЙОНЕ</t>
  </si>
  <si>
    <t>260-028</t>
  </si>
  <si>
    <t>ОТДЕЛЕНИЕМ УФМС РОССИИ ПО СТАВРОПОЛЬСКОМУ КРАЮ И КАРАЧАЕВО-ЧЕРКЕССКОЙ РЕСП. В Г. ПЯТИГОРСКЕ</t>
  </si>
  <si>
    <t>ОТДЕЛОМ УФМС РОССИИ ПО СТАВРОПОЛЬСКОМУ КРАЮ В Г. ПЯТИГОРСКЕ</t>
  </si>
  <si>
    <t>260-029</t>
  </si>
  <si>
    <t>ОТДЕЛЕНИЕМ УФМС РОССИИ ПО СТАВРОПОЛЬСКОМУ КРАЮ В СОВЕТСКОМ РАЙОНЕ</t>
  </si>
  <si>
    <t>ОТДЕЛЕНИЕМ УФМС РОССИИ ПО СТАВРОПОЛЬСКОМУ КРАЮ И КАРАЧАЕВО-ЧЕРКЕССКОЙ РЕСП. В СОВЕТСКОМ РАЙОНЕ С МЕСТОМ ДИСЛОКАЦИИ В Г. ЗЕЛЕНОКУМСК</t>
  </si>
  <si>
    <t>ОТДЕЛОМ УФМС РОССИИ ПО СТАВРОПОЛЬСКОМУ КРАЮ В Г. ЗЕЛЕНОКУМСКЕ</t>
  </si>
  <si>
    <t>260-030</t>
  </si>
  <si>
    <t>ОТДЕЛЕНИЕМ УФМС РОССИИ ПО СТАВРОПОЛЬСКОМУ КРАЮ В СТЕПНОВСКОМ РАЙОНЕ</t>
  </si>
  <si>
    <t>ОТДЕЛЕНИЕМ УФМС РОССИИ ПО СТАВРОПОЛЬСКОМУ КРАЮ И КАРАЧАЕВО-ЧЕРКЕССКОЙ РЕСП. В СТЕПНОВСКОМ РАЙОНЕ С МЕСТОМ ДИСЛОКАЦИИ В С. СТЕПНОЕ</t>
  </si>
  <si>
    <t>ОТДЕЛОМ УФМС РОССИИ ПО СТАВРОПОЛЬСКОМУ КРАЮ В С. СТЕПНОМ</t>
  </si>
  <si>
    <t>260-031</t>
  </si>
  <si>
    <t>ОТДЕЛЕНИЕМ УФМС РОССИИ ПО СТАВРОПОЛЬСКОМУ КРАЮ В ТРУНОВСКОМ РАЙОНЕ</t>
  </si>
  <si>
    <t>ОТДЕЛЕНИЕМ УФМС РОССИИ ПО СТАВРОПОЛЬСКОМУ КРАЮ И КАРАЧАЕВО-ЧЕРКЕССКОЙ РЕСП. В ТРУНОВСКОМ РАЙОНЕ</t>
  </si>
  <si>
    <t>ОТДЕЛЕНИЕМ № 4 МРО УФМС РОССИИ ПО СТАВРОПОЛЬСКОМУ КРАЮ В Г. ИЗОБИЛЬНОМ (С МЕСТОМ ДИСЛОКАЦИИ В С. ДОНСКОЕ)</t>
  </si>
  <si>
    <t>ОТДЕЛЕНИЕМ № 4 МРО УФМС РОССИИ ПО СТАВРОПОЛЬСКОМУ КРАЮ В Г. ИЗОБИЛЬНОМ С МЕСТОМ ДИСЛОКАЦИИ В С. ДОНСКОМ</t>
  </si>
  <si>
    <t>260-032</t>
  </si>
  <si>
    <t>ОТДЕЛЕНИЕМ УФМС РОССИИ ПО СТАВРОПОЛЬСКОМУ КРАЮ В ТУРКМЕНСКОМ РАЙОНЕ</t>
  </si>
  <si>
    <t>ОТДЕЛЕНИЕМ УФМС РОССИИ ПО СТАВРОПОЛЬСКОМУ КРАЮ И КАРАЧАЕВО-ЧЕРКЕССКОЙ РЕСП. В ТУРКМЕНСКОМ РАЙОНЕ</t>
  </si>
  <si>
    <t>ОТДЕЛЕНИЕМ № 5 МРО УФМС РОССИИ ПО СТАВРОПОЛЬСКОМУ КРАЮ В Г. СВЕТЛОГРАДЕ (С МЕСТОМ ДИСЛОКАЦИИ В С. ЛЕТНЯЯ СТАВКА)</t>
  </si>
  <si>
    <t>ОТДЕЛЕНИЕМ № 5 МРО УФМС РОССИИ ПО СТАВРОПОЛЬСКОМУ КРАЮ В Г. СВЕТЛОГРАДЕ С МЕСТОМ ДИСЛОКАЦИИ В С. ЛЕТНЯЯ СТАВКА</t>
  </si>
  <si>
    <t>260-033</t>
  </si>
  <si>
    <t>ОТДЕЛЕНИЕМ УФМС РОССИИ ПО СТАВРОПОЛЬСКОМУ КРАЮ И КАРАЧАЕВО-ЧЕРКЕССКОЙ РЕСП. В ШПАКОВСКОМ РАЙОНЕ</t>
  </si>
  <si>
    <t>ОТДЕЛОМ УФМС РОССИИ ПО СТАВРОПОЛЬСКОМУ КРАЮ В ШПАКОВСКОМ РАЙОНЕ</t>
  </si>
  <si>
    <t>260-034</t>
  </si>
  <si>
    <t>ОТДЕЛЕНИЕМ УФМС РОССИИ ПО СТАВРОПОЛЬСКОМУ КРАЮ И КАРАЧАЕВО-ЧЕРКЕССКОЙ РЕСП. В ЛЕНИНСКОМ РАЙОНЕ Г. СТАВРОПОЛЯ</t>
  </si>
  <si>
    <t>ОТДЕЛОМ УФМС РОССИИ ПО СТАВРОПОЛЬСКОМУ КРАЮ В ЛЕНИНСКОМ РАЙОНЕ Г. СТАВРОПОЛЯ</t>
  </si>
  <si>
    <t>260-035</t>
  </si>
  <si>
    <t>ОТДЕЛЕНИЕМ УФМС РОССИИ ПО СТАВРОПОЛЬСКОМУ КРАЮ В ОКТЯБРЬСКОМ РАЙОНЕ Г. СТАВРОПОЛЯ</t>
  </si>
  <si>
    <t>ОТДЕЛЕНИЕМ УФМС РОССИИ ПО СТАВРОПОЛЬСКОМУ КРАЮ И КАРАЧАЕВО-ЧЕРКЕССКОЙ РЕСП. В ОКТЯБРЬСКОМ РАЙОНЕ Г. СТАВРОПОЛЯ</t>
  </si>
  <si>
    <t>260-036</t>
  </si>
  <si>
    <t>ОТДЕЛЕНИЕМ УФМС РОССИИ ПО СТАВРОПОЛЬСКОМУ КРАЮ И КАРАЧАЕВО-ЧЕРКЕССКОЙ РЕСП. В ПРОМЫШЛЕННОМ РАЙОНЕ Г. СТАВРОПОЛЯ</t>
  </si>
  <si>
    <t>ОТДЕЛОМ УФМС РОССИИ ПО СТАВРОПОЛЬСКОМУ КРАЮ В ПРОМЫШЛЕННОМ РАЙОНЕ Г. СТАВРОПОЛЯ</t>
  </si>
  <si>
    <t>ОТДЕЛОМ УФМС РОССИИ ПО СТАВРОПОЛЬСКОМУ КРАЮ В ПРОМЫШЛЕННОМУ РАЙОНУ Г. СТАВРОПОЛЯ</t>
  </si>
  <si>
    <t>261-001</t>
  </si>
  <si>
    <t>ГУВД СТАВРОПОЛЬСКОГО КРАЯ</t>
  </si>
  <si>
    <t>262-001</t>
  </si>
  <si>
    <t>АЛЕКСАНДРОВСКИМ ОВД</t>
  </si>
  <si>
    <t>ОВД АЛЕКСАНДРОВСКОГО РАЙОНА СТАВРОПОЛЬСКОГО КРАЯ</t>
  </si>
  <si>
    <t>262-002</t>
  </si>
  <si>
    <t>ОВД АПАНАСЕНКОВСКОГО РАЙОНА СТАВРОПОЛЬСКОГО КРАЯ</t>
  </si>
  <si>
    <t>ОВД С. ДИВНОГО АПАНАСЕНКОВСКОГО РАЙОНА СТАВРОПОЛЬСКОГО КРАЯ</t>
  </si>
  <si>
    <t>262-003</t>
  </si>
  <si>
    <t>АРЗГИРСКИМ ОВД СТАВРОПОЛЬСКОГО КРАЯ</t>
  </si>
  <si>
    <t>ОВД АРЗГИРСКОГО РАЙОНА СТАВРОПОЛЬСКОГО КРАЯ</t>
  </si>
  <si>
    <t>262-004</t>
  </si>
  <si>
    <t>ОВД БЛАГОДАРНЕНСКОГО РАЙОНА СТАВРОПОЛЬСКОГО КРАЯ</t>
  </si>
  <si>
    <t>262-005</t>
  </si>
  <si>
    <t>ОВД БУДЕННОВСКОГО РАЙОНА СТАВРОПОЛЬСКОГО КРАЯ</t>
  </si>
  <si>
    <t>ОВД Г. БУДЕННОВСКА И БУДЕННОВСКОГО РАЙОНА СТАВРОПОЛЬСКОГО КРАЯ</t>
  </si>
  <si>
    <t>ОВД Г. БУДЕННОВСКА</t>
  </si>
  <si>
    <t>262-006</t>
  </si>
  <si>
    <t>ОВД Г. ГЕОРГИЕВСКА И ГЕОРГИЕВСКОГО РАЙОНА СТАВРОПОЛЬСКОГО КРАЯ</t>
  </si>
  <si>
    <t>262-007</t>
  </si>
  <si>
    <t>ОВД ГРАЧЕВСКОГО РАЙОНА СТАВРОПОЛЬСКОГО КРАЯ</t>
  </si>
  <si>
    <t>262-008</t>
  </si>
  <si>
    <t>ЕССЕНТУКСКИЙ ОВД СТАВРОПОЛЬСКОГО КРАЯ</t>
  </si>
  <si>
    <t>ЕССЕНТУКСКИМ ОВД СТАВРОПОЛЬСКОГО КРАЯ</t>
  </si>
  <si>
    <t>ОВД Г. ЕССЕНТУКИ СТАВРОПОЛЬСКОГО КРАЯ</t>
  </si>
  <si>
    <t>ОВД ЕССЕНТУКИ</t>
  </si>
  <si>
    <t>262-009</t>
  </si>
  <si>
    <t>ОВД Г. ЖЕЛЕЗНОВОДСКА СТАВРОПОЛЬСКОГО КРАЯ</t>
  </si>
  <si>
    <t>262-010</t>
  </si>
  <si>
    <t>ОВД ИЗОБИЛЬНЕНСКОГО РАЙОНА СТАВРОПОЛЬСКОГО КРАЯ</t>
  </si>
  <si>
    <t>262-011</t>
  </si>
  <si>
    <t>ОВД Г. ИПАТОВО ИПАТОВСКОГО РАЙОНА СТАВРОПОЛЬСКОГО КРАЯ</t>
  </si>
  <si>
    <t>ОВД ИПАТОВСКОГО РАЙОНА СТАВРОПОЛЬСКОГО КРАЯ</t>
  </si>
  <si>
    <t>262-012</t>
  </si>
  <si>
    <t>ОВД КИРОВСКОГО РАЙОНА СТАВРОПОЛЬСКОГО КРАЯ</t>
  </si>
  <si>
    <t>262-013</t>
  </si>
  <si>
    <t>ОВД Г. КИСЛОВОДСКА СТАВРОПОЛЬСКОГО КРАЯ</t>
  </si>
  <si>
    <t>ОВД КИСЛОВОДСКА</t>
  </si>
  <si>
    <t>262-014</t>
  </si>
  <si>
    <t>КОЧУБЕЕВСКИМ ОВД</t>
  </si>
  <si>
    <t>ОВД КОЧУБЕЕВСКОГО РАЙОНА СТАВРОПОЛЬСКОГО КРАЯ</t>
  </si>
  <si>
    <t>ОВД С. КОЧУБЕЕВСКОГО КОЧУБЕЕВСКОГО РАЙОНА СТАВРОПОЛЬСКОГО КРАЯ</t>
  </si>
  <si>
    <t>262-015</t>
  </si>
  <si>
    <t>ОВД КРАСНОГВАРДЕЙСКОГО РАЙОНА СТАВРОПОЛЬСКОГО КРАЯ</t>
  </si>
  <si>
    <t>262-016</t>
  </si>
  <si>
    <t>ОВД АНДРОПОВСКОГО РАЙОНА СТАВРОПОЛЬСКОГО КРАЯ</t>
  </si>
  <si>
    <t>262-017</t>
  </si>
  <si>
    <t>ОВД КУРСКОГО РАЙОНА СТАВРОПОЛЬСКОГО КРАЯ</t>
  </si>
  <si>
    <t>УВД КУРСКОГО РАЙОНА СТАВРОПОЛЬСКОГО КРАЯ</t>
  </si>
  <si>
    <t>262-018</t>
  </si>
  <si>
    <t>ОВД ЛЕВОКУМСКОГО РАЙОНА СТАВРОПОЛЬСКОГО КРАЯ</t>
  </si>
  <si>
    <t>262-019</t>
  </si>
  <si>
    <t>ОВД Г. ЛЕРМОНТОВА СТАВРОПОЛЬСКОГО КРАЯ</t>
  </si>
  <si>
    <t>262-020</t>
  </si>
  <si>
    <t>ОВД МИНЕРАЛОВОДСКОГО РАЙОНА СТАВРОПОЛЬСКОГО КРАЯ</t>
  </si>
  <si>
    <t>УВД МИНЕРАЛОВОДСКОГО РАЙОНА СТАВРОПОЛЬСКОГО КРАЯ</t>
  </si>
  <si>
    <t>262-021</t>
  </si>
  <si>
    <t>ОВД Г. НЕВИННОМЫССКА СТАВРОПОЛЬСКОГО КРАЯ</t>
  </si>
  <si>
    <t>УВД Г. НЕВИННОМЫССКА СТАВРОПОЛЬСКОГО КРАЯ</t>
  </si>
  <si>
    <t>УВД Г. НЕВИННОМЫССКА</t>
  </si>
  <si>
    <t>262-022</t>
  </si>
  <si>
    <t>НЕФТЕКУМСКИМ ОВД СТАВРОПОЛЬСКОГО КРАЯ</t>
  </si>
  <si>
    <t>НЕФТЕКУМСКИМ РОВД СТАВРОПОЛЬСКОГО КРАЯ</t>
  </si>
  <si>
    <t>ОВД НЕФТЕКУМСКОГО РАЙОНА СТАВРОПОЛЬСКОГО КРАЯ</t>
  </si>
  <si>
    <t>262-023</t>
  </si>
  <si>
    <t>ОВД НОВОАЛЕКСАНДРОВСКОГО РАЙОНА СТАВРОПОЛЬСКОГО КРАЯ</t>
  </si>
  <si>
    <t>262-024</t>
  </si>
  <si>
    <t>НОВОСЕЛИЦКИМ ОВД</t>
  </si>
  <si>
    <t>ОВД НОВОСЕЛИЦКОГО РАЙОНА СТАВРОПОЛЬСКОГО КРАЯ</t>
  </si>
  <si>
    <t>262-025</t>
  </si>
  <si>
    <t>ОВД ПЕТРОВСКОГО РАЙОНА СТАВРОПОЛЬСКОГО КРАЯ</t>
  </si>
  <si>
    <t>ПЕТРОВСКИМ ОВД</t>
  </si>
  <si>
    <t>262-026</t>
  </si>
  <si>
    <t>ОВД ПРЕДГОРНОГО РАЙОНА СТАВРОПОЛЬСКОГО КРАЯ</t>
  </si>
  <si>
    <t>262-027</t>
  </si>
  <si>
    <t>УВД Г. ПЯТИГОРСКА СТАВРОПОЛЬСКОГО КРАЯ</t>
  </si>
  <si>
    <t>УВД Г. ПЯТИГОРСКА</t>
  </si>
  <si>
    <t>262-028</t>
  </si>
  <si>
    <t>ОВД СОВЕТСКОГО РАЙОНА СТАВРОПОЛЬСКОГО КРАЯ</t>
  </si>
  <si>
    <t>262-029</t>
  </si>
  <si>
    <t>ОВД С. СТЕПНОГО СТЕПНОВСКОГО РАЙОНА СТАВРОПОЛЬСКОГО КРАЯ</t>
  </si>
  <si>
    <t>ОВД СТЕПНОВСКОГО РАЙОНА СТАВРОПОЛЬСКОГО КРАЯ</t>
  </si>
  <si>
    <t>262-030</t>
  </si>
  <si>
    <t>ОВД ТРУНОВСКОГО РАЙОНА СТАВРОПОЛЬСКОГО КРАЯ</t>
  </si>
  <si>
    <t>262-031</t>
  </si>
  <si>
    <t>ОВД ТУРКМЕНСКОГО РАЙОНА СТАВРОПОЛЬСКОГО КРАЯ</t>
  </si>
  <si>
    <t>262-032</t>
  </si>
  <si>
    <t>ОВД Г. МИХАЙЛОВСКА ШПАКОВСКОГО РАЙОНА СТАВРОПОЛЬСКОГО КРАЯ</t>
  </si>
  <si>
    <t>ОВД ШПАКОВСКОГО РАЙОНА СТАВРОПОЛЬСКОГО КРАЯ</t>
  </si>
  <si>
    <t>262-033</t>
  </si>
  <si>
    <t>ОВД ЛЕНИНСКОГО РАЙОНА Г. СТАВРОПОЛЯ</t>
  </si>
  <si>
    <t>262-034</t>
  </si>
  <si>
    <t>ОВД ОКТЯБРЬСКОГО РАЙОНА Г. СТАВРОПОЛЯ</t>
  </si>
  <si>
    <t>262-035</t>
  </si>
  <si>
    <t>ОВД ПРОМЫШЛЕННОГО РАЙОНА Г. СТАВРОПОЛЯ</t>
  </si>
  <si>
    <t>263-002</t>
  </si>
  <si>
    <t>ОТДЕЛЕНИЕМ МИЛИЦИИ ПОС. СОЛНЕЧНОДОЛЬСК ИЗОБИЛЬНЕНСКОГО РАЙОНА СТАВРОПОЛЬСКОГО КРАЯ</t>
  </si>
  <si>
    <t>СОЛНЕЧНОДОЛЬСКИМ ПОСЕЛКОВЫМ ОМ ИЗОБИЛЬНЕНСКОГО РАЙОНА СТАВРОПОЛЬСКОГО КРАЯ</t>
  </si>
  <si>
    <t>270-000</t>
  </si>
  <si>
    <t>УФМС РОССИИ ПО ХАБАРОВСКОМУ КРАЮ (ОФИС 1)</t>
  </si>
  <si>
    <t>270-001</t>
  </si>
  <si>
    <t>ОТДЕЛЕНИЕМ УФМС РОССИИ ПО ХАБАРОВСКОМУ КРАЮ И ЕВРЕЙСКОЙ АО В ЦЕНТРАЛЬНОМ РАЙОНЕ Г. ХАБАРОВСКА</t>
  </si>
  <si>
    <t>ОТДЕЛОМ УФМС РОССИИ ПО ХАБАРОВСКОМУ КРАЮ В ЦЕНТРАЛЬНОМ РАЙОНЕ Г. ХАБАРОВСКА</t>
  </si>
  <si>
    <t>УМВД РОССИИ ПО ХАБАРОВСКОМУ КРАЮ</t>
  </si>
  <si>
    <t>270-002</t>
  </si>
  <si>
    <t>ОТДЕЛЕНИЕМ УФМС РОССИИ ПО ХАБАРОВСКОМУ КРАЮ И ЕВРЕЙСКОЙ АО В ЖЕЛЕЗНОДОРОЖНОМ РАЙОНЕ Г. ХАБАРОВСКА</t>
  </si>
  <si>
    <t>ОТДЕЛОМ УФМС РОССИИ ПО ХАБАРОВСКОМУ КРАЮ В ЖЕЛЕЗНОДОРОЖНОМ РАЙОНЕ Г. ХАБАРОВСКА</t>
  </si>
  <si>
    <t>270-003</t>
  </si>
  <si>
    <t>ОТДЕЛЕНИЕМ УФМС РОССИИ ПО ХАБАРОВСКОМУ КРАЮ И ЕВРЕЙСКОЙ АО В ИНДУСТРИАЛЬНОМ РАЙОНЕ Г. ХАБАРОВСКА</t>
  </si>
  <si>
    <t>ОТДЕЛОМ УФМС РОССИИ ПО ХАБАРОВСКОМУ КРАЮ В ИНДУСТРИАЛЬНОМ РАЙОНЕ Г. ХАБАРОВСКА</t>
  </si>
  <si>
    <t>270-004</t>
  </si>
  <si>
    <t>ОТДЕЛЕНИЕМ УФМС РОССИИ ПО ХАБАРОВСКОМУ КРАЮ В КИРОВСКОМ РАЙОНЕ Г. ХАБАРОВСКА</t>
  </si>
  <si>
    <t>ОТДЕЛОМ УФМС РОССИИ ПО ХАБАРОВСКОМУ КРАЮ В КИРОВСКОМ РАЙОНЕ Г. ХАБАРОВСКА</t>
  </si>
  <si>
    <t>270-005</t>
  </si>
  <si>
    <t>ОТДЕЛЕНИЕМ УФМС РОССИИ ПО ХАБАРОВСКОМУ КРАЮ В КРАСНОФЛОТСКОМ РАЙОНЕ Г. ХАБАРОВСКА</t>
  </si>
  <si>
    <t>ОТДЕЛОМ УФМС РОССИИ ПО ХАБАРОВСКОМУ КРАЮ В КРАСНОФЛОТСКОМ РАЙОНЕ Г. ХАБАРОВСКА</t>
  </si>
  <si>
    <t>270-006</t>
  </si>
  <si>
    <t>ОТДЕЛЕНИЕМ УФМС РОССИИ ПО ХАБАРОВСКОМУ КРАЮ В ХАБАРОВСКОМ РАЙОНЕ</t>
  </si>
  <si>
    <t>ОТДЕЛЕНИЕМ УФМС РОССИИ ПО ХАБАРОВСКОМУ КРАЮ И ЕВРЕЙСКОЙ АО В ХАБАРОВСКОМ РАЙОНЕ</t>
  </si>
  <si>
    <t>270-007</t>
  </si>
  <si>
    <t>МРО УФМС РОССИИ ПО ХАБАРОВСКОМУ КРАЮ В Г. КОМСОМОЛЬСКЕ-НА-АМУРЕ</t>
  </si>
  <si>
    <t>МРО УФМС РОССИИ ПО ХАБАРОВСКОМУ КРАЮ И ЕВРЕЙСКОЙ АО В Г. КОМСОМОЛЬСКЕ-НА-АМУРЕ</t>
  </si>
  <si>
    <t>270-008</t>
  </si>
  <si>
    <t>МРО УФМС РОССИИ ПО ХАБАРОВСКОМУ КРАЮ В ЦЕНТРАЛЬНОМ ОКРУГЕ В Г. КОМСОМОЛЬСКЕ-НА-АМУРЕ</t>
  </si>
  <si>
    <t>МРО УФМС РОССИИ ПО ХАБАРОВСКОМУ КРАЮ В ЦЕНТРАЛЬНОМ ОКРУГЕ Г. КОМСОМОЛЬСКА-НА-АМУРЕ</t>
  </si>
  <si>
    <t>ОТДЕЛЕНИЕМ УФМС РОССИИ ПО ХАБАРОВСКОМУ КРАЮ В ЦЕНТРАЛЬНОМ ОКР. Г. КОМСОМОЛЬСКА-НА-АМУРЕ</t>
  </si>
  <si>
    <t>ОТДЕЛЕНИЕМ УФМС РОССИИ ПО ХАБАРОВСКОМУ КРАЮ В ЦЕНТРАЛЬНОМ ОКРУГЕ Г. КОМСОМОЛЬСКА-НА-АМУРЕ</t>
  </si>
  <si>
    <t>270-009</t>
  </si>
  <si>
    <t>МРО УФМС РОССИИ ПО ХАБАРОВСКОМУ КРАЮ В ЛЕНИНСКОМ ОКРУГЕ В Г. КОМСОМОЛЬСКЕ-НА-АМУРЕ</t>
  </si>
  <si>
    <t>МРО УФМС РОССИИ ПО ХАБАРОВСКОМУ КРАЮ В ЛЕНИНСКОМ ОКРУГЕ Г. КОМСОМОЛЬСКА-НА-АМУРЕ</t>
  </si>
  <si>
    <t>ОВД ЛЕНИНСКОГО ОКРУГА Г. КОМСОМОЛЬСКА-НА-АМУРЕ ХАБАРОВСКОГО КРАЯ</t>
  </si>
  <si>
    <t>ОТДЕЛЕНИЕМ УФМС РОССИИ ПО ХАБАРОВСКОМУ КРАЮ В ЛЕНИНСКОМ ОКР. Г. КОМСОМОЛЬСКА-НА-АМУРЕ</t>
  </si>
  <si>
    <t>ОТДЕЛЕНИЕМ УФМС РОССИИ ПО ХАБАРОВСКОМУ КРАЮ В ЛЕНИНСКОМ ОКРУГЕ Г. КОМСОМОЛЬСКА-НА-АМУРЕ</t>
  </si>
  <si>
    <t>270-010</t>
  </si>
  <si>
    <t>ОТДЕЛЕНИЕМ УФМС РОССИИ ПО ХАБАРОВСКОМУ КРАЮ В АМУРСКОМ РАЙОНЕ</t>
  </si>
  <si>
    <t>ОТДЕЛЕНИЕМ УФМС РОССИИ ПО ХАБАРОВСКОМУ КРАЮ И ЕВРЕЙСКОЙ АО В АМУРСКОМ РАЙОНЕ</t>
  </si>
  <si>
    <t>270-011</t>
  </si>
  <si>
    <t>ТП УФМС РОССИИ ПО ХАБАРОВСКОМУ КРАЮ В АЯНО-МАЙСКОМ РАЙОНЕ</t>
  </si>
  <si>
    <t>270-012</t>
  </si>
  <si>
    <t>ОТДЕЛЕНИЕМ УФМС РОССИИ ПО ХАБАРОВСКОМУ КРАЮ В БИКИНСКОМ РАЙОНЕ</t>
  </si>
  <si>
    <t>ОТДЕЛЕНИЕМ УФМС РОССИИ ПО ХАБАРОВСКОМУ КРАЮ И ЕВРЕЙСКОЙ АО В БИКИНСКОМ РАЙОНЕ</t>
  </si>
  <si>
    <t>270-013</t>
  </si>
  <si>
    <t>ОТДЕЛЕНИЕМ УФМС РОССИИ ПО ХАБАРОВСКОМУ КРАЮ В ВАНИНСКОМ РАЙОНЕ</t>
  </si>
  <si>
    <t>ОТДЕЛЕНИЕМ УФМС РОССИИ ПО ХАБАРОВСКОМУ КРАЮ И ЕВРЕЙСКОЙ АО В ВАНИНСКОМ РАЙОНЕ</t>
  </si>
  <si>
    <t>270-014</t>
  </si>
  <si>
    <t>ОТДЕЛЕНИЕМ УФМС РОССИИ ПО ХАБАРОВСКОМУ КРАЮ В ВЕРХНЕБУРЕИНСКОМ РАЙОНЕ</t>
  </si>
  <si>
    <t>ОТДЕЛЕНИЕМ УФМС РОССИИ ПО ХАБАРОВСКОМУ КРАЮ И ЕВРЕЙСКОЙ АО В ВЕРХНЕБУРЕИНСКОМ РАЙОНЕ</t>
  </si>
  <si>
    <t>270-015</t>
  </si>
  <si>
    <t>ОТДЕЛЕНИЕМ УФМС РОССИИ ПО ХАБАРОВСКОМУ КРАЮ В ВЯЗЕМСКОМ РАЙОНЕ</t>
  </si>
  <si>
    <t>ОТДЕЛЕНИЕМ УФМС РОССИИ ПО ХАБАРОВСКОМУ КРАЮ И ЕВРЕЙСКОЙ АО В ВЯЗЕМСКОМ РАЙОНЕ</t>
  </si>
  <si>
    <t>270-016</t>
  </si>
  <si>
    <t>ОТДЕЛЕНИЕМ УФМС РОССИИ ПО ХАБАРОВСКОМУ КРАЮ В КОМСОМОЛЬСКОМ РАЙОНЕ</t>
  </si>
  <si>
    <t>270-017</t>
  </si>
  <si>
    <t>ОТДЕЛЕНИЕМ УФМС РОССИИ ПО ХАБАРОВСКОМУ КРАЮ В РАЙОНЕ ИМЕНИ ЛАЗО</t>
  </si>
  <si>
    <t>ОТДЕЛЕНИЕМ УФМС РОССИИ ПО ХАБАРОВСКОМУ КРАЮ И ЕВРЕЙСКОЙ АО В РАЙОНЕ ИМЕНИ ЛАЗО</t>
  </si>
  <si>
    <t>270-018</t>
  </si>
  <si>
    <t>ОТДЕЛЕНИЕМ УФМС РОССИИ ПО ХАБАРОВСКОМУ КРАЮ В НАНАЙСКОМ РАЙОНЕ</t>
  </si>
  <si>
    <t>ОТДЕЛЕНИЕМ УФМС РОССИИ ПО ХАБАРОВСКОМУ КРАЮ И ЕВРЕЙСКОЙ АО В НАНАЙСКОМ РАЙОНЕ</t>
  </si>
  <si>
    <t>270-019</t>
  </si>
  <si>
    <t>МРО УФМС РОССИИ ПО ХАБАРОВСКОМУ КРАЮ В НИКОЛАЕВСКОМ И ТУГУРО-ЧУМИКАНСКОМ МУНИЦИПАЛЬНЫХ Р-НАХ</t>
  </si>
  <si>
    <t>МРО УФМС РОССИИ ПО ХАБАРОВСКОМУ КРАЮ В НИКОЛАЕВСКОМ РАЙОНЕ</t>
  </si>
  <si>
    <t>ОТДЕЛЕНИЕМ УФМС РОССИИ ПО ХАБАРОВСКОМУ КРАЮ В НИКОЛАЕВСКОМ РАЙОНЕ</t>
  </si>
  <si>
    <t>270-020</t>
  </si>
  <si>
    <t>ТП УФМС РОССИИ ПО ХАБАРОВСКОМУ КРАЮ В РАЙОНЕ ИМЕНИ ПОС. ОСИПЕНКО</t>
  </si>
  <si>
    <t>270-021</t>
  </si>
  <si>
    <t>ТП УФМС РОССИИ ПО ХАБАРОВСКОМУ КРАЮ В ОХОТСКОМ РАЙОНЕ</t>
  </si>
  <si>
    <t>270-022</t>
  </si>
  <si>
    <t>ОТДЕЛЕНИЕМ УФМС РОССИИ ПО ХАБАРОВСКОМУ КРАЮ В СОВГАВАНСКОМ РАЙОНЕ</t>
  </si>
  <si>
    <t>ОТДЕЛЕНИЕМ УФМС РОССИИ ПО ХАБАРОВСКОМУ КРАЮ В СОВЕТСКО ГАВАНСКОМ РАЙОНЕ</t>
  </si>
  <si>
    <t>ОТДЕЛЕНИЕМ УФМС РОССИИ ПО ХАБАРОВСКОМУ КРАЮ И ЕВРЕЙСКОЙ АО В СОВЕТСКО ГАВАНСКОМ РАЙОНЕ</t>
  </si>
  <si>
    <t>270-023</t>
  </si>
  <si>
    <t>ОТДЕЛЕНИЕМ УФМС РОССИИ ПО ХАБАРОВСКОМУ КРАЮ В СОЛНЕЧНОМ РАЙОНЕ</t>
  </si>
  <si>
    <t>ОТДЕЛЕНИЕМ УФМС РОССИИ ПО ХАБАРОВСКОМУ КРАЮ И ЕВРЕЙСКОЙ АО В СОЛНЕЧНОМ РАЙОНЕ</t>
  </si>
  <si>
    <t>270-024</t>
  </si>
  <si>
    <t>ОТДЕЛЕНИЕМ УФМС РОССИИ ПО ХАБАРОВСКОМУ КРАЮ В УЛЬЧСКОМ РАЙОНЕ</t>
  </si>
  <si>
    <t>270-025</t>
  </si>
  <si>
    <t>ОТДЕЛОМ ОБЕСПЕЧЕНИЯ ПАСПОРТНОЙ РЕГИСТРАЦИОННОЙ РАБОТЫ УФМС РОССИИ ПО ХАБАРОВСКОМУ КРАЮ</t>
  </si>
  <si>
    <t>ОТДЕЛОМ ПО ОФОРМЛЕНИЮ ЗАГРАНИЧНЫХ ПАСПОРТОВ УФМС РОССИИ ПО ХАБАРОВСКОМУ КРАЮ</t>
  </si>
  <si>
    <t>УФМС РОССИИ ПО ХАБАРОВСКОМУ КРАЮ</t>
  </si>
  <si>
    <t>270-026</t>
  </si>
  <si>
    <t>ОТДЕЛЕНИЕМ УФМС РОССИИ ПО ХАБАРОВСКОМУ КРАЮ В КИРОВСКОМ И КРАСНОФЛОТСКОМ РАЙОНАХ Г. ХАБАРОВСКА</t>
  </si>
  <si>
    <t>ОТДЕЛЕНИЕМ УФМС РОССИИ ПО ХАБАРОВСКОМУ КРАЮ И ЕВРЕЙСКОЙ АО В КИРОВСКОМ И КРАСНОФЛОТСКОМ РАЙОНАХ Г. ХАБАРОВСКА</t>
  </si>
  <si>
    <t>ОТДЕЛОМ УФМС РОССИИ ПО ХАБАРОВСКОМУ КРАЮ В СЕВЕРНОМ ОКРУГЕ Г. ХАБАРОВСКА</t>
  </si>
  <si>
    <t>270-027</t>
  </si>
  <si>
    <t>МРО УФМС РОССИИ ПО ХАБАРОВСКОМУ КРАЮ В НИКОЛАЕВСКОМ И ТУГУРО-ЧУМИКАНСКОМ МУНИЦИПАЛЬНЫХ РАЙОНАХ</t>
  </si>
  <si>
    <t>МРО УФМС РОССИИ ПО ХАБАРОВСКОМУ КРАЮ И ЕВРЕЙСКОЙ АО В НИКОЛАЕВСКОМ И ТУГУРО-ЧУМИКАНСКОМ МУНИЦИПАЛЬНЫХ Р-НАХ</t>
  </si>
  <si>
    <t>270-028</t>
  </si>
  <si>
    <t>ТП УФМС РОССИИ ПО ХАБАРОВСКОМУ КРАЮ В РАЙОНЕ ИМ. ПОС. ОСИПЕНКО</t>
  </si>
  <si>
    <t>270-030</t>
  </si>
  <si>
    <t>МИГРАЦИОННАЯ ИНСПЕКЦИЯ</t>
  </si>
  <si>
    <t>271-001</t>
  </si>
  <si>
    <t>УВД ХАБАРОВСКОГО КРАЯ</t>
  </si>
  <si>
    <t>272-001</t>
  </si>
  <si>
    <t>УВД ЦЕНТРАЛЬНОГО РАЙОНА Г. ХАБАРОВСКА</t>
  </si>
  <si>
    <t>272-002</t>
  </si>
  <si>
    <t>УВД ЖЕЛЕЗНОДОРОЖНОГО РАЙОНА Г. ХАБАРОВСКА</t>
  </si>
  <si>
    <t>272-003</t>
  </si>
  <si>
    <t>2 ОМ УВД ИНДУСТРИАЛЬНОГО РАЙОНА Г. ХАБАРОВСКА</t>
  </si>
  <si>
    <t>УВД ИНДУСТРИАЛЬНОГО РАЙОНА Г. ХАБАРОВСКА</t>
  </si>
  <si>
    <t>272-004</t>
  </si>
  <si>
    <t>ОВД КИРОВСКОГО РАЙОНА Г. ХАБАРОВСКА</t>
  </si>
  <si>
    <t>272-005</t>
  </si>
  <si>
    <t>КРАСНОФЛОТСКИМ РОВД Г. ХАБАРОВСКА</t>
  </si>
  <si>
    <t>ОВД КРАСНОФЛОТСКОГО РАЙОНА Г. ХАБАРОВСКА</t>
  </si>
  <si>
    <t>272-006</t>
  </si>
  <si>
    <t>ОВД ХАБАРОВСКОГО РАЙОНА ХАБАРОВСКОГО КРАЯ</t>
  </si>
  <si>
    <t>272-007</t>
  </si>
  <si>
    <t>УВД Г. КОМСОМОЛЬСКА НА АМУРЕ ХАБАРОВСКОГО КРАЯ</t>
  </si>
  <si>
    <t>272-008</t>
  </si>
  <si>
    <t>ОВД ЦЕНТРАЛЬНОГО ОКРУГА Г. КОМСОМОЛЬСКА НА АМУРЕ ХАБАРОВСКОГО КРАЯ</t>
  </si>
  <si>
    <t>272-009</t>
  </si>
  <si>
    <t>ОВД ЛЕНИНСКОГО ОКРУГА Г. КОМСОМОЛЬСКА НА АМУРЕ ХАБАРОВСКОГО КРАЯ</t>
  </si>
  <si>
    <t>272-010</t>
  </si>
  <si>
    <t>АМУРСКИМ ГОВД ХАБАРОВСКОГО КРАЯ</t>
  </si>
  <si>
    <t>ОВД АМУРСКОГО РАЙОНА ХАБАРОВСКОГО КРАЯ</t>
  </si>
  <si>
    <t>272-011</t>
  </si>
  <si>
    <t>ОВД Г. СОВЕТСКАЯ ГАВАНЬ ХАБАРОВСКОГО КРАЯ</t>
  </si>
  <si>
    <t>ОВД СОВГАВАНСКОГО РАЙОНА ХАБАРОВСКОГО КРАЯ</t>
  </si>
  <si>
    <t>272-012</t>
  </si>
  <si>
    <t>ОВД Г. НИКОЛАЕВСКА-НА-АМУРЕ ХАБАРОВСКОГО КРАЯ</t>
  </si>
  <si>
    <t>ОВД НИКОЛАЕВСКОГО РАЙОНА ХАБАРОВСКОГО КРАЯ</t>
  </si>
  <si>
    <t>272-013</t>
  </si>
  <si>
    <t>ОВД БИКИНСКОГО РАЙОНА ХАБАРОВСКОГО КРАЯ</t>
  </si>
  <si>
    <t>ОВД Г. БИКИНА ХАБАРОВСКОГО КРАЯ</t>
  </si>
  <si>
    <t>272-014</t>
  </si>
  <si>
    <t>ОВД АЯНО-МАЙСКОГО РАЙОНА ХАБАРОВСКОГО КРАЯ</t>
  </si>
  <si>
    <t>272-015</t>
  </si>
  <si>
    <t>ОВД ВАНИНСКОГО РАЙОНА ХАБАРОВСКОГО КРАЯ</t>
  </si>
  <si>
    <t>272-016</t>
  </si>
  <si>
    <t>ВЕРХНЕБУРЕИНСКИМ РАЙОННЫМ ОВД ХАБАРОВСКОГО КРАЯ</t>
  </si>
  <si>
    <t>ОВД ВЕРХНЕБУРЕИНСКОГО РАЙОНА ХАБАРОВСКОГО КРАЯ</t>
  </si>
  <si>
    <t>272-017</t>
  </si>
  <si>
    <t>ВЯЗЕМСКИМ РОВД ХАБАРОВСКОГО КРАЯ</t>
  </si>
  <si>
    <t>ОВД ВЯЗЕМСКОГО РАЙОНА ХАБАРОВСКОГО КРАЯ</t>
  </si>
  <si>
    <t>272-018</t>
  </si>
  <si>
    <t>КОМСОМОЛЬСКИМ РОВД ХАБАРОВСКОГО КРАЯ</t>
  </si>
  <si>
    <t>ОВД КОМСОМОЛЬСКОГО РАЙОНА ХАБАРОВСКОГО КРАЯ</t>
  </si>
  <si>
    <t>272-019</t>
  </si>
  <si>
    <t>ОВД РАЙОНА ИМ. ЛАЗО ХАБАРОВСКОГО КРАЯ</t>
  </si>
  <si>
    <t>ОВД РАЙОНА ИМЕНИ ЛАЗО ХАБАРОВСКОГО КРАЯ</t>
  </si>
  <si>
    <t>272-020</t>
  </si>
  <si>
    <t>ОВД НАНАЙСКОГО РАЙОНА ХАБАРОВСКОГО КРАЯ</t>
  </si>
  <si>
    <t>272-021</t>
  </si>
  <si>
    <t>ОВД ОХОТСКОГО РАЙОНА ХАБАРОВСКОГО КРАЯ</t>
  </si>
  <si>
    <t>272-022</t>
  </si>
  <si>
    <t>ОВД РАЙОНА ИМ. ПОС. ОСИПЕНКО ХАБАРОВСКОГО КРАЯ</t>
  </si>
  <si>
    <t>272-023</t>
  </si>
  <si>
    <t>ОВД СОЛНЕЧНОГО РАЙОНА ХАБАРОВСКОГО КРАЯ</t>
  </si>
  <si>
    <t>272-024</t>
  </si>
  <si>
    <t>ОВД ТУГУРО-ЧУМИКАНСКОГО РАЙОНА ХАБАРОВСКОГО КРАЯ</t>
  </si>
  <si>
    <t>272-025</t>
  </si>
  <si>
    <t>ОВД УЛЬЧСКОГО РАЙОНА ХАБАРОВСКОГО КРАЯ</t>
  </si>
  <si>
    <t>272-026</t>
  </si>
  <si>
    <t>272-030</t>
  </si>
  <si>
    <t>5 ОМ ЦЕНТРАЛЬНОГО РОВД Г. КОМСОМОЛЬСКА-НА-АМУРЕ ХАБАРОВСКОГО КРАЯ</t>
  </si>
  <si>
    <t>272-031</t>
  </si>
  <si>
    <t>1 ОМ ОВД ЦЕНТРАЛЬНОГО РАЙОНА Г. ХАБАРОВСКА</t>
  </si>
  <si>
    <t>272-032</t>
  </si>
  <si>
    <t>5 ОМ ЖЕЛЕЗНОДОРОЖНОГО РУВД Г. ХАБАРОВСКА</t>
  </si>
  <si>
    <t>272-033</t>
  </si>
  <si>
    <t>2 ОМ ОВД КОМСОМОЛЬСКОГО РАЙОНА ХАБАРОВСКОГО КРАЯ</t>
  </si>
  <si>
    <t>280-001</t>
  </si>
  <si>
    <t>УМВД РОССИИ ПО АМУРСКОЙ ОБЛ.</t>
  </si>
  <si>
    <t>УФМС РОССИИ ПО АМУРСКОЙ ОБЛ.</t>
  </si>
  <si>
    <t>280-002</t>
  </si>
  <si>
    <t>МРО УФМС РОССИИ ПО АМУРСКОЙ ОБЛ. В Г. БЛАГОВЕЩЕНСКЕ</t>
  </si>
  <si>
    <t>УВД Г. БЛАГОВЕЩЕНСКА</t>
  </si>
  <si>
    <t>280-003</t>
  </si>
  <si>
    <t>МРО УФМС РОССИИ ПО АМУРСКОЙ ОБЛ. В Г. БЕЛОГОРСКЕ</t>
  </si>
  <si>
    <t>280-004</t>
  </si>
  <si>
    <t>ОТДЕЛЕНИЕМ УФМС РОССИИ ПО АМУРСКОЙ ОБЛ. В ПОС. СЕРЫШЕВО</t>
  </si>
  <si>
    <t>ОТДЕЛЕНИЕМ УФМС РОССИИ ПО АМУРСКОЙ ОБЛ. В СЕРЫШЕВСКОМ РАЙОНЕ</t>
  </si>
  <si>
    <t>280-005</t>
  </si>
  <si>
    <t>ОТДЕЛЕНИЕМ УФМС РОССИИ ПО АМУРСКОЙ ОБЛ. В Г. РАЙЧИХИНСКЕ</t>
  </si>
  <si>
    <t>280-006</t>
  </si>
  <si>
    <t>ОТДЕЛЕНИЕМ УФМС РОССИИ ПО АМУРСКОЙ ОБЛ. В Г. СВОБОДНОМ</t>
  </si>
  <si>
    <t>280-007</t>
  </si>
  <si>
    <t>ОТДЕЛЕНИЕМ УФМС РОССИИ ПО АМУРСКОЙ ОБЛ. В АРХАРИНСКОМ РАЙОНЕ</t>
  </si>
  <si>
    <t>280-008</t>
  </si>
  <si>
    <t>ОТДЕЛЕНИЕМ УФМС РОССИИ ПО АМУРСКОЙ ОБЛ. В БУРЕЙСКОМ РАЙОНЕ</t>
  </si>
  <si>
    <t>ОТДЕЛОМ УФМС РОССИИ ПО АМУРСКОЙ ОБЛ. В БУРЕЙСКОМ РАЙОНЕ</t>
  </si>
  <si>
    <t>280-009</t>
  </si>
  <si>
    <t>ОТДЕЛЕНИЕМ УФМС РОССИИ ПО АМУРСКОЙ ОБЛ. В ЗАВИТИНСКОМ РАЙОНЕ</t>
  </si>
  <si>
    <t>280-010</t>
  </si>
  <si>
    <t>ОТДЕЛЕНИЕМ УФМС РОССИИ ПО АМУРСКОЙ ОБЛ. В Г. ЗЕЕ</t>
  </si>
  <si>
    <t>ОТДЕЛЕНИЕМ УФМС РОССИИ ПО АМУРСКОЙ ОБЛ. В Г. ЗЕЯ</t>
  </si>
  <si>
    <t>280-011</t>
  </si>
  <si>
    <t>ОТДЕЛЕНИЕМ УФМС РОССИИ ПО АМУРСКОЙ ОБЛ. В ИВАНОВСКОМ РАЙОНЕ</t>
  </si>
  <si>
    <t>280-012</t>
  </si>
  <si>
    <t>ОТДЕЛЕНИЕМ УФМС РОССИИ ПО АМУРСКОЙ ОБЛ. В МАГДАГАЧИНСКОМ РАЙОНЕ</t>
  </si>
  <si>
    <t>ОТДЕЛОМ УФМС РОССИИ ПО АМУРСКОЙ ОБЛ. В МАГДАГАЧИНСКОМ РАЙОНЕ</t>
  </si>
  <si>
    <t>280-013</t>
  </si>
  <si>
    <t>ОТДЕЛЕНИЕМ УФМС РОССИИ ПО АМУРСКОЙ ОБЛ. В МИХАЙЛОВСКОМ РАЙОНЕ</t>
  </si>
  <si>
    <t>280-014</t>
  </si>
  <si>
    <t>ОТДЕЛЕНИЕМ УФМС РОССИИ ПО АМУРСКОЙ ОБЛ. В СЕЛЕМДЖИНСКОМ РАЙОНЕ</t>
  </si>
  <si>
    <t>ОТДЕЛОМ УФМС РОССИИ ПО АМУРСКОЙ ОБЛ. В СЕЛЕМДЖИНСКОМ РАЙОНЕ</t>
  </si>
  <si>
    <t>280-015</t>
  </si>
  <si>
    <t>ОТДЕЛЕНИЕМ УФМС РОССИИ ПО АМУРСКОЙ ОБЛ. В СКОВОРОДИНСКОМ РАЙОНЕ</t>
  </si>
  <si>
    <t>280-016</t>
  </si>
  <si>
    <t>ОТДЕЛЕНИЕМ УФМС РОССИИ ПО АМУРСКОЙ ОБЛ. В ТАМБОВСКОМ РАЙОНЕ</t>
  </si>
  <si>
    <t>280-017</t>
  </si>
  <si>
    <t>ОТДЕЛЕНИЕМ УФМС РОССИИ ПО АМУРСКОЙ ОБЛ. В Г. ТЫНДА</t>
  </si>
  <si>
    <t>ОТДЕЛЕНИЕМ УФМС РОССИИ ПО АМУРСКОЙ ОБЛ. В Г. ТЫНДЕ</t>
  </si>
  <si>
    <t>280-018</t>
  </si>
  <si>
    <t>ОТДЕЛЕНИЕМ УФМС РОССИИ ПО АМУРСКОЙ ОБЛ. В Г. ШИМАНОВСК</t>
  </si>
  <si>
    <t>ОТДЕЛЕНИЕМ УФМС РОССИИ ПО АМУРСКОЙ ОБЛ. В Г. ШИМАНОВСКЕ</t>
  </si>
  <si>
    <t>280-019</t>
  </si>
  <si>
    <t>ОТДЕЛЕНИЕМ УФМС РОССИИ ПО АМУРСКОЙ ОБЛ. В КОНСТАНТИНОВСКОМ РАЙОНЕ</t>
  </si>
  <si>
    <t>280-020</t>
  </si>
  <si>
    <t>ОТДЕЛЕНИЕМ УФМС РОССИИ ПО АМУРСКОЙ ОБЛ. В МАЗАНОВСКОМ РАЙОНЕ</t>
  </si>
  <si>
    <t>280-021</t>
  </si>
  <si>
    <t>ОТДЕЛЕНИЕМ УФМС РОССИИ ПО АМУРСКОЙ ОБЛ. В ОКТЯБРЬСКОМ РАЙОНЕ</t>
  </si>
  <si>
    <t>ТП УФМС РОССИИ ПО АМУРСКОЙ ОБЛ. В ОКТЯБРЬСКОМ РАЙОНЕ</t>
  </si>
  <si>
    <t>280-022</t>
  </si>
  <si>
    <t>ОТДЕЛЕНИЕМ УФМС РОССИИ ПО АМУРСКОЙ ОБЛ. В РОМНЕНСКОМ РАЙОНЕ</t>
  </si>
  <si>
    <t>280-023</t>
  </si>
  <si>
    <t>МП В ПОС. ПРОГРЕСС ОУФМС РОССИИ ПО АМУРСКОЙ ОБЛ. В Г. РАЙЧИХИНСКЕ</t>
  </si>
  <si>
    <t>ТП В ПОС. ПРОГРЕСС ОУФМС РОССИИ ПО АМУРСКОЙ ОБЛ. В Г. РАЙЧИХИНСКЕ</t>
  </si>
  <si>
    <t>ТП УФМС РОССИИ ПО АМУРСКОЙ ОБЛ. В ПГТ ПРОГРЕСС</t>
  </si>
  <si>
    <t>ТП УФМС РОССИИ ПО АМУРСКОЙ ОБЛ. В ПОС. ПРОГРЕСС</t>
  </si>
  <si>
    <t>280-024</t>
  </si>
  <si>
    <t>ТП УФМС РОССИИ ПО АМУРСКОЙ ОБЛ. В ПОС. УГЛЕГОРСК</t>
  </si>
  <si>
    <t>280-025</t>
  </si>
  <si>
    <t>ТП УФМС РОССИИ ПО АМУРСКОЙ ОБЛ. В ПОС. ТАЛАКАН</t>
  </si>
  <si>
    <t>280-026</t>
  </si>
  <si>
    <t>ТП УФМС РОССИИ ПО АМУРСКОЙ ОБЛ. В ПГТ ФЕВРАЛЬСК</t>
  </si>
  <si>
    <t>280-027</t>
  </si>
  <si>
    <t>ТП УФМС РОССИИ ПО АМУРСКОЙ ОБЛ. В ПГТ ЕРОФЕЙ-ПАВЛОВ</t>
  </si>
  <si>
    <t>280-028</t>
  </si>
  <si>
    <t>ТП УФМС РОССИИ ПО АМУРСКОЙ ОБЛ. В ПОС. ЮКТАЛИ</t>
  </si>
  <si>
    <t>280-029</t>
  </si>
  <si>
    <t>ТП УФМС РОССИИ ПО АМУРСКОЙ ОБЛ. В ПОС. СОЛОВЬЕВСК</t>
  </si>
  <si>
    <t>280-030</t>
  </si>
  <si>
    <t>МП В ПОС. ФЕВРАЛЬСК ОУФМС РОССИИ ПО АМУРСКОЙ ОБЛ. В СЕЛЕМДЖИНСКОМ РАЙОНЕ</t>
  </si>
  <si>
    <t>МП В ПОС. ФЕВРАЛЬСК УФМС РОССИИ ПО АМУРСКОЙ ОБЛ. В СЕЛЕМДЖИНСКОМ РАЙОНЕ</t>
  </si>
  <si>
    <t>ТП В ПОС. ФЕВРАЛЬСК ОУФМС РОССИИ ПО АМУРСКОЙ ОБЛ. В СЕЛЕМДЖИНСКОМ РАЙОНЕ</t>
  </si>
  <si>
    <t>280-031</t>
  </si>
  <si>
    <t>ТП В ПОС. УГЛЕГОРСК ОУФМС РОССИИ ПО АМУРСКОЙ ОБЛ. В Г. СВОБОДНОМ</t>
  </si>
  <si>
    <t>281-001</t>
  </si>
  <si>
    <t>УВД АМУРСКОЙ ОБЛ.</t>
  </si>
  <si>
    <t>282-001</t>
  </si>
  <si>
    <t>ОВД ЛЕНИНСКОГО РАЙОНА Г. БЛАГОВЕЩЕНСКА</t>
  </si>
  <si>
    <t>282-002</t>
  </si>
  <si>
    <t>282-003</t>
  </si>
  <si>
    <t>БЛАГОВЕЩЕНСКИМ РОВД АМУРСКОЙ ОБЛ.</t>
  </si>
  <si>
    <t>ОВД БЛАГОВЕЩЕНСКОГО РАЙОНА АМУРСКОЙ ОБЛ.</t>
  </si>
  <si>
    <t>282-004</t>
  </si>
  <si>
    <t>БЕЛОГОРСКИМ ГОВД АМУРСКОЙ ОБЛ.</t>
  </si>
  <si>
    <t>ОВД Г. БЕЛОГОРСКА И БЕЛОГОРСКОГО РАЙОНА АМУРСКОЙ ОБЛ.</t>
  </si>
  <si>
    <t>282-005</t>
  </si>
  <si>
    <t>БЕЛОГОРСКИМ РОВД АМУРСКОЙ ОБЛ.</t>
  </si>
  <si>
    <t>ОВД БЕЛОГОРСКОГО РАЙОНА АМУРСКОЙ ОБЛ.</t>
  </si>
  <si>
    <t>282-006</t>
  </si>
  <si>
    <t>ОВД Г. РАЙЧИХИНСКА АМУРСКОЙ ОБЛ.</t>
  </si>
  <si>
    <t>РАЙЧИХИНСКИМ ГОВД АМУРСКОЙ ОБЛ.</t>
  </si>
  <si>
    <t>282-007</t>
  </si>
  <si>
    <t>ОВД Г. СВОБОДНОГО И СВОБОДНЕНСКОГО РАЙОНА АМУРСКОЙ ОБЛ.</t>
  </si>
  <si>
    <t>СВОБОДНЕНСКИМ ГОВД АМУРСКОЙ ОБЛ.</t>
  </si>
  <si>
    <t>282-008</t>
  </si>
  <si>
    <t>ОВД СВОБОДНЕНСКОГО РАЙОНА АМУРСКОЙ ОБЛ.</t>
  </si>
  <si>
    <t>СВОБОДНЕНСКИМ РОВД АМУРСКОЙ ОБЛ.</t>
  </si>
  <si>
    <t>282-009</t>
  </si>
  <si>
    <t>АРХАРИНСКИМ РОВД АМУРСКОЙ ОБЛ.</t>
  </si>
  <si>
    <t>ОВД АРХАРИНСКОГО РАЙОНА АМУРСКОЙ ОБЛ.</t>
  </si>
  <si>
    <t>282-010</t>
  </si>
  <si>
    <t>ОВД БУРЕЙСКОГО РАЙОНА АМУРСКОЙ ОБЛ.</t>
  </si>
  <si>
    <t>282-011</t>
  </si>
  <si>
    <t>ЗАВИТИНСКИМ РОВД АМУРСКОЙ ОБЛ.</t>
  </si>
  <si>
    <t>ОВД ЗАВИТИНСКОГО РАЙОНА АМУРСКОЙ ОБЛ.</t>
  </si>
  <si>
    <t>282-012</t>
  </si>
  <si>
    <t>ЗЕЙСКИМ ГРОВД АМУРСКОЙ ОБЛ.</t>
  </si>
  <si>
    <t>ЗЕЙСКИМ ГРОВД</t>
  </si>
  <si>
    <t>282-013</t>
  </si>
  <si>
    <t>ИВАНОВСКИМ РОВД АМУРСКОЙ ОБЛ.</t>
  </si>
  <si>
    <t>ОВД ИВАНОВСКОГО РАЙОНА АМУРСКОЙ ОБЛ.</t>
  </si>
  <si>
    <t>282-014</t>
  </si>
  <si>
    <t>КОНСТАНТИНОВСКИМ РОВД АМУРСКОЙ ОБЛ.</t>
  </si>
  <si>
    <t>ОВД КОНСТАНТИНОВСКОГО РАЙОНА АМУРСКОЙ ОБЛ.</t>
  </si>
  <si>
    <t>282-015</t>
  </si>
  <si>
    <t>МАГДАГАЧИНСКИМ РОВД АМУРСКОЙ ОБЛ.</t>
  </si>
  <si>
    <t>ОВД МАГДАГАЧИНСКОГО РАЙОНА АМУРСКОЙ ОБЛ.</t>
  </si>
  <si>
    <t>282-016</t>
  </si>
  <si>
    <t>МАЗАНОВСКИМ РОВД</t>
  </si>
  <si>
    <t>ОВД МАЗАНОВСКОГО РАЙОНА АМУРСКОЙ ОБЛ.</t>
  </si>
  <si>
    <t>282-017</t>
  </si>
  <si>
    <t>ОВД МИХАЙЛОВСКОГО РАЙОНА АМУРСКОЙ ОБЛ.</t>
  </si>
  <si>
    <t>282-018</t>
  </si>
  <si>
    <t>ОВД Г. ШИМАНОВСКА И ШИМАНОВСКОГО РАЙОНА АМУРСКОЙ ОБЛ.</t>
  </si>
  <si>
    <t>ШИМАНОВСКИМ ГРОВД АМУРСКОЙ ОБЛ.</t>
  </si>
  <si>
    <t>ШИМАНОВСКИМ ГРОВД</t>
  </si>
  <si>
    <t>282-019</t>
  </si>
  <si>
    <t>ОВД ОКТЯБРЬСКОГО РАЙОНА АМУРСКОЙ ОБЛ.</t>
  </si>
  <si>
    <t>ОКТЯБРЬСКИМ РОВД АМУРСКОЙ ОБЛ.</t>
  </si>
  <si>
    <t>282-020</t>
  </si>
  <si>
    <t>ОВД РОМНЕНСКОГО РАЙОНА АМУРСКОЙ ОБЛ.</t>
  </si>
  <si>
    <t>282-021</t>
  </si>
  <si>
    <t>ОВД СЕЛЕМДЖИНСКОГО РАЙОНА АМУРСКОЙ ОБЛ.</t>
  </si>
  <si>
    <t>282-022</t>
  </si>
  <si>
    <t>ОВД СЕРЫШЕВСКОГО РАЙОНА АМУРСКОЙ ОБЛ.</t>
  </si>
  <si>
    <t>СЕРЫШЕВСКИМ РОВД АМУРСКОЙ ОБЛ.</t>
  </si>
  <si>
    <t>282-023</t>
  </si>
  <si>
    <t>ОВД СКОВОРОДИНСКОГО РАЙОНА АМУРСКОЙ ОБЛ.</t>
  </si>
  <si>
    <t>СКОВОРОДИНСКИМ РОВД АМУРСКОЙ ОБЛ.</t>
  </si>
  <si>
    <t>282-024</t>
  </si>
  <si>
    <t>ОВД ТАМБОВСКОГО РАЙОНА АМУРСКОЙ ОБЛ.</t>
  </si>
  <si>
    <t>ТАМБОВСКИМ РОВД АМУРСКОЙ ОБЛ.</t>
  </si>
  <si>
    <t>282-025</t>
  </si>
  <si>
    <t>ОВД Г. ТЫНДЫ И ТЫНДИНСКОГО РАЙОНА АМУРСКОЙ ОБЛ.</t>
  </si>
  <si>
    <t>ТЫНДИНСКИМ ГРОВД АМУРСКОЙ ОБЛ.</t>
  </si>
  <si>
    <t>ТЫНДИНСКИМ ГРОВД</t>
  </si>
  <si>
    <t>282-026</t>
  </si>
  <si>
    <t>ОВД ЗАТО УГЛЕГОРСК АМУРСКОЙ ОБЛ.</t>
  </si>
  <si>
    <t>283-001</t>
  </si>
  <si>
    <t>ОТДЕЛЕНИЕМ МИЛИЦИИ ПОС. ПРОГРЕСС Г. РАЙЧИХИНСКА АМУРСКОЙ ОБЛ.</t>
  </si>
  <si>
    <t>ПРОГРЕССОВСКИМ ОМ Г. РАЙЧИХИНСКА АМУРСКОЙ ОБЛ.</t>
  </si>
  <si>
    <t>ПРОГРЕССОВСКИМ ОМ РАЙЧИХИНСКОГО ГОВД АМУРСКОЙ ОБЛ.</t>
  </si>
  <si>
    <t>283-002</t>
  </si>
  <si>
    <t>ТПМ ПОСЕЛКА ФЕВРАЛЬСК ОВД СЕЛЕМДЖИНСКОГО РАЙОНА АМУРСКОЙ ОБЛ.</t>
  </si>
  <si>
    <t>ФЕВРАЛЬСКИМ ТПМ СЕЛЕМДЖИНСКОГО РОВД АМУРСКОЙ ОБЛ.</t>
  </si>
  <si>
    <t>283-003</t>
  </si>
  <si>
    <t>СРЕДНЕБЕЛЬСКИМ ОМ ИВАНОВСКОГО РОВД АМУРСКОЙ ОБЛ.</t>
  </si>
  <si>
    <t>ТПМ ПОСЕЛКА СРЕДНЕ-БЕЛАЯ ОВД ИВАНОВСКОГО РАЙОНА АМУРСКОЙ ОБЛ.</t>
  </si>
  <si>
    <t>283-004</t>
  </si>
  <si>
    <t>ТПМ ПОСЕЛКА ЕРОФЕЙ-ПАВЛОВИЧ ОВД СКОВОРОДИНСКОГО РАЙОНА АМУРСКОЙ ОБЛ.</t>
  </si>
  <si>
    <t>283-005</t>
  </si>
  <si>
    <t>ТПМ ПОСЕЛКА СОЛОВЬЕВСК ТЫНДИНСКОГО ГРОВД АМУРСКОЙ ОБЛ.</t>
  </si>
  <si>
    <t>283-006</t>
  </si>
  <si>
    <t>ТПМ ПОСЕЛКА ЮКТАЛИ ТЫНДИНСКОГО ГРОВД АМУРСКОЙ ОБЛ.</t>
  </si>
  <si>
    <t>283-010</t>
  </si>
  <si>
    <t>ТПМ ПОСЕЛКА ТАЛАКАН ОВД БУРЕЙСКОГО РАЙОНА АМУРСКОЙ ОБЛ.</t>
  </si>
  <si>
    <t>283-011</t>
  </si>
  <si>
    <t>ОТДЕЛЕНИЕМ МИЛИЦИИ ЗАТО ПОСЕЛОК УГЛЕГОРСК АМУРСКОЙ ОБЛ.</t>
  </si>
  <si>
    <t>ОТДЕЛЕНИЕМ МИЛИЦИИ ПОС. УГЛЕГОРСК АМУРСКОЙ ОБЛ.</t>
  </si>
  <si>
    <t>290-001</t>
  </si>
  <si>
    <t>ОТДЕЛЕНИЕМ УФМС РОССИИ ПО АРХАНГЕЛЬСКОЙ ОБЛ. В ОКТЯБРЬСКОМ ОКР. Г. АРХАНГЕЛЬСКА</t>
  </si>
  <si>
    <t>ОТДЕЛЕНИЕМ УФМС РОССИИ ПО АРХАНГЕЛЬСКОЙ ОБЛ. И НЕНЕЦКОМУ АО В ОКТЯБРЬСКОМ ОКР. Г. АРХАНГЕЛЬСКА</t>
  </si>
  <si>
    <t>УМВД РОССИИ ПО АРХАНГЕЛЬСКОЙ ОБЛ.</t>
  </si>
  <si>
    <t>290-002</t>
  </si>
  <si>
    <t>ОТДЕЛЕНИЕМ УФМС РОССИИ ПО АРХАНГЕЛЬСКОЙ ОБЛ. В ЛОМОНОСОВСКОМ ОКР. Г. АРХАНГЕЛЬСКА</t>
  </si>
  <si>
    <t>ОТДЕЛЕНИЕМ УФМС РОССИИ ПО АРХАНГЕЛЬСКОЙ ОБЛ. И НЕНЕЦКОМУ АО В ЛОМОНОСОВСКОМ ОКР. Г. АРХАНГЕЛЬСКА</t>
  </si>
  <si>
    <t>290-003</t>
  </si>
  <si>
    <t>МРО № 1 УФМС РОССИИ ПО АРХАНГЕЛЬСКОЙ ОБЛ. В Г. АРХАНГЕЛЬСКЕ</t>
  </si>
  <si>
    <t>МРО № 1 УФМС РОССИИ ПО АРХАНГЕЛЬСКОЙ ОБЛ. И НЕНЕЦКОМУ АО В Г. АРХАНГЕЛЬСКЕ</t>
  </si>
  <si>
    <t>290-004</t>
  </si>
  <si>
    <t>МРО № 3 УФМС РОССИИ ПО АРХАНГЕЛЬСКОЙ ОБЛ. В Г. АРХАНГЕЛЬСКЕ</t>
  </si>
  <si>
    <t>МРО № 3 УФМС РОССИИ ПО АРХАНГЕЛЬСКОЙ ОБЛ. И НЕНЕЦКОМУ АО В Г. АРХАНГЕЛЬСКЕ</t>
  </si>
  <si>
    <t>290-005</t>
  </si>
  <si>
    <t>МРО № 2 УФМС РОССИИ ПО АРХАНГЕЛЬСКОЙ ОБЛ. В Г. АРХАНГЕЛЬСКЕ</t>
  </si>
  <si>
    <t>МРО № 2 УФМС РОССИИ ПО АРХАНГЕЛЬСКОЙ ОБЛ. И НЕНЕЦКОМУ АО В Г. АРХАНГЕЛЬСКЕ</t>
  </si>
  <si>
    <t>290-006</t>
  </si>
  <si>
    <t>ОТДЕЛЕНИЕМ УФМС РОССИИ ПО АРХАНГЕЛЬСКОЙ ОБЛ. И НЕНЕЦКОМУ АО В Г. СЕВЕРОДВИНСКЕ</t>
  </si>
  <si>
    <t>ОТДЕЛОМ УФМС РОССИИ ПО АРХАНГЕЛЬСКОЙ ОБЛ. В Г. СЕВЕРОДВИНСКЕ</t>
  </si>
  <si>
    <t>290-007</t>
  </si>
  <si>
    <t>ОТДЕЛЕНИЕМ УФМС РОССИИ ПО АРХАНГЕЛЬСКОЙ ОБЛ. В ВЕЛЬСКОМ РАЙОНЕ</t>
  </si>
  <si>
    <t>ОТДЕЛЕНИЕМ УФМС РОССИИ ПО АРХАНГЕЛЬСКОЙ ОБЛ. И НЕНЕЦКОМУ АО В ВЕЛЬСКОМ РАЙОНЕ</t>
  </si>
  <si>
    <t>ОТДЕЛОМ УФМС РОССИИ ПО АРХАНГЕЛЬСКОЙ ОБЛ. В ВЕЛЬСКОМ РАЙОНЕ</t>
  </si>
  <si>
    <t>290-008</t>
  </si>
  <si>
    <t>ТП УФМС РОССИИ ПО АРХАНГЕЛЬСКОЙ ОБЛ. В ВИЛЕГОДСКОМ РАЙОНЕ</t>
  </si>
  <si>
    <t>290-009</t>
  </si>
  <si>
    <t>ТП УФМС РОССИИ ПО АРХАНГЕЛЬСКОЙ ОБЛ. В ВИНОГРАДОВСКОМ РАЙОНЕ</t>
  </si>
  <si>
    <t>290-010</t>
  </si>
  <si>
    <t>МП УФМС РОССИИ ПО АРХАНГЕЛЬСКОЙ ОБЛ. В ВЕРХНЕТОЕМСКОМ РАЙОНЕ</t>
  </si>
  <si>
    <t>ТП УФМС РОССИИ ПО АРХАНГЕЛЬСКОЙ ОБЛ. В ВЕРХНЕТОЕМСКОМ РАЙОНЕ</t>
  </si>
  <si>
    <t>290-011</t>
  </si>
  <si>
    <t>ТП УФМС РОССИИ ПО АРХАНГЕЛЬСКОЙ ОБЛ. В КАРГОПОЛЬСКОМ РАЙОНЕ</t>
  </si>
  <si>
    <t>290-012</t>
  </si>
  <si>
    <t>ОТДЕЛЕНИЕМ УФМС РОССИИ ПО АРХАНГЕЛЬСКОЙ ОБЛ. В КОНОШСКОМ РАЙОНЕ</t>
  </si>
  <si>
    <t>290-013</t>
  </si>
  <si>
    <t>ОТДЕЛЕНИЕМ УФМС РОССИИ ПО АРХАНГЕЛЬСКОЙ ОБЛ. И НЕНЕЦКОМУ АО В Г. КОТЛАСЕ</t>
  </si>
  <si>
    <t>ОТДЕЛОМ УФМС РОССИИ ПО АРХАНГЕЛЬСКОЙ ОБЛ. В Г. КОТЛАСЕ</t>
  </si>
  <si>
    <t>290-014</t>
  </si>
  <si>
    <t>ОТДЕЛЕНИЕМ УФМС РОССИИ ПО АРХАНГЕЛЬСКОЙ ОБЛ. В Г. НОВОДВИНСКЕ</t>
  </si>
  <si>
    <t>ОТДЕЛЕНИЕМ УФМС РОССИИ ПО АРХАНГЕЛЬСКОЙ ОБЛ. И НЕНЕЦКОМУ АО В Г. НОВОДВИНСКЕ</t>
  </si>
  <si>
    <t>290-015</t>
  </si>
  <si>
    <t>ОТДЕЛЕНИЕМ УФМС РОССИИ ПО АРХАНГЕЛЬСКОЙ ОБЛ. В Г. КОРЯЖМЕ</t>
  </si>
  <si>
    <t>ОТДЕЛЕНИЕМ УФМС РОССИИ ПО АРХАНГЕЛЬСКОЙ ОБЛ. И НЕНЕЦКОМУ АО В Г. КОРЯЖМА</t>
  </si>
  <si>
    <t>290-016</t>
  </si>
  <si>
    <t>МП УФМС РОССИИ ПО АРХАНГЕЛЬСКОЙ ОБЛ. В КРАСНОБОРСКОМ РАЙОНЕ</t>
  </si>
  <si>
    <t>ТП УФМС РОССИИ ПО АРХАНГЕЛЬСКОЙ ОБЛ. В КРАСНОБОРСКОМ РАЙОНЕ</t>
  </si>
  <si>
    <t>290-017</t>
  </si>
  <si>
    <t>ТП УФМС РОССИИ ПО АРХАНГЕЛЬСКОЙ ОБЛ. В ЛЕНСКОМ РАЙОНЕ</t>
  </si>
  <si>
    <t>290-018</t>
  </si>
  <si>
    <t>МП УФМС РОССИИ ПО АРХАНГЕЛЬСКОЙ ОБЛ. В ЛЕШУКОНСКОМ РАЙОНЕ</t>
  </si>
  <si>
    <t>ТП УФМС РОССИИ ПО АРХАНГЕЛЬСКОЙ ОБЛ. В ЛЕШУКОНСКОМ РАЙОНЕ</t>
  </si>
  <si>
    <t>290-019</t>
  </si>
  <si>
    <t>МП УФМС РОССИИ ПО АРХАНГЕЛЬСКОЙ ОБЛ. В МЕЗЕНСКОМ РАЙОНЕ</t>
  </si>
  <si>
    <t>ТП УФМС РОССИИ ПО АРХАНГЕЛЬСКОЙ ОБЛ. В МЕЗЕНСКОМ РАЙОНЕ</t>
  </si>
  <si>
    <t>290-020</t>
  </si>
  <si>
    <t>МП УФМС РОССИИ ПО АРХАНГЕЛЬСКОЙ ОБЛ. В Г. МИРНЫЙ</t>
  </si>
  <si>
    <t>МП УФМС РОССИИ ПО АРХАНГЕЛЬСКОЙ ОБЛ. И НЕНЕЦКОМУ АО В Г. МИРНЫЙ</t>
  </si>
  <si>
    <t>ОТДЕЛЕНИЕМ УФМС РОССИИ ПО АРХАНГЕЛЬСКОЙ ОБЛ. В Г. МИРНЫЙ</t>
  </si>
  <si>
    <t>290-021</t>
  </si>
  <si>
    <t>ОТДЕЛЕНИЕМ УФМС РОССИИ ПО АРХАНГЕЛЬСКОЙ ОБЛ. В НЯНДОМСКОМ РАЙОНЕ</t>
  </si>
  <si>
    <t>ОТДЕЛЕНИЕМ УФМС РОССИИ ПО АРХАНГЕЛЬСКОЙ ОБЛ. И НЕНЕЦКОМУ АО В НЯНДОМСКОМ РАЙОНЕ</t>
  </si>
  <si>
    <t>290-022</t>
  </si>
  <si>
    <t>ОТДЕЛЕНИЕМ УФМС РОССИИ ПО АРХАНГЕЛЬСКОЙ ОБЛ. В ОНЕЖСКОМ РАЙОНЕ</t>
  </si>
  <si>
    <t>ОТДЕЛЕНИЕМ УФМС РОССИИ ПО АРХАНГЕЛЬСКОЙ ОБЛ. И НЕНЕЦКОМУ АО В ОНЕЖСКОМ РАЙОНЕ</t>
  </si>
  <si>
    <t>290-023</t>
  </si>
  <si>
    <t>ОТДЕЛЕНИЕМ УФМС РОССИИ ПО АРХАНГЕЛЬСКОЙ ОБЛ. В ПИНЕЖСКОМ РАЙОНЕ</t>
  </si>
  <si>
    <t>ОТДЕЛЕНИЕМ УФМС РОССИИ ПО АРХАНГЕЛЬСКОЙ ОБЛ. И НЕНЕЦКОМУ АО В ПИНЕЖСКОМ РАЙОНЕ</t>
  </si>
  <si>
    <t>290-024</t>
  </si>
  <si>
    <t>ОТДЕЛЕНИЕМ УФМС РОССИИ ПО АРХАНГЕЛЬСКОЙ ОБЛ. В ПЛЕСЕЦКОМ РАЙОНЕ</t>
  </si>
  <si>
    <t>ОТДЕЛЕНИЕМ УФМС РОССИИ ПО АРХАНГЕЛЬСКОЙ ОБЛ. И НЕНЕЦКОМУ АО В ПЛЕСЕЦКОМ РАЙОНЕ</t>
  </si>
  <si>
    <t>290-025</t>
  </si>
  <si>
    <t>МРО № 4 УФМС РОССИИ ПО АРХАНГЕЛЬСКОЙ ОБЛ. В Г. АРХАНГЕЛЬСКЕ</t>
  </si>
  <si>
    <t>МРО № 4 УФМС РОССИИ ПО АРХАНГЕЛЬСКОЙ ОБЛ. И НЕНЕЦКОМУ АО В Г. АРХАНГЕЛЬСКЕ</t>
  </si>
  <si>
    <t>290-026</t>
  </si>
  <si>
    <t>ТП УФМС РОССИИ ПО АРХАНГЕЛЬСКОЙ ОБЛ. В ХОЛМОГОРСКОМ РАЙОНЕ</t>
  </si>
  <si>
    <t>ТП УФМС РОССИИ ПО АРХАНГЕЛЬСКОЙ ОБЛ. И НЕНЕЦКОМУ АО В ХОЛМОГОРСКОМ РАЙОНЕ</t>
  </si>
  <si>
    <t>290-027</t>
  </si>
  <si>
    <t>ОТДЕЛЕНИЕМ УФМС РОССИИ ПО АРХАНГЕЛЬСКОЙ ОБЛ. В УСТЬЯНСКОМ РАЙОНЕ</t>
  </si>
  <si>
    <t>290-028</t>
  </si>
  <si>
    <t>МП УФМС РОССИИ ПО АРХАНГЕЛЬСКОЙ ОБЛ. В ШЕНКУРСКОМ РАЙОНЕ</t>
  </si>
  <si>
    <t>ТП УФМС РОССИИ ПО АРХАНГЕЛЬСКОЙ ОБЛ. В ШЕНКУРСКОМ РАЙОНЕ</t>
  </si>
  <si>
    <t>290-030</t>
  </si>
  <si>
    <t>ОТДЕЛОМ ОФОРМЛЕНИЯ ВИЗ РАЗРЕШЕНИЙ ПРИГЛАШЕНИЯ И РЕГИСТРАЦИИ ИНОСТРАННЫХ ГРАЖДАН</t>
  </si>
  <si>
    <t>ОТДЕЛОМ ПО ВОПРОСАМ ПАСПОРТНОЙ И РЕГИСТРАЦИОННОЙ РАБОТЫ ГРАЖДАНСТВА И РЕАДМИССИИ</t>
  </si>
  <si>
    <t>ОТДЕЛОМ ПО ВОПРОСАМ ТРУДОВОЙ МИГРАЦИИ БЕЖЕНЦАМ ВЫНУЖДЕННЫМ ПЕРЕСЕЛЕНЦАМ СООТЕЧЕСТВЕННИКАМ</t>
  </si>
  <si>
    <t>УФМС РОССИИ ПО АРХАНГЕЛЬСКОЙ ОБЛ.</t>
  </si>
  <si>
    <t>291-001</t>
  </si>
  <si>
    <t>УВД АРХАНГЕЛЬСКОЙ ОБЛ.</t>
  </si>
  <si>
    <t>292-001</t>
  </si>
  <si>
    <t>ОВД ОКТЯБРЬСКОГО ОКРУГА Г. АРХАНГЕЛЬСКА</t>
  </si>
  <si>
    <t>292-002</t>
  </si>
  <si>
    <t>ОВД ЛОМОНОСОВСКОГО ОКРУГА Г. АРХАНГЕЛЬСКА</t>
  </si>
  <si>
    <t>292-003</t>
  </si>
  <si>
    <t>ОВД СОЛОМБАЛЬСКОГО ОКРУГА Г. АРХАНГЕЛЬСКА</t>
  </si>
  <si>
    <t>292-004</t>
  </si>
  <si>
    <t>ИСАКОГОРСКИМ ОВД Г. АРХАНГЕЛЬСКА</t>
  </si>
  <si>
    <t>ОВД ИСАКОГОРСКОГО ОКРУГА Г. АРХАНГЕЛЬСКА</t>
  </si>
  <si>
    <t>292-005</t>
  </si>
  <si>
    <t>ОВД ОКРУГА ВАРАВИНО-ФАКТОРИЯ Г. АРХАНГЕЛЬСКА</t>
  </si>
  <si>
    <t>292-006</t>
  </si>
  <si>
    <t>УВД Г. СЕВЕРОДВИНСКА АРХАНГЕЛЬСКОЙ ОБЛ.</t>
  </si>
  <si>
    <t>292-007</t>
  </si>
  <si>
    <t>ВЕЛЬСКИМ РОВД АРХАНГЕЛЬСКОЙ ОБЛ.</t>
  </si>
  <si>
    <t>ОВД ВЕЛЬСКОГО РАЙОНА АРХАНГЕЛЬСКОЙ ОБЛ.</t>
  </si>
  <si>
    <t>292-008</t>
  </si>
  <si>
    <t>ВИЛЕГОДСКИМ РОВД АРХАНГЕЛЬСКОЙ ОБЛ.</t>
  </si>
  <si>
    <t>ОВД ВИЛЕГОДСКОГО РАЙОНА АРХАНГЕЛЬСКОЙ ОБЛ.</t>
  </si>
  <si>
    <t>292-009</t>
  </si>
  <si>
    <t>ОВД ВИНОГРАДОВСКОГО РАЙОНА АРХАНГЕЛЬСКОЙ ОБЛ.</t>
  </si>
  <si>
    <t>292-010</t>
  </si>
  <si>
    <t>ВЕРХНЕТОЕМСКИМ РОВД АРХАНГЕЛЬСКОЙ ОБЛ.</t>
  </si>
  <si>
    <t>ОВД ВЕРХНЕТОЕМСКОГО РАЙОНА АРХАНГЕЛЬСКОЙ ОБЛ.</t>
  </si>
  <si>
    <t>292-011</t>
  </si>
  <si>
    <t>КАРГОПОЛЬСКИМ РОВД УВД АРХАНГЕЛЬСКОЙ ОБЛ.</t>
  </si>
  <si>
    <t>ОВД КАРГОПОЛЬСКОГО РАЙОНА АРХАНГЕЛЬСКОЙ ОБЛ.</t>
  </si>
  <si>
    <t>ОВД КАРГОПОЛЬСКОГО РАЙОНА УВД АРХАНГЕЛЬСКОЙ ОБЛ.</t>
  </si>
  <si>
    <t>292-012</t>
  </si>
  <si>
    <t>КОНОШСКИМ РОВД АРХАНГЕЛЬСКОЙ ОБЛ.</t>
  </si>
  <si>
    <t>ОВД КОНОШСКОГО РАЙОНА АРХАНГЕЛЬСКОЙ ОБЛ.</t>
  </si>
  <si>
    <t>292-013</t>
  </si>
  <si>
    <t>КОТЛАССКИМ ГОВД АРХАНГЕЛЬСКОЙ ОБЛ.</t>
  </si>
  <si>
    <t>ОВД Г. КОТЛАСА АРХАНГЕЛЬСКОЙ ОБЛ.</t>
  </si>
  <si>
    <t>292-014</t>
  </si>
  <si>
    <t>ОВД КОТЛАССКОГО РАЙОНА АРХАНГЕЛЬСКОЙ ОБЛ.</t>
  </si>
  <si>
    <t>292-015</t>
  </si>
  <si>
    <t>КОРЯЖЕМСКИМ ГОВД АРХАНГЕЛЬСКОЙ ОБЛ.</t>
  </si>
  <si>
    <t>ОВД Г. КОРЯЖМЫ АРХАНГЕЛЬСКОЙ ОБЛ.</t>
  </si>
  <si>
    <t>292-016</t>
  </si>
  <si>
    <t>ОВД КРАСНОБОРСКОГО РАЙОНА АРХАНГЕЛЬСКОЙ ОБЛ.</t>
  </si>
  <si>
    <t>292-017</t>
  </si>
  <si>
    <t>ОВД ЛЕНСКОГО РАЙОНА АРХАНГЕЛЬСКОЙ ОБЛ.</t>
  </si>
  <si>
    <t>292-018</t>
  </si>
  <si>
    <t>ОВД ЛЕШУКОНСКОГО РАЙОНА АРХАНГЕЛЬСКОЙ ОБЛ.</t>
  </si>
  <si>
    <t>292-019</t>
  </si>
  <si>
    <t>МЕЗЕНСКИМ РОВД АРХАНГЕЛЬСКОЙ ОБЛ.</t>
  </si>
  <si>
    <t>ОВД МЕЗЕНСКОГО РАЙОНА АРХАНГЕЛЬСКОЙ ОБЛ.</t>
  </si>
  <si>
    <t>292-020</t>
  </si>
  <si>
    <t>МИРНИНСКИМ ГОВД АРХАНГЕЛЬСКОЙ ОБЛ.</t>
  </si>
  <si>
    <t>ОВД Г. МИРНЫЙ АРХАНГЕЛЬСКОЙ ОБЛ.</t>
  </si>
  <si>
    <t>ОВД ЗАТО МИРНЫЙ АРХАНГЕЛЬСКОЙ ОБЛ.</t>
  </si>
  <si>
    <t>292-021</t>
  </si>
  <si>
    <t>НЯНДОМСКИМ РОВД АРХАНГЕЛЬСКОЙ ОБЛ.</t>
  </si>
  <si>
    <t>НЯНДОМСКИМ РОВД УВД АРХАНГЕЛЬСКОЙ ОБЛ.</t>
  </si>
  <si>
    <t>ОВД НЯНДОМСКОГО РАЙОНА АРХАНГЕЛЬСКОЙ ОБЛ.</t>
  </si>
  <si>
    <t>292-022</t>
  </si>
  <si>
    <t>ОВД Г. ОНЕГИ АРХАНГЕЛЬСКОЙ ОБЛ.</t>
  </si>
  <si>
    <t>ОВД ОНЕЖСКОГО РАЙОНА АРХАНГЕЛЬСКОЙ ОБЛ.</t>
  </si>
  <si>
    <t>ОНЕЖСКИМ ГОВД АРХАНГЕЛЬСКОЙ ОБЛ.</t>
  </si>
  <si>
    <t>ОНЕЖСКИМ ГРОВД АРХАНГЕЛЬСКОЙ ОБЛ.</t>
  </si>
  <si>
    <t>292-023</t>
  </si>
  <si>
    <t>ОВД ПИНЕЖСКОГО РАЙОНА АРХАНГЕЛЬСКОЙ ОБЛ.</t>
  </si>
  <si>
    <t>ПИНЕЖСКИМ РОВД АРХАНГЕЛЬСКОЙ ОБЛ.</t>
  </si>
  <si>
    <t>292-024</t>
  </si>
  <si>
    <t>ОВД ПЛЕСЕЦКОГО РАЙОНА АРХАНГЕЛЬСКОЙ ОБЛ.</t>
  </si>
  <si>
    <t>ПЛЕСЕЦКИМ РОВД АРХАНГЕЛЬСКОЙ ОБЛ.</t>
  </si>
  <si>
    <t>292-025</t>
  </si>
  <si>
    <t>ОВД ПРИМОРСКОГО РАЙОНА АРХАНГЕЛЬСКОЙ ОБЛ.</t>
  </si>
  <si>
    <t>ПРИМОРСКИМ РОВД УВД АРХАНГЕЛЬСКОЙ ОБЛ.</t>
  </si>
  <si>
    <t>292-026</t>
  </si>
  <si>
    <t>ОВД СОЛОВЕЦКОГО РАЙОНА АРХАНГЕЛЬСКОЙ ОБЛ.</t>
  </si>
  <si>
    <t>292-027</t>
  </si>
  <si>
    <t>ОВД УСТЬЯНСКОГО РАЙОНА АРХАНГЕЛЬСКОЙ ОБЛ.</t>
  </si>
  <si>
    <t>УСТЬЯНСКИМ РОВД АРХАНГЕЛЬСКОЙ ОБЛ.</t>
  </si>
  <si>
    <t>292-028</t>
  </si>
  <si>
    <t>ОВД ХОЛМОГОРСКОГО РАЙОНА АРХАНГЕЛЬСКОЙ ОБЛ.</t>
  </si>
  <si>
    <t>ХОЛМОГОРСКИМ РОВД АРХАНГЕЛЬСКОЙ ОБЛ.</t>
  </si>
  <si>
    <t>292-029</t>
  </si>
  <si>
    <t>ОВД ШЕНКУРСКОГО РАЙОНА АРХАНГЕЛЬСКОЙ ОБЛ.</t>
  </si>
  <si>
    <t>ШЕНКУРСКИМ РОВД АРХАНГЕЛЬСКОЙ ОБЛ.</t>
  </si>
  <si>
    <t>292-030</t>
  </si>
  <si>
    <t>ОВД Г. НОВОДВИНСК АРХАНГЕЛЬСКОЙ ОБЛ.</t>
  </si>
  <si>
    <t>ОВД Г. НОВОДВИНСКА АРХАНГЕЛЬСКОЙ ОБЛ.</t>
  </si>
  <si>
    <t>292-031</t>
  </si>
  <si>
    <t>300-000</t>
  </si>
  <si>
    <t>УФМС РОССИИ ПО АСТРАХАНСКОЙ ОБЛ.</t>
  </si>
  <si>
    <t>300-001</t>
  </si>
  <si>
    <t>ОТДЕЛЕНИЕМ УФМС РОССИИ ПО АСТРАХАНСКОЙ ОБЛ. И РЕСП. КАЛМЫКИЯ В КИРОВСКОМ РАЙОНЕ Г. АСТРАХАНИ</t>
  </si>
  <si>
    <t>ОТДЕЛОМ УФМС РОССИИ ПО АСТРАХАНСКОЙ ОБЛ. В КИРОВСКОМ РАЙОНЕ Г. АСТРАХАНИ</t>
  </si>
  <si>
    <t>УМВД РОССИИ ПО АСТРАХАНСКОЙ ОБЛ.</t>
  </si>
  <si>
    <t>300-002</t>
  </si>
  <si>
    <t>ОТДЕЛЕНИЕМ УФМС РОССИИ ПО АСТРАХАНСКОЙ ОБЛ. И РЕСП. КАЛМЫКИЯ В ЛЕНИНСКОМ РАЙОНЕ Г. АСТРАХАНИ</t>
  </si>
  <si>
    <t>ОТДЕЛОМ УФМС РОССИИ ПО АСТРАХАНСКОЙ ОБЛ. В ЛЕНИНСКОМ РАЙОНЕ Г. АСТРАХАНИ</t>
  </si>
  <si>
    <t>300-003</t>
  </si>
  <si>
    <t>ОТДЕЛЕНИЕМ УФМС РОССИИ ПО АСТРАХАНСКОЙ ОБЛ. И РЕСП. КАЛМЫКИЯ В СОВЕТСКОМ РАЙОНЕ Г. АСТРАХАНИ</t>
  </si>
  <si>
    <t>ОТДЕЛОМ УФМС РОССИИ ПО АСТРАХАНСКОЙ ОБЛ. В СОВЕТСКОМ РАЙОНЕ Г. АСТРАХАНИ</t>
  </si>
  <si>
    <t>300-004</t>
  </si>
  <si>
    <t>ОТДЕЛЕНИЕМ УФМС РОССИИ ПО АСТРАХАНСКОЙ ОБЛ. И РЕСП. КАЛМЫКИЯ В ТРУСОВСКОМ РАЙОНЕ Г. АСТРАХАНИ</t>
  </si>
  <si>
    <t>ОТДЕЛОМ УФМС РОССИИ ПО АСТРАХАНСКОЙ ОБЛ. В ТРУСОВСКОМ РАЙОНЕ Г. АСТРАХАНИ</t>
  </si>
  <si>
    <t>300-005</t>
  </si>
  <si>
    <t>ОТДЕЛЕНИЕМ УФМС РОССИИ ПО АСТРАХАНСКОЙ ОБЛ. В АХТУБИНСКОМ РАЙОНЕ</t>
  </si>
  <si>
    <t>ОТДЕЛЕНИЕМ УФМС РОССИИ ПО АСТРАХАНСКОЙ ОБЛ. И РЕСП. КАЛМЫКИЯ В АХТУБИНСКОМ РАЙОНЕ</t>
  </si>
  <si>
    <t>300-006</t>
  </si>
  <si>
    <t>ОТДЕЛЕНИЕМ УФМС РОССИИ ПО АСТРАХАНСКОЙ ОБЛ. В ВОЛОДАРСКОМ РАЙОНЕ</t>
  </si>
  <si>
    <t>ОТДЕЛЕНИЕМ УФМС РОССИИ ПО АСТРАХАНСКОЙ ОБЛ. И РЕСП. КАЛМЫКИЯ В ВОЛОДАРСКОМ РАЙОНЕ</t>
  </si>
  <si>
    <t>300-007</t>
  </si>
  <si>
    <t>ОТДЕЛЕНИЕМ УФМС РОССИИ ПО АСТРАХАНСКОЙ ОБЛ. В ЕНОТАЕВСКОМ РАЙОНЕ</t>
  </si>
  <si>
    <t>ОТДЕЛЕНИЕМ УФМС РОССИИ ПО АСТРАХАНСКОЙ ОБЛ. И РЕСП. КАЛМЫКИЯ В ЕНОТАЕВСКОМ РАЙОНЕ</t>
  </si>
  <si>
    <t>300-008</t>
  </si>
  <si>
    <t>ОТДЕЛЕНИЕМ УФМС РОССИИ ПО АСТРАХАНСКОЙ ОБЛ. В ИКРЯНИНСКОМ РАЙОНЕ</t>
  </si>
  <si>
    <t>ОТДЕЛЕНИЕМ УФМС РОССИИ ПО АСТРАХАНСКОЙ ОБЛ. И РЕСП. КАЛМЫКИЯ В ИКРЯНИНСКОМ РАЙОНЕ</t>
  </si>
  <si>
    <t>300-009</t>
  </si>
  <si>
    <t>ОТДЕЛЕНИЕМ УФМС РОССИИ ПО АСТРАХАНСКОЙ ОБЛ. В КАМЫЗЯКСКОМ РАЙОНЕ</t>
  </si>
  <si>
    <t>ОТДЕЛЕНИЕМ УФМС РОССИИ ПО АСТРАХАНСКОЙ ОБЛ. И РЕСП. КАЛМЫКИЯ В КАМЫЗЯКСКОМ РАЙОНЕ</t>
  </si>
  <si>
    <t>300-010</t>
  </si>
  <si>
    <t>ОТДЕЛЕНИЕМ УФМС РОССИИ ПО АСТРАХАНСКОЙ ОБЛ. В КРАСНОЯРСКОМ РАЙОНЕ</t>
  </si>
  <si>
    <t>ОТДЕЛЕНИЕМ УФМС РОССИИ ПО АСТРАХАНСКОЙ ОБЛ. В С. КРАСНЫЙ ЯР</t>
  </si>
  <si>
    <t>ОТДЕЛЕНИЕМ УФМС РОССИИ ПО АСТРАХАНСКОЙ ОБЛ. И РЕСП. КАЛМЫКИЯ В С. КРАСНЫЙ ЯР</t>
  </si>
  <si>
    <t>ОТДЕЛОМ УФМС РОССИИ ПО АСТРАХАНСКОЙ ОБЛ. В С. КРАСНЫЙ ЯР</t>
  </si>
  <si>
    <t>300-011</t>
  </si>
  <si>
    <t>ОТДЕЛЕНИЕМ УФМС РОССИИ ПО АСТРАХАНСКОЙ ОБЛ. В ЛИМАНСКОМ РАЙОНЕ</t>
  </si>
  <si>
    <t>ОТДЕЛЕНИЕМ УФМС РОССИИ ПО АСТРАХАНСКОЙ ОБЛ. В ПОС. ЛИМАН</t>
  </si>
  <si>
    <t>ОТДЕЛЕНИЕМ УФМС РОССИИ ПО АСТРАХАНСКОЙ ОБЛ. И РЕСП. КАЛМЫКИЯ В ПОС. ЛИМАН</t>
  </si>
  <si>
    <t>ОТДЕЛОМ УФМС РОССИИ ПО АСТРАХАНСКОЙ ОБЛ. В ПОС. ЛИМАН</t>
  </si>
  <si>
    <t>300-012</t>
  </si>
  <si>
    <t>ОТДЕЛЕНИЕМ УФМС РОССИИ ПО АСТРАХАНСКОЙ ОБЛ. В НАРИМАНОВСКОМ РАЙОНЕ</t>
  </si>
  <si>
    <t>ОТДЕЛЕНИЕМ УФМС РОССИИ ПО АСТРАХАНСКОЙ ОБЛ. И РЕСП. КАЛМЫКИЯ В Г. НАРИМАНОВ</t>
  </si>
  <si>
    <t>ОТДЕЛОМ УФМС РОССИИ ПО АСТРАХАНСКОЙ ОБЛ. В Г. НАРИМАНОВ</t>
  </si>
  <si>
    <t>300-013</t>
  </si>
  <si>
    <t>ОТДЕЛЕНИЕМ УФМС РОССИИ ПО АСТРАХАНСКОЙ ОБЛ. В ПРИВОЛЖСКОМ РАЙОНЕ</t>
  </si>
  <si>
    <t>300-014</t>
  </si>
  <si>
    <t>ОТДЕЛЕНИЕМ УФМС РОССИИ ПО АСТРАХАНСКОЙ ОБЛ. В ХАРАБАЛИНСКОМ РАЙОНЕ</t>
  </si>
  <si>
    <t>ОТДЕЛЕНИЕМ УФМС РОССИИ ПО АСТРАХАНСКОЙ ОБЛ. И РЕСП. КАЛМЫКИЯ В ХАРАБАЛИНСКОМ РАЙОНЕ</t>
  </si>
  <si>
    <t>300-015</t>
  </si>
  <si>
    <t>ОТДЕЛЕНИЕМ УФМС РОССИИ ПО АСТРАХАНСКОЙ ОБЛ. В ЧЕРНОЯРСКОМ РАЙОНЕ</t>
  </si>
  <si>
    <t>ОТДЕЛЕНИЕМ УФМС РОССИИ ПО АСТРАХАНСКОЙ ОБЛ. И РЕСП. КАЛМЫКИЯ В ЧЕРНОЯРСКОМ РАЙОНЕ</t>
  </si>
  <si>
    <t>300-016</t>
  </si>
  <si>
    <t>ОТДЕЛЕНИЕМ УФМС РОССИИ ПО АСТРАХАНСКОЙ ОБЛ. В Г. ЗНАМЕНСК</t>
  </si>
  <si>
    <t>ОТДЕЛЕНИЕМ УФМС РОССИИ ПО АСТРАХАНСКОЙ ОБЛ. И РЕСП. КАЛМЫКИЯ В Г. ЗНАМЕНСК</t>
  </si>
  <si>
    <t>ОТДЕЛОМ УФМС РОССИИ ПО АСТРАХАНСКОЙ ОБЛ. В Г. ЗНАМЕНСК</t>
  </si>
  <si>
    <t>300-017</t>
  </si>
  <si>
    <t>300-018</t>
  </si>
  <si>
    <t>300-019</t>
  </si>
  <si>
    <t>ОТДЕЛЕНИЕМ УФМС РОССИИ ПО АСТРАХАНСКОЙ ОБЛ. И РЕСП. КАЛМЫКИЯ В ПРИВОЛЖСКОМ РАЙОНЕ</t>
  </si>
  <si>
    <t>300-021</t>
  </si>
  <si>
    <t>ОТДЕЛЕНИЕМ УФМС РОССИИ ПО АСТРАХАНСКОЙ ОБЛ. И РЕСП. КАЛМЫКИЯ В Г. ЭЛИСТА</t>
  </si>
  <si>
    <t>300-026</t>
  </si>
  <si>
    <t>ТП УФМС РОССИИ ПО АСТРАХАНСКОЙ ОБЛ. И РЕСП. КАЛМЫКИЯ В МАЛОДЕРБЕТОВСКОМ РАЙОНЕ</t>
  </si>
  <si>
    <t>301-001</t>
  </si>
  <si>
    <t>УВД АСТРАХАНСКОЙ ОБЛ.</t>
  </si>
  <si>
    <t>302-001</t>
  </si>
  <si>
    <t>КИРОВСКИМ РОВД Г. АСТРАХАНИ</t>
  </si>
  <si>
    <t>ОВД КИРОВСКОГО РАЙОНА Г. АСТРАХАНИ</t>
  </si>
  <si>
    <t>ПАСПОРТНО-ВИЗОВОЙ СЛУЖБОЙ КИРОВСКОГО РОВД Г. АСТРАХАНИ</t>
  </si>
  <si>
    <t>ПАСПОРТНО-ВИЗОВОЙ СЛУЖБОЙ ПО ОБСЛУЖИВАНИЮ КИРОВСКОГО РАЙОНА Г. АСТРАХАНИ</t>
  </si>
  <si>
    <t>302-003</t>
  </si>
  <si>
    <t>ЛИМАНСКИМ РОВД АСТРАХАНСКОЙ ОБЛ.</t>
  </si>
  <si>
    <t>ОВД ЛИМАНСКОГО РАЙОНА АСТРАХАНСКОЙ ОБЛ.</t>
  </si>
  <si>
    <t>302-005</t>
  </si>
  <si>
    <t>ОВД СОВЕТСКОГО РАЙОНА Г. АСТРАХАНИ</t>
  </si>
  <si>
    <t>ПАСПОРТНО-ВИЗОВОЙ СЛУЖБОЙ ПО ОБСЛУЖИВАНИЮ СОВЕТСКОГО РАЙОНА Г. АСТРАХАНИ</t>
  </si>
  <si>
    <t>СОВЕТСКИМ РОВД Г. АСТРАХАНИ</t>
  </si>
  <si>
    <t>302-007</t>
  </si>
  <si>
    <t>ОВД ЛЕНИНСКОГО РАЙОНА Г. АСТРАХАНИ</t>
  </si>
  <si>
    <t>ОПВС ОВД ЛЕНИНСКОГО РАЙОНА Г. АСТРАХАНИ</t>
  </si>
  <si>
    <t>302-010</t>
  </si>
  <si>
    <t>ОВД ТРУСОВСКОГО РАЙОНА Г. АСТРАХАНИ</t>
  </si>
  <si>
    <t>ПАСПОРТНО-ВИЗОВОЙ СЛУЖБОЙ ПО ОБСЛУЖИВАНИЮ ТРУСОВСКОГО РАЙОНА Г. АСТРАХАНИ</t>
  </si>
  <si>
    <t>ПАСПОРТНО-ВИЗОВОЙ СЛУЖБОЙ ТРУСОВСКОГО РОВД Г. АСТРАХАНИ</t>
  </si>
  <si>
    <t>ТРУСОВСКИМ РОВД Г. АСТРАХАНИ</t>
  </si>
  <si>
    <t>302-014</t>
  </si>
  <si>
    <t>ОВД АХТУБИНСКОГО РАЙОНА АСТРАХАНСКОЙ ОБЛ.</t>
  </si>
  <si>
    <t>302-015</t>
  </si>
  <si>
    <t>ВОЛОДАРСКИМ РОВД АСТРАХАНСКОЙ ОБЛ.</t>
  </si>
  <si>
    <t>ОВД ВОЛОДАРСКОГО РАЙОНА АСТРАХАНСКОЙ ОБЛ.</t>
  </si>
  <si>
    <t>302-016</t>
  </si>
  <si>
    <t>ЕНОТАЕВСКИМ РОВД АСТРАХАНСКОЙ ОБЛ.</t>
  </si>
  <si>
    <t>ОВД ЕНОТАЕВСКОГО РАЙОНА АСТРАХАНСКОЙ ОБЛ.</t>
  </si>
  <si>
    <t>302-017</t>
  </si>
  <si>
    <t>ИКРЯНИНСКИМ РОВД АСТРАХАНСКОЙ ОБЛ.</t>
  </si>
  <si>
    <t>ОВД ИКРЯНИНСКОГО РАЙОНА АСТРАХАНСКОЙ ОБЛ.</t>
  </si>
  <si>
    <t>302-018</t>
  </si>
  <si>
    <t>ОВД КАМЫЗЯКСКОГО РАЙОНА АСТРАХАНСКОЙ ОБЛ.</t>
  </si>
  <si>
    <t>302-019</t>
  </si>
  <si>
    <t>ОВД КРАСНОЯРСКОГО РАЙОНА АСТРАХАНСКОЙ ОБЛ.</t>
  </si>
  <si>
    <t>302-020</t>
  </si>
  <si>
    <t>302-021</t>
  </si>
  <si>
    <t>ОВД НАРИМАНОВСКОГО РАЙОНА АСТРАХАНСКОЙ ОБЛ.</t>
  </si>
  <si>
    <t>ПАСПОРТНО-ВИЗОВОЙ СЛУЖБОЙ НАРИМАНОВСКОГО ОВД АСТРАХАНСКОЙ ОБЛ.</t>
  </si>
  <si>
    <t>302-022</t>
  </si>
  <si>
    <t>ОВД ПРИВОЛЖСКОГО РАЙОНА АСТРАХАНСКОЙ ОБЛ.</t>
  </si>
  <si>
    <t>302-023</t>
  </si>
  <si>
    <t>ОВД ХАРАБАЛИНСКОГО РАЙОНА АСТРАХАНСКОЙ ОБЛ.</t>
  </si>
  <si>
    <t>302-024</t>
  </si>
  <si>
    <t>ОВД ЧЕРНОЯРСКОГО РАЙОНА АСТРАХАНСКОЙ ОБЛ.</t>
  </si>
  <si>
    <t>302-025</t>
  </si>
  <si>
    <t>ОВД Г. ЗНАМЕНСКА АСТРАХАНСКОЙ ОБЛ.</t>
  </si>
  <si>
    <t>302-026</t>
  </si>
  <si>
    <t>1 ОВД Г. АХТУБИНСКА-1 АСТРАХАНСКОЙ ОБЛ.</t>
  </si>
  <si>
    <t>310-000</t>
  </si>
  <si>
    <t>ОТДЕЛЕНИЕМ № 4 ОУФМС РОССИИ ПО БЕЛГОРОДСКОЙ ОБЛ. В Г. БЕЛГОРОД</t>
  </si>
  <si>
    <t>310-001</t>
  </si>
  <si>
    <t>УМВД РОССИИ ПО БЕЛГОРОДСКОЙ ОБЛ.</t>
  </si>
  <si>
    <t>УФМС РОССИИ ПО БЕЛГОРОДСКОЙ ОБЛ.</t>
  </si>
  <si>
    <t>310-002</t>
  </si>
  <si>
    <t>ОТДЕЛЕНИЕМ № 1 ОУФМС РОССИИ ПО БЕЛГОРОДСКОЙ ОБЛ. В Г. БЕЛГОРОД</t>
  </si>
  <si>
    <t>ОТДЕЛЕНИЕМ № 1 ОУФМС РОССИИ ПО БЕЛГОРОДСКОЙ ОБЛ. В Г. БЕЛГОРОДЕ</t>
  </si>
  <si>
    <t>310-003</t>
  </si>
  <si>
    <t>ОТДЕЛЕНИЕМ № 2 ОУФМС РОССИИ ПО БЕЛГОРОДСКОЙ ОБЛ. В Г. БЕЛГОРОД</t>
  </si>
  <si>
    <t>ОТДЕЛЕНИЕМ № 2 ОУФМС РОССИИ ПО БЕЛГОРОДСКОЙ ОБЛ. В Г. БЕЛГОРОДЕ</t>
  </si>
  <si>
    <t>310-004</t>
  </si>
  <si>
    <t>ОТДЕЛЕНИЕМ № 3 ОУФМС РОССИИ ПО БЕЛГОРОДСКОЙ ОБЛ. В Г. БЕЛГОРОД</t>
  </si>
  <si>
    <t>ОТДЕЛЕНИЕМ № 3 ОУФМС РОССИИ ПО БЕЛГОРОДСКОЙ ОБЛ. В Г. БЕЛГОРОДЕ</t>
  </si>
  <si>
    <t>310-005</t>
  </si>
  <si>
    <t>ОТДЕЛОМ УФМС РОССИИ ПО БЕЛГОРОДСКОЙ ОБЛ. В БЕЛГОРОДСКОМ РАЙОНЕ</t>
  </si>
  <si>
    <t>310-006</t>
  </si>
  <si>
    <t>МП В ПОС. РАЗУМНОЕ ОУФМС РОССИИ ПО БЕЛГОРОДСКОЙ ОБЛ. В БЕЛГОРОДСКОМ РАЙОНЕ</t>
  </si>
  <si>
    <t>ТП В ПОС. РАЗУМНОЕ ОУФМС РОССИИ ПО БЕЛГОРОДСКОЙ ОБЛ. В БЕЛГОРОДСКОМ РАЙОНЕ</t>
  </si>
  <si>
    <t>310-007</t>
  </si>
  <si>
    <t>ОТДЕЛОМ УФМС РОССИИ ПО БЕЛГОРОДСКОЙ ОБЛ. В ГУБКИНСКОМ РАЙОНЕ</t>
  </si>
  <si>
    <t>310-008</t>
  </si>
  <si>
    <t>ОТДЕЛЕНИЕМ № 1 МРО УФМС РОССИИ ПО БЕЛГОРОДСКОЙ ОБЛ. В Г. АЛЕКСЕЕВКА</t>
  </si>
  <si>
    <t>310-009</t>
  </si>
  <si>
    <t>МП В КРАСНЕНСКОМ РАЙОНЕ МРО УФМС РОССИИ ПО БЕЛГОРОДСКОЙ ОБЛ. В Г. АЛЕКСЕЕВКА</t>
  </si>
  <si>
    <t>ТП В КРАСНЕНСКОМ РАЙОНЕ МРО УФМС РОССИИ ПО БЕЛГОРОДСКОЙ ОБЛ. В Г. АЛЕКСЕЕВКА</t>
  </si>
  <si>
    <t>310-010</t>
  </si>
  <si>
    <t>МП В РОВЕНЬСКОМ РАЙОНЕ МРО УФМС РОССИИ ПО БЕЛГОРОДСКОЙ ОБЛ. В Г. ВАЛУЙКИ</t>
  </si>
  <si>
    <t>ТП В РОВЕНЬСКОМ РАЙОНЕ МРО УФМС РОССИИ ПО БЕЛГОРОДСКОЙ ОБЛ. В Г. АЛЕКСЕЕВКА</t>
  </si>
  <si>
    <t>ТП В РОВЕНЬСКОМ РАЙОНЕ МРО УФМС РОССИИ ПО БЕЛГОРОДСКОЙ ОБЛ. В Г. ВАЛУЙКИ</t>
  </si>
  <si>
    <t>310-011</t>
  </si>
  <si>
    <t>МП В КРАСНОГВАРДЕЙСКОМ РАЙОНЕ МРО УФМС РОССИИ ПО БЕЛГОРОДСКОЙ ОБЛ. В Г. АЛЕКСЕЕВКА</t>
  </si>
  <si>
    <t>ТП В КРАСНОГВАРДЕЙСКОМ РАЙОНА МРО УФМС РОССИИ ПО БЕЛГОРОДСКОЙ ОБЛ. В Г. АЛЕКСЕЕВКА</t>
  </si>
  <si>
    <t>310-012</t>
  </si>
  <si>
    <t>ОТДЕЛЕНИЕМ № 1 МРО УФМС РОССИИ ПО БЕЛГОРОДСКОЙ ОБЛ. В Г. ВАЛУЙКИ</t>
  </si>
  <si>
    <t>ТП В ВАЛУЙСКОМ РАЙОНЕ МРО УФМС РОССИИ ПО БЕЛГОРОДСКОЙ ОБЛ. В Г. ВАЛУЙКИ</t>
  </si>
  <si>
    <t>310-013</t>
  </si>
  <si>
    <t>ТП В ВЕЙДЕЛЕВСКОМ РАЙОНЕ МРО УФМС РОССИИ ПО БЕЛГОРОДСКОЙ ОБЛ. В Г. ВАЛУЙКИ</t>
  </si>
  <si>
    <t>310-014</t>
  </si>
  <si>
    <t>МП В ВОЛОКОНОВСКОМ РАЙОНЕ МРО УФМС РОССИИ ПО БЕЛГОРОДСКОЙ ОБЛ. В Г. ВАЛУЙКИ</t>
  </si>
  <si>
    <t>ТП В ВОЛОКОНОВСКОМ РАЙОНЕ МРО УФМС РОССИИ ПО БЕЛГОРОДСКОЙ ОБЛ. В Г. ВАЛУЙКИ</t>
  </si>
  <si>
    <t>310-015</t>
  </si>
  <si>
    <t>МП В ГРАЙВОРОНСКОМ РАЙОНЕ МРО УФМС РОССИИ ПО БЕЛГОРОДСКОЙ ОБЛ. В Г. ГРАЙВОРОН</t>
  </si>
  <si>
    <t>ТП В ГРАЙВОРОНСКОМ РАЙОНЕ МРО УФМС РОССИИ ПО БЕЛГОРОДСКОЙ ОБЛ. В Г. ГРАЙВОРОН</t>
  </si>
  <si>
    <t>310-016</t>
  </si>
  <si>
    <t>ТП В Г. БЕЛГОРОД-22 ОУФМС РОССИИ ПО БЕЛГОРОДСКОЙ ОБЛ. В Г. БЕЛГОРОД</t>
  </si>
  <si>
    <t>310-017</t>
  </si>
  <si>
    <t>ТП В БОРИСОВСКОМ РАЙОНЕ МРО УФМС РОССИИ ПО БЕЛГОРОДСКОЙ ОБЛ. В Г. ГРАЙВОРОН</t>
  </si>
  <si>
    <t>310-018</t>
  </si>
  <si>
    <t>ТП В КРАСНОЯРУЖСКОМ РАЙОНЕ МРО УФМС РОССИИ ПО БЕЛГОРОДСКОЙ ОБЛ. В Г. ГРАЙВОРОН</t>
  </si>
  <si>
    <t>310-019</t>
  </si>
  <si>
    <t>МП В РАКИТЯНСКОМ РАЙОНЕ МРО УФМС РОССИИ ПО БЕЛГОРОДСКОЙ ОБЛ. В Г. ГРАЙВОРОН</t>
  </si>
  <si>
    <t>ТП В РАКИТЯНСКОМ РАЙОНЕ МРО УФМС РОССИИ ПО БЕЛГОРОДСКОЙ ОБЛ. В Г. ГРАЙВОРОН</t>
  </si>
  <si>
    <t>310-020</t>
  </si>
  <si>
    <t>ОТДЕЛЕНИЕМ № 1 МРО УФМС РОССИИ ПО БЕЛГОРОДСКОЙ ОБЛ. В Г. СТАРЫЙ ОСКОЛ</t>
  </si>
  <si>
    <t>ОТДЕЛЕНИЕМ № 1 ОУФМС РОССИИ ПО БЕЛГОРОДСКОЙ ОБЛ. В Г. СТАРЫЙ ОСКОЛ</t>
  </si>
  <si>
    <t>310-021</t>
  </si>
  <si>
    <t>ОТДЕЛЕНИЕМ № 2 МРО УФМС РОССИИ ПО БЕЛГОРОДСКОЙ ОБЛ. В Г. СТАРЫЙ ОСКОЛ</t>
  </si>
  <si>
    <t>ОТДЕЛЕНИЕМ № 2 ОУФМС РОССИИ ПО БЕЛГОРОДСКОЙ ОБЛ. В Г. СТАРЫЙ ОСКОЛ</t>
  </si>
  <si>
    <t>310-022</t>
  </si>
  <si>
    <t>ТП В НОВООСКОЛЬСКОМ РАЙОНА МРО УФМС РОССИИ ПО БЕЛГОРОДСКОЙ ОБЛ. В Г. ВАЛУЙКИ</t>
  </si>
  <si>
    <t>ТП В НОВООСКОЛЬСКОМ РАЙОНЕ МРО УФМС РОССИИ ПО БЕЛГОРОДСКОЙ ОБЛ. В Г. АЛЕКСЕЕВКА</t>
  </si>
  <si>
    <t>ТП В НОВООСКОЛЬСКОМ РАЙОНЕ МРО УФМС РОССИИ ПО БЕЛГОРОДСКОЙ ОБЛ. В Г. ВАЛУЙКИ</t>
  </si>
  <si>
    <t>ТП В НОВООСКОЛЬСКОМ РАЙОНЕ МРО УФМС РОССИИ ПО БЕЛГОРОДСКОЙ ОБЛ. В Г. СТАРЫЙ ОСКОЛ</t>
  </si>
  <si>
    <t>310-023</t>
  </si>
  <si>
    <t>ТП В ЧЕРНЯНСКОМ РАЙОНЕ МРО УФМС РОССИИ ПО БЕЛГОРОДСКОЙ ОБЛ. В Г. СТАРЫЙ ОСКОЛ</t>
  </si>
  <si>
    <t>ТП В ЧЕРНЯНСКОМ РАЙОНЕ МРО УФМС РОССИИ ПО БЕЛГОРОДСКОЙ ОБЛ. В Г. ШЕБЕКИНО</t>
  </si>
  <si>
    <t>ТП В ЧЕРНЯНСКОМ РАЙОНЕ ОУФМС РОССИИ ПО БЕЛГОРОДСКОЙ ОБЛ. В Г. ШЕБЕКИНО</t>
  </si>
  <si>
    <t>310-024</t>
  </si>
  <si>
    <t>ОТДЕЛЕНИЕМ ПАСПОРТНОЙ РАБОТЫ И МИГРАЦИОННОГО УЧЕТА ОУФМС РОССИИ ПО БЕЛГОРОДСКОЙ ОБЛ. В Г. ШЕБЕКИНО</t>
  </si>
  <si>
    <t>ОТДЕЛЕНИЕМ № 1 МРО УФМС РОССИИ ПО БЕЛГОРОДСКОЙ ОБЛ. В Г. ШЕБЕКИНО</t>
  </si>
  <si>
    <t>310-025</t>
  </si>
  <si>
    <t>ТП В КОРОЧАНСКОМ РАЙОНЕ МРО УФМС РОССИИ ПО БЕЛГОРОДСКОЙ ОБЛ. В Г. ШЕБЕКИНО</t>
  </si>
  <si>
    <t>ТП В КОРОЧАНСКОМ РАЙОНЕ ОУФМС РОССИИ ПО БЕЛГОРОДСКОЙ ОБЛ. В Г. ШЕБЕКИНО</t>
  </si>
  <si>
    <t>310-026</t>
  </si>
  <si>
    <t>ОТДЕЛЕНИЕМ № 1 МРО УФМС РОССИИ ПО БЕЛГОРОДСКОЙ ОБЛ. В Г. СТРОИТЕЛЬ</t>
  </si>
  <si>
    <t>310-027</t>
  </si>
  <si>
    <t>МП В ПОС. ТОМАРОВКА МРО УФМС РОССИИ ПО БЕЛГОРОДСКОЙ ОБЛ. В Г. СТРОИТЕЛЬ</t>
  </si>
  <si>
    <t>ТП В ПОС. ТОМАРОВКА МРО УФМС РОССИИ ПО БЕЛГОРОДСКОЙ ОБЛ. В Г. СТРОИТЕЛЬ</t>
  </si>
  <si>
    <t>310-028</t>
  </si>
  <si>
    <t>МП В ИВНЯНСКОМ РАЙОНЕ МРО УФМС РОССИИ ПО БЕЛГОРОДСКОЙ ОБЛ. В Г. СТРОИТЕЛЬ</t>
  </si>
  <si>
    <t>ТП В ИВНЯНСКОМ РАЙОНЕ МРО УФМС РОССИИ ПО БЕЛГОРОДСКОЙ ОБЛ. В Г. СТРОИТЕЛЬ</t>
  </si>
  <si>
    <t>310-029</t>
  </si>
  <si>
    <t>МП В ПРОХОРОВСКОМ РАЙОНЕ МРО УФМС РОССИИ ПО БЕЛГОРОДСКОЙ ОБЛ. В Г. СТРОИТЕЛЬ</t>
  </si>
  <si>
    <t>ТП В ПРОХОРОВСКОМ РАЙОНА МРО УФМС РОССИИ ПО БЕЛГОРОДСКОЙ ОБЛ. В Г. СТРОИТЕЛЬ</t>
  </si>
  <si>
    <t>310-030</t>
  </si>
  <si>
    <t>МРО УФМС РОССИИ ПО БЕЛГОРОДСКОЙ ОБЛ. В Г. АЛЕКСЕЕВКА</t>
  </si>
  <si>
    <t>310-031</t>
  </si>
  <si>
    <t>МРО УФМС РОССИИ ПО БЕЛГОРОДСКОЙ ОБЛ. В Г. ВАЛУЙКИ</t>
  </si>
  <si>
    <t>310-032</t>
  </si>
  <si>
    <t>МРО УФМС РОССИИ ПО БЕЛГОРОДСКОЙ ОБЛ. В Г. ГРАЙВОРОН</t>
  </si>
  <si>
    <t>310-033</t>
  </si>
  <si>
    <t>МРО УФМС РОССИИ ПО БЕЛГОРОДСКОЙ ОБЛ. В Г. СТАРЫЙ ОСКОЛ</t>
  </si>
  <si>
    <t>ОТДЕЛОМ УФМС РОССИИ ПО БЕЛГОРОДСКОЙ ОБЛ. В Г. СТАРЫЙ ОСКОЛ</t>
  </si>
  <si>
    <t>310-034</t>
  </si>
  <si>
    <t>МРО УФМС РОССИИ ПО БЕЛГОРОДСКОЙ ОБЛ. В Г. СТРОИТЕЛЬ</t>
  </si>
  <si>
    <t>310-035</t>
  </si>
  <si>
    <t>МРО УФМС РОССИИ ПО БЕЛГОРОДСКОЙ ОБЛ. В Г. ШЕБЕКИНО</t>
  </si>
  <si>
    <t>ОТДЕЛОМ УФМС РОССИИ ПО БЕЛГОРОДСКОЙ ОБЛ. В Г. ШЕБЕКИНО</t>
  </si>
  <si>
    <t>310-036</t>
  </si>
  <si>
    <t>ОТДЕЛЕНИЕМ № 4 ОУФМС РОССИИ ПО БЕЛГОРОДСКОЙ ОБЛ. В Г. БЕЛГОРОДЕ</t>
  </si>
  <si>
    <t>310-037</t>
  </si>
  <si>
    <t>ОТДЕЛЕНИЕМ № 3 ОУФМС РОССИИ ПО БЕЛГОРОДСКОЙ ОБЛ. В Г. СТАРЫЙ ОСКОЛ</t>
  </si>
  <si>
    <t>310-038</t>
  </si>
  <si>
    <t>ТП В ВАЛУЙСКОМ РАЙОНА МРО УФМС РОССИИ ПО БЕЛГОРОДСКОЙ ОБЛ. В Г. ВАЛУЙКИ</t>
  </si>
  <si>
    <t>ТП В С. ВАРВАРОВКА МРО УФМС РОССИИ ПО БЕЛГОРОДСКОЙ ОБЛ. В Г. АЛЕКСЕЕВКА</t>
  </si>
  <si>
    <t>310-039</t>
  </si>
  <si>
    <t>ОТДЕЛЕНИЕМ № 6 ОУФМС РОССИИ ПО БЕЛГОРОДСКОЙ ОБЛ. В Г. БЕЛГОРОД</t>
  </si>
  <si>
    <t>310-040</t>
  </si>
  <si>
    <t>ТП В С. ОСКОЛЬСКОЕ МРО УФМС РОССИИ ПО БЕЛГОРОДСКОЙ ОБЛ. В Г. АЛЕКСЕЕВКА</t>
  </si>
  <si>
    <t>310-041</t>
  </si>
  <si>
    <t>МП В ПОС. ОКТЯБРЬСКИЙ ОУФМС РОССИИ ПО БЕЛГОРОДСКОЙ ОБЛ. В БЕЛГОРОДСКОМ РАЙОНЕ</t>
  </si>
  <si>
    <t>ТП В ПОС. ОКТЯБРЬСКИЙ ОУФМС РОССИИ ПО БЕЛГОРОДСКОЙ ОБЛ. В БЕЛГОРОДСКОМ РАЙОНЕ</t>
  </si>
  <si>
    <t>310-042</t>
  </si>
  <si>
    <t>МП В ПОС. СЕВЕРНЫЙ ОУФМС РОССИИ ПО БЕЛГОРОДСКОЙ ОБЛ. В БЕЛГОРОДСКОМ РАЙОНЕ</t>
  </si>
  <si>
    <t>ТП В ПОС. СЕВЕРНЫЙ ОУФМС РОССИИ ПО БЕЛГОРОДСКОЙ ОБЛ. В БЕЛГОРОДСКОМ РАЙОНЕ</t>
  </si>
  <si>
    <t>310-043</t>
  </si>
  <si>
    <t>МП В ПОС. ТАВРОВО ОУФМС РОССИИ ПО БЕЛГОРОДСКОЙ ОБЛ. В БЕЛГОРОДСКОМ РАЙОНЕ</t>
  </si>
  <si>
    <t>ТП В ПОС. ТАВРОВО ОУФМС РОССИИ ПО БЕЛГОРОДСКОЙ ОБЛ. В БЕЛГОРОДСКОМ РАЙОНЕ</t>
  </si>
  <si>
    <t>310-044</t>
  </si>
  <si>
    <t>МП В ПОС. ПРОЛЕТАРСКИЙ МРО УФМС РОССИИ ПО БЕЛГОРОДСКОЙ ОБЛ. В Г. ГРАЙВОРОН</t>
  </si>
  <si>
    <t>ТП В ПОС. ПРОЛЕТАРСКИЙ МРО УФМС РОССИИ ПО БЕЛГОРОДСКОЙ ОБЛ. В Г. ГРАЙВОРОН</t>
  </si>
  <si>
    <t>310-045</t>
  </si>
  <si>
    <t>МП В С. СКОРОДНОЕ ОУФМС РОССИИ ПО БЕЛГОРОДСКОЙ ОБЛ. В ГУБКИНСКОМ РАЙОНЕ</t>
  </si>
  <si>
    <t>ТП В С. СКОРОДНОЕ ОУФМС РОССИИ ПО БЕЛГОРОДСКОЙ ОБЛ. В ГУБКИНСКОМ РАЙОНЕ</t>
  </si>
  <si>
    <t>310-046</t>
  </si>
  <si>
    <t>ТП В С. БОБРОВЫ ДВОРЫ ОУФМС РОССИИ ПО БЕЛГОРОДСКОЙ ОБЛ. В ГУБКИНСКОМ РАЙОНЕ</t>
  </si>
  <si>
    <t>310-047</t>
  </si>
  <si>
    <t>ТП В С. ДОЛГАЯ ПОЛЯНА ОУФМС РОССИИ ПО БЕЛГОРОДСКОЙ ОБЛ. В Г. СТАРЫЙ ОСКОЛ</t>
  </si>
  <si>
    <t>310-048</t>
  </si>
  <si>
    <t>ТП В С. ГОРОДИЩЕ ОУФМС РОССИИ ПО БЕЛГОРОДСКОЙ ОБЛ. В Г. СТАРЫЙ ОСКОЛ</t>
  </si>
  <si>
    <t>310-049</t>
  </si>
  <si>
    <t>МП В ПОС. МАСЛОВА ПРИСТАНЬ ОУФМС РОССИИ ПО БЕЛГОРОДСКОЙ ОБЛ. В Г. ШЕБЕКИНО</t>
  </si>
  <si>
    <t>ТП В ПОС. МАСЛОВА ПРИСТАНЬ МРО УФМС РОССИИ ПО БЕЛГОРОДСКОЙ ОБЛ. В Г. ШЕБЕКИНО</t>
  </si>
  <si>
    <t>ТП В ПОС. МАСЛОВА ПРИСТАНЬ ОУФМС РОССИИ ПО БЕЛГОРОДСКОЙ ОБЛ. В Г. ШЕБЕКИНО</t>
  </si>
  <si>
    <t>310-050</t>
  </si>
  <si>
    <t>ТП В С. ГОСТИЩЕВО ОУФМС РОССИИ ПО БЕЛГОРОДСКОЙ ОБЛ. В Г. СТРОИТЕЛЬ</t>
  </si>
  <si>
    <t>310-051</t>
  </si>
  <si>
    <t>ТП В С. АЛЕКСЕЕВКА ОУФМС РОССИИ ПО БЕЛГОРОДСКОЙ ОБЛ. В Г. СТРОИТЕЛЬ</t>
  </si>
  <si>
    <t>311-001</t>
  </si>
  <si>
    <t>УВД БЕЛГОРОДСКОЙ ОБЛ.</t>
  </si>
  <si>
    <t>312-001</t>
  </si>
  <si>
    <t>ОВД Г. АЛЕКСЕЕВКА БЕЛГОРОДСКОЙ ОБЛ.</t>
  </si>
  <si>
    <t>ОВД Г. АЛЕКСЕЕВКИ БЕЛГОРОДСКОЙ ОБЛ.</t>
  </si>
  <si>
    <t>ОВД Г. АЛЕКСЕЕВКИ И АЛЕКСЕЕВСКОГО РАЙОНА БЕЛГОРОДСКОЙ ОБЛ.</t>
  </si>
  <si>
    <t>312-002</t>
  </si>
  <si>
    <t>БЕЛГОРОДСКИМ РОВД БЕЛГОРОДСКОЙ ОБЛ.</t>
  </si>
  <si>
    <t>ОВД БЕЛГОРОДСКОГО РАЙОНА БЕЛГОРОДСКОЙ ОБЛ.</t>
  </si>
  <si>
    <t>312-003</t>
  </si>
  <si>
    <t>БОРИСОВСКИМ РОВД БЕЛГОРОДСКОЙ ОБЛ.</t>
  </si>
  <si>
    <t>ОВД БОРИСОВСКОГО РАЙОНА БЕЛГОРОДСКОЙ ОБЛ.</t>
  </si>
  <si>
    <t>312-004</t>
  </si>
  <si>
    <t>ВАЛУЙСКИМ ГРОВД БЕЛГОРОДСКОЙ ОБЛ.</t>
  </si>
  <si>
    <t>ОВД Г. ВАЛУЙКИ И ВАЛУЙСКОГО РАЙОНА БЕЛГОРОДСКОЙ ОБЛ.</t>
  </si>
  <si>
    <t>312-005</t>
  </si>
  <si>
    <t>ОВД ВЕЙДЕЛЕВСКОГО РАЙОНА БЕЛГОРОДСКОЙ ОБЛ.</t>
  </si>
  <si>
    <t>312-006</t>
  </si>
  <si>
    <t>ВОЛОКОНОВСКИМ РОВД БЕЛГОРОДСКОЙ ОБЛ.</t>
  </si>
  <si>
    <t>ОВД ВОЛОКОНОВСКОГО РАЙОНА БЕЛГОРОДСКОЙ ОБЛ.</t>
  </si>
  <si>
    <t>312-007</t>
  </si>
  <si>
    <t>ГРАЙВОРОНСКИМ РОВД БЕЛГОРОДСКОЙ ОБЛ.</t>
  </si>
  <si>
    <t>ОВД ГРАЙВОРОНСКОГО РАЙОНА БЕЛГОРОДСКОЙ ОБЛ.</t>
  </si>
  <si>
    <t>312-008</t>
  </si>
  <si>
    <t>ОВД Г. ГУБКИН И ГУБКИНСКОГО РАЙОНА БЕЛГОРОДСКОЙ ОБЛ.</t>
  </si>
  <si>
    <t>ОВД Г. ГУБКИНА И ГУБКИНСКОГО РАЙОНА БЕЛГОРОДСКОЙ ОБЛ.</t>
  </si>
  <si>
    <t>312-009</t>
  </si>
  <si>
    <t>ИВНЯНСКИМ РОВД БЕЛГОРОДСКОЙ ОБЛ.</t>
  </si>
  <si>
    <t>ОВД ИВНЯНСКОГО РАЙОНА БЕЛГОРОДСКОЙ ОБЛ.</t>
  </si>
  <si>
    <t>312-010</t>
  </si>
  <si>
    <t>ОВД КОРОЧАНСКОГО РАЙОНА БЕЛГОРОДСКОЙ ОБЛ.</t>
  </si>
  <si>
    <t>312-011</t>
  </si>
  <si>
    <t>КРАСНЕНСКИМ РОВД БЕЛГОРОДСКОЙ ОБЛ.</t>
  </si>
  <si>
    <t>КРАСНЕНСКИМ РОВД</t>
  </si>
  <si>
    <t>ОВД КРАСНЕНСКОГО РАЙОНА БЕЛГОРОДСКОЙ ОБЛ.</t>
  </si>
  <si>
    <t>312-012</t>
  </si>
  <si>
    <t>ОВД КРАСНОГВАРДЕЙСКОГО РАЙОНА БЕЛГОРОДСКОЙ ОБЛ.</t>
  </si>
  <si>
    <t>312-013</t>
  </si>
  <si>
    <t>КРАСНОЯРУЖСКИМ РОВД БЕЛГОРОДСКОЙ ОБЛ.</t>
  </si>
  <si>
    <t>ОВД КРАСНОЯРУЖСКОГО РАЙОНА БЕЛГОРОДСКОЙ ОБЛ.</t>
  </si>
  <si>
    <t>312-014</t>
  </si>
  <si>
    <t>НОВООСКОЛЬСКИМ РОВД БЕЛГОРОДСКОЙ ОБЛ.</t>
  </si>
  <si>
    <t>ОВД НОВООСКОЛЬСКОГО РАЙОНА БЕЛГОРОДСКОЙ ОБЛ.</t>
  </si>
  <si>
    <t>ОВД НОВООСКОЛЬСКОГО РАОЙНА БЕЛГОРОДСКОЙ ОБЛ.</t>
  </si>
  <si>
    <t>312-015</t>
  </si>
  <si>
    <t>ОВД ПРОХОРОВСКОГО РАЙОНА БЕЛГОРОДСКОЙ ОБЛ.</t>
  </si>
  <si>
    <t>ПРОХОРОВСКИМ РОВД БЕЛГОРОДСКОЙ ОБЛ.</t>
  </si>
  <si>
    <t>312-016</t>
  </si>
  <si>
    <t>ОВД РАКИТЯНСКОГО РАЙОНА БЕЛГОРОДСКОЙ ОБЛ.</t>
  </si>
  <si>
    <t>РАКИТЯНСКИМ РОВД БЕЛГОРОДСКОЙ ОБЛ.</t>
  </si>
  <si>
    <t>312-017</t>
  </si>
  <si>
    <t>ОВД РОВЕНЬСКОГО РАЙОНА БЕЛГОРОДСКОЙ ОБЛ.</t>
  </si>
  <si>
    <t>РОВЕНЬСКИМ РОВД БЕЛГОРОДСКОЙ ОБЛ.</t>
  </si>
  <si>
    <t>312-018</t>
  </si>
  <si>
    <t>ОТДЕЛЕНИЕМ № 1 ОПВС УВД Г. БЕЛГОРОДА</t>
  </si>
  <si>
    <t>ОТДЕЛЕНИЕМ № 1 ПВО УПРАВЛЕНИЯ ВНУТРЕННИХ ДЕЛ Г. БЕЛГОРОДА</t>
  </si>
  <si>
    <t>312-019</t>
  </si>
  <si>
    <t>ОТДЕЛЕНИЕМ № 2 ОПВС УВД Г. БЕЛГОРОДА</t>
  </si>
  <si>
    <t>ОТДЕЛЕНИЕМ № 2 ПВО УПРАВЛЕНИЯ ВНУТРЕННИХ ДЕЛ Г. БЕЛГОРОДА</t>
  </si>
  <si>
    <t>312-020</t>
  </si>
  <si>
    <t>ОТДЕЛЕНИЕМ № 3 ОПВС УВД Г. БЕЛГОРОДА</t>
  </si>
  <si>
    <t>ОТДЕЛЕНИЕМ № 3 ПВО УПРАВЛЕНИЯ ВНУТРЕННИХ ДЕЛ Г. БЕЛГОРОДА</t>
  </si>
  <si>
    <t>312-021</t>
  </si>
  <si>
    <t>ПО № 1 УВД Г. СТАРЫЙ ОСКОЛ И СТАРООСКОЛЬСКОГО РАЙОНА БЕЛГОРОДСКОЙ ОБЛ.</t>
  </si>
  <si>
    <t>УВД Г. СТАРОГО ОСКОЛА И СТАРООСКОЛЬСКОГО РАЙОНА БЕЛГОРОДСКОЙ ОБЛ.</t>
  </si>
  <si>
    <t>УВД Г. СТАРЫЙ ОСКОЛ БЕЛГОРОДСКОЙ ОБЛ.</t>
  </si>
  <si>
    <t>312-022</t>
  </si>
  <si>
    <t>ОТДЕЛЕНИЕМ МИЛИЦИИ № 1 УВД Г. СТАРОГО ОСКОЛА И СТАРООСКОЛЬСКОГО РАЙОНА БЕЛГОРОДСКОЙ ОБЛ.</t>
  </si>
  <si>
    <t>ОТДЕЛЕНИЕМ № 1 ОПВС УВД Г. СТАРЫЙ ОСКОЛ И СТАРООСКОЛЬСКОГО РАЙОНА БЕЛГОРОДСКОЙ ОБЛ.</t>
  </si>
  <si>
    <t>ОТДЕЛЕНИЕМ № 1 ПВО УВД Г. СТАРЫЙ ОСКОЛ И СТАРООСКОЛЬСКОГО РАЙОНА БЕЛГОРОДСКОЙ ОБЛ.</t>
  </si>
  <si>
    <t>312-023</t>
  </si>
  <si>
    <t>ОТДЕЛЕНИЕМ № 2 ОПВС УВД Г. СТАРЫЙ ОСКОЛ И СТАРООСКОЛЬСКОГО РАЙОНА БЕЛГОРОДСКОЙ ОБЛ.</t>
  </si>
  <si>
    <t>ОТДЕЛЕНИЕМ № 2 ПВО УВД Г. СТАРЫЙ ОСКОЛ И СТАРООСКОЛЬСКОГО РАЙОНА БЕЛГОРОДСКОЙ ОБЛ.</t>
  </si>
  <si>
    <t>ПАСПОРТНЫМ ОТДЕЛЕНИЕМ № 2 СТАРООСКОЛЬСКОГО УВД БЕЛГОРОДСКОЙ ОБЛ.</t>
  </si>
  <si>
    <t>ПО № 2 УВД Г. СТАРЫЙ ОСКОЛ И СТАРООСКОЛЬСКОГО РАЙОНА БЕЛГОРОДСКОЙ ОБЛ.</t>
  </si>
  <si>
    <t>312-024</t>
  </si>
  <si>
    <t>ОВД ЧЕРНЯНСКОГО РАЙОНА БЕЛГОРОДСКОЙ ОБЛ.</t>
  </si>
  <si>
    <t>ЧЕРНЯНСКИМ РОВД БЕЛГОРОДСКОЙ ОБЛ.</t>
  </si>
  <si>
    <t>312-025</t>
  </si>
  <si>
    <t>ОВД Г. ШЕБЕКИНО И ШЕБЕКИНСКОГО РАЙОНА БЕЛГОРОДСКОЙ ОБЛ.</t>
  </si>
  <si>
    <t>ОВД ШЕБЕКИНСКОГО РАЙОНА И Г. ШЕБЕКИНО БЕЛГОРОДСКОЙ ОБЛ.</t>
  </si>
  <si>
    <t>ШЕБЕКИНСКИМ ГРОВД БЕЛГОРОДСКОЙ ОБЛ.</t>
  </si>
  <si>
    <t>312-026</t>
  </si>
  <si>
    <t>ОВД ЯКОВЛЕВСКОГО РАЙОНА БЕЛГОРОДСКОЙ ОБЛ.</t>
  </si>
  <si>
    <t>ЯКОВЛЕВСКИМ РОВД БЕЛГОРОДСКОЙ ОБЛ.</t>
  </si>
  <si>
    <t>313-001</t>
  </si>
  <si>
    <t>РАЗУМЕНСКИМ ОМ БЕЛГОРОДСКОГО РОВД БЕЛГОРОДСКОЙ ОБЛ.</t>
  </si>
  <si>
    <t>РАЗУМЕНСКИМ ОМ ОВД БЕЛГОРОДСКОГО РАЙОНА БЕЛГОРОДСКОЙ ОБЛ.</t>
  </si>
  <si>
    <t>313-002</t>
  </si>
  <si>
    <t>ОКТЯБРЬСКИМ ОМ БЕЛГОРОДСКОГО РОВД БЕЛГОРОДСКОЙ ОБЛ.</t>
  </si>
  <si>
    <t>ОКТЯБРЬСКИМ ОМ ОВД БЕЛГОРОДСКОГО РАЙОНА БЕЛГОРОДСКОЙ ОБЛ.</t>
  </si>
  <si>
    <t>313-003</t>
  </si>
  <si>
    <t>УРАЗОВСКИМ ОМ ВАЛУЙСКОГО РОВД БЕЛГОРОДСКОЙ ОБЛ.</t>
  </si>
  <si>
    <t>313-004</t>
  </si>
  <si>
    <t>ВЕЛИКОМИХАЙЛОВСКИМ ОМ НОВООСКОЛЬСКОГО РОВД БЕЛГОРОДСКОЙ ОБЛ.</t>
  </si>
  <si>
    <t>313-005</t>
  </si>
  <si>
    <t>ШАТАЛОВСКИМ ОМ СТАРООСКОЛЬСКОГО РОВД БЕЛГОРОДСКОЙ ОБЛ.</t>
  </si>
  <si>
    <t>313-006</t>
  </si>
  <si>
    <t>ГОСТИЩЕВСКИМ ОМ ЯКОВЛЕВСКОГО РОВД БЕЛГОРОДСКОЙ ОБЛ.</t>
  </si>
  <si>
    <t>313-007</t>
  </si>
  <si>
    <t>ТОМАРОВСКИМ ОМ ЯКОВЛЕВСКОГО РОВД БЕЛГОРОДСКОЙ ОБЛ.</t>
  </si>
  <si>
    <t>313-008</t>
  </si>
  <si>
    <t>ОТДЕЛЕНИЕМ МИЛИЦИИ № 8 УВД АДМИНИСТРАЦИИ Г. БЕЛГОРОДА</t>
  </si>
  <si>
    <t>315-756</t>
  </si>
  <si>
    <t>УВД Г. БЕЛГОРОДА</t>
  </si>
  <si>
    <t>315-818</t>
  </si>
  <si>
    <t>ЦЕНТР ПАСПОРТНО-ВИЗОВОЙ РАБОТЫ С ИГ И ЛБГ ПРИ УВД БЕЛГОРОДСКОЙ ОБЛ.</t>
  </si>
  <si>
    <t>320-001</t>
  </si>
  <si>
    <t>ОВД БЕЖИЦКОГО РАЙОНА Г. БРЯНСКА</t>
  </si>
  <si>
    <t>ОТДЕЛОМ УФМС РОССИИ ПО БРЯНСКОЙ ОБЛ. В БЕЖИЦКОМ РАЙОНЕ Г. БРЯНСКА</t>
  </si>
  <si>
    <t>УМВД РОССИИ ПО БРЯНСКОЙ ОБЛ.</t>
  </si>
  <si>
    <t>320-002</t>
  </si>
  <si>
    <t>ОТДЕЛЕНИЕМ УФМС РОССИИ ПО БРЯНСКОЙ ОБЛ. В ВОЛОДАРСКОМ РАЙОНЕ Г. БРЯНСКА</t>
  </si>
  <si>
    <t>320-003</t>
  </si>
  <si>
    <t>ОТДЕЛОМ УФМС РОССИИ ПО БРЯНСКОЙ ОБЛ. В СОВЕТСКОМ РАЙОНЕ Г. БРЯНСКА</t>
  </si>
  <si>
    <t>320-004</t>
  </si>
  <si>
    <t>ОТДЕЛЕНИЕМ УФМС РОССИИ ПО БРЯНСКОЙ ОБЛ. В ФОКИНСКОМ РАЙОНЕ Г. БРЯНСКА</t>
  </si>
  <si>
    <t>320-005</t>
  </si>
  <si>
    <t>МРО УФМС РОССИИ ПО БРЯНСКОЙ ОБЛ. В ПОС. ЛОКОТЬ</t>
  </si>
  <si>
    <t>ТП УФМС РОССИИ ПО БРЯНСКОЙ ОБЛ. В ПОС. ЛОКОТЬ</t>
  </si>
  <si>
    <t>320-006</t>
  </si>
  <si>
    <t>МРО УФМС РОССИИ ПО БРЯНСКОЙ ОБЛ. В Г. БРЯНСКЕ</t>
  </si>
  <si>
    <t>ОТДЕЛЕНИЕМ УФМС РОССИИ ПО БРЯНСКОЙ ОБЛ. В ПОС. ПУТЕВКА</t>
  </si>
  <si>
    <t>320-007</t>
  </si>
  <si>
    <t>ТП УФМС РОССИИ ПО БРЯНСКОЙ ОБЛ. В ВЫГОНИЧСКОМ РАЙОНЕ</t>
  </si>
  <si>
    <t>ТП УФМС РОССИИ ПО БРЯНСКОЙ ОБЛ. В ПГТ ВЫГОНИЧИ</t>
  </si>
  <si>
    <t>ТП № 1 (С МЕСТОМ ДИСЛОКАЦИИ В ПГТ ВЫГОНИЧИ) МРО УФМС РОССИИ ПО БРЯНСКОЙ ОБЛ. В Г. БРЯНСКЕ</t>
  </si>
  <si>
    <t>ТП № 1 В ПГТ ВЫГОНИЧИ МРО УФМС РОССИИ ПО БРЯНСКОЙ ОБЛ. В Г. БРЯНСКЕ</t>
  </si>
  <si>
    <t>320-008</t>
  </si>
  <si>
    <t>ТП УФМС РОССИИ ПО БРЯНСКОЙ ОБЛ. В ГОРДЕЕВСКОМ РАЙОНЕ</t>
  </si>
  <si>
    <t>ТП № 2 В С. ГОРДЕЕВКА МРО УФМС РОССИИ ПО БРЯНСКОЙ ОБЛ. В Г. КЛИНЦЫ</t>
  </si>
  <si>
    <t>№ 2 (С МЕСТОМ ДИСЛОКАЦИИ В ПОС. ГОРДЕЕВКА) МРО УФМС РОССИИ ПО БРЯНСКОЙ ОБЛ. В Г. КЛИНЦЫ</t>
  </si>
  <si>
    <t>320-009</t>
  </si>
  <si>
    <t>МРО УФМС РОССИИ ПО БРЯНСКОЙ ОБЛ. В ПОС. ДУБРОВКА</t>
  </si>
  <si>
    <t>ТП УФМС РОССИИ ПО БРЯНСКОЙ ОБЛ. В ПГТ ДУБРОВКА</t>
  </si>
  <si>
    <t>ТП УФМС РОССИИ ПО БРЯНСКОЙ ОБЛ. В ПОС. ДУБРОВКА</t>
  </si>
  <si>
    <t>320-010</t>
  </si>
  <si>
    <t>МРО УФМС РОССИИ ПО БРЯНСКОЙ ОБЛ. В Г. ДЯТЬКОВЕ</t>
  </si>
  <si>
    <t>МРО УФМС РОССИИ ПО БРЯНСКОЙ ОБЛ. В Г. ДЯТЬКОВО</t>
  </si>
  <si>
    <t>ОТДЕЛЕНИЕМ УФМС РОССИИ ПО БРЯНСКОЙ ОБЛ. В Г. ДЯТЬКОВО</t>
  </si>
  <si>
    <t>320-011</t>
  </si>
  <si>
    <t>ТП УФМС РОССИИ ПО БРЯНСКОЙ ОБЛ. В ЖИРЯТИНСКОМ РАЙОНЕ</t>
  </si>
  <si>
    <t>ТП УФМС РОССИИ ПО БРЯНСКОЙ ОБЛ. В ПОС. ЖИРЯТИНО</t>
  </si>
  <si>
    <t>ТП УФМС РОССИИ ПО БРЯНСКОЙ ОБЛ. В С. ЖИРЯТИНО</t>
  </si>
  <si>
    <t>ТП № 2 (С МЕСТОМ ДИСЛОКАЦИИ В ПОС. ЖИРЯТИНО) МРО УФМС РОССИИ ПО БРЯНСКОЙ ОБЛ. В Г. БРЯНСКЕ</t>
  </si>
  <si>
    <t>ТП № 2 В ПОС. ЖИРЯТИНО МРО УФМС РОССИИ ПО БРЯНСКОЙ ОБЛ. В Г. БРЯНСКЕ</t>
  </si>
  <si>
    <t>320-012</t>
  </si>
  <si>
    <t>ТП УФМС РОССИИ ПО БРЯНСКОЙ ОБЛ. В Г. ЖУКОВКА</t>
  </si>
  <si>
    <t>ТП УФМС РОССИИ ПО БРЯНСКОЙ ОБЛ. В ЖУКОВСКОМ РАЙОНЕ</t>
  </si>
  <si>
    <t>ТП № 1 В Г. ЖУКОВКА МРО УФМС РОССИИ ПО БРЯНСКОЙ ОБЛ. В ПОС. ДУБРОВКА</t>
  </si>
  <si>
    <t>320-013</t>
  </si>
  <si>
    <t>ТП УФМС РОССИИ ПО БРЯНСКОЙ ОБЛ. В Г. ЗЛЫНКА</t>
  </si>
  <si>
    <t>ТП УФМС РОССИИ ПО БРЯНСКОЙ ОБЛ. В ЗЛЫНКОВСКОМ РАЙОНЕ</t>
  </si>
  <si>
    <t>ТП № 2 В Г. ЗЛЫНКА МРО УФМС РОССИИ ПО БРЯНСКОЙ ОБЛ. В Г. НОВОЗЫБКОВЕ</t>
  </si>
  <si>
    <t>320-014</t>
  </si>
  <si>
    <t>ОТДЕЛЕНИЕМ УФМС РОССИИ ПО БРЯНСКОЙ ОБЛ. В КАРАЧЕВСКОМ РАЙОНЕ</t>
  </si>
  <si>
    <t>320-015</t>
  </si>
  <si>
    <t>ТП УФМС РОССИИ ПО БРЯНСКОЙ ОБЛ. В КЛЕТНЯНСКОМ РАЙОНЕ</t>
  </si>
  <si>
    <t>ТП УФМС РОССИИ ПО БРЯНСКОЙ ОБЛ. В ПГТ КЛЕТНЯ</t>
  </si>
  <si>
    <t>ТП № 2 В ПГТ КЛЕТНЯ МРО УФМС РОССИИ ПО БРЯНСКОЙ ОБЛ. В ПОС. ДУБРОВКА</t>
  </si>
  <si>
    <t>320-016</t>
  </si>
  <si>
    <t>ОТДЕЛЕНИЕМ УФМС РОССИИ ПО БРЯНСКОЙ ОБЛ. В ПОС. КЛИМОВО</t>
  </si>
  <si>
    <t>ТП УФМС РОССИИ ПО БРЯНСКОЙ ОБЛ. В КЛИМОВСКОМ РАЙОНЕ</t>
  </si>
  <si>
    <t>ТП УФМС РОССИИ ПО БРЯНСКОЙ ОБЛ. В ПОС. КЛИМОВО</t>
  </si>
  <si>
    <t>ТП № 1 В ПГТ КЛИМОВО МРО УФМС РОССИИ ПО БРЯНСКОЙ ОБЛ. В Г. НОВОЗЫБКОВЕ</t>
  </si>
  <si>
    <t>320-017</t>
  </si>
  <si>
    <t>МРО УФМС РОССИИ ПО БРЯНСКОЙ ОБЛ. В Г. КЛИНЦЫ</t>
  </si>
  <si>
    <t>320-018</t>
  </si>
  <si>
    <t>ТП УФМС РОССИИ ПО БРЯНСКОЙ ОБЛ. В КОМАРИЧСКОМ РАЙОНЕ</t>
  </si>
  <si>
    <t>ТП УФМС РОССИИ ПО БРЯНСКОЙ ОБЛ. В ПГТ КОМАРИЧИ</t>
  </si>
  <si>
    <t>320-019</t>
  </si>
  <si>
    <t>ТП УФМС РОССИИ В КРАСНОГОРСКОМ РАЙОНЕ</t>
  </si>
  <si>
    <t>ТП УФМС РОССИИ ПО БРЯНСКОЙ ОБЛ. В КРАСНОГОРСКОМ РАЙОНЕ</t>
  </si>
  <si>
    <t>ТП № 1 (С МЕСТОМ ДИСЛОКАЦИИ В ПГТ КРАСНАЯ ГОРА) МРО УФМС РОССИИ ПО БРЯНСКОЙ ОБЛ. В Г. КЛИНЦЫ</t>
  </si>
  <si>
    <t>ТП № 1 В ПГТ КРАСНАЯ ГОРА МРО УФМС РОССИИ ПО БРЯНСКОЙ ОБЛ. В Г. КЛИНЦЫ</t>
  </si>
  <si>
    <t>320-020</t>
  </si>
  <si>
    <t>ТП УФМС РОССИИ ПО БРЯНСКОЙ ОБЛ. В Г. МГЛИН</t>
  </si>
  <si>
    <t>ТП УФМС РОССИИ ПО БРЯНСКОЙ ОБЛ. В МГЛИНСКОМ РАЙОНЕ</t>
  </si>
  <si>
    <t>ТП № 2 В Г. МГЛИН МРО УФМС РОССИИ ПО БРЯНСКОЙ ОБЛ. В Г. СТАРОДУБ</t>
  </si>
  <si>
    <t>ТП № 2 В Г. МГЛИН МРО УФМС РОССИИ ПО БРЯНСКОЙ ОБЛ. В Г. УНЕЧА</t>
  </si>
  <si>
    <t>320-021</t>
  </si>
  <si>
    <t>ТП УФМС РОССИИ ПО БРЯНСКОЙ ОБЛ. В НАВЛИНСКОМ РАЙОНЕ</t>
  </si>
  <si>
    <t>ТП УФМС РОССИИ ПО БРЯНСКОЙ ОБЛ. В ПГТ НАВЛЯ</t>
  </si>
  <si>
    <t>320-022</t>
  </si>
  <si>
    <t>МРО УФМС РОССИИ ПО БРЯНСКОЙ ОБЛ. В Г. НОВОЗЫБКОВЕ</t>
  </si>
  <si>
    <t>ОТДЕЛЕНИЕМ УФМС РОССИИ ПО БРЯНСКОЙ ОБЛ. В Г. НОВОЗЫБКОВЕ</t>
  </si>
  <si>
    <t>ОТДЕЛОМ УФМС РОССИИ ПО БРЯНСКОЙ ОБЛ. В Г. НОВОЗЫБКОВЕ</t>
  </si>
  <si>
    <t>320-023</t>
  </si>
  <si>
    <t>ТП УФМС РОССИИ ПО БРЯНСКОЙ ОБЛ В ПОГАРСКОМ РАЙОНЕ</t>
  </si>
  <si>
    <t>ТП УФМС РОССИИ ПО БРЯНСКОЙ ОБЛ. В ПОГАРСКОМ РАЙОНЕ</t>
  </si>
  <si>
    <t>ТП № 2 В ПГТ ПОГАР МРО УФМС РОССИИ ПО БРЯНСКОЙ ОБЛ. В Г. ТРУБЧЕВСК</t>
  </si>
  <si>
    <t>ТП № 2 МРО УФМС РОССИИ ПО БРЯНСКОЙ ОБЛ. В Г. ТРУБЧЕВСКЕ</t>
  </si>
  <si>
    <t>№ 2 (С МЕСТОМ ДИСЛОКАЦИИ В ПГТ ПОГАР) МРО УФМС РОССИИ ПО БРЯНСКОЙ ОБЛ. В Г. ТРУБЧЕВСК</t>
  </si>
  <si>
    <t>320-024</t>
  </si>
  <si>
    <t>МП № 1 (С МЕСТОМ ДИСЛОКАЦИИ В Г. ПОЧЕП) МРО УФМС РОССИИ ПО БРЯНСКОЙ ОБЛ. В Г. ТРУБЧЕВСК</t>
  </si>
  <si>
    <t>МП № 1 В Г. ПОЧЕП МРО УФМС РОССИИ ПО БРЯНСКОЙ ОБЛ. В Г. ТРУБЧЕВСК</t>
  </si>
  <si>
    <t>МРО УФМС РОССИИ ПО БРЯНСКОЙ ОБЛ. В Г. ПОЧЕПЕ</t>
  </si>
  <si>
    <t>ТП № 1 (С МЕСТОМ ДИСЛОКАЦИИ В Г. ПОЧЕП) МРО УФМС РОССИИ ПО БРЯНСКОЙ ОБЛ. В Г. ТРУБЧЕВСК</t>
  </si>
  <si>
    <t>ТП № 1 В Г. ПОЧЕП МРО УФМС РОССИИ ПО БРЯНСКОЙ ОБЛ. В Г. ТРУБЧЕВСК</t>
  </si>
  <si>
    <t>320-025</t>
  </si>
  <si>
    <t>ТП УФМС РОССИИ ПО БРЯНСКОЙ ОБЛ. В РОГНЕДИНСКОМ РАЙОНЕ</t>
  </si>
  <si>
    <t>320-026</t>
  </si>
  <si>
    <t>ТП УФМС РОССИИ ПО БРЯНСКОЙ ОБЛ. В Г. СЕВСК</t>
  </si>
  <si>
    <t>ТП УФМС РОССИИ ПО БРЯНСКОЙ ОБЛ. В СЕВСКОМ РАЙОНЕ</t>
  </si>
  <si>
    <t>320-027</t>
  </si>
  <si>
    <t>ТП УФМС РОССИИ ПО БРЯНСКОЙ ОБЛ. В Г. СЕЛЬЦО</t>
  </si>
  <si>
    <t>ТП № 3 (С МЕСТОМ ДИСЛОКАЦИИ В Г. СЕЛЬЦО) МРО УФМС РОССИИ ПО БРЯНСКОЙ ОБЛ. В Г. БРЯНСКЕ</t>
  </si>
  <si>
    <t>ТП № 3 В Г. СЕЛЬЦО МРО УФМС РОССИИ ПО БРЯНСКОЙ ОБЛ. В Г. БРЯНСКЕ</t>
  </si>
  <si>
    <t>320-028</t>
  </si>
  <si>
    <t>МРО УФМС РОССИИ ПО БРЯНСКОЙ ОБЛ. В Г. СТАРОДУБ</t>
  </si>
  <si>
    <t>ОТДЕЛЕНИЕМ УФМС РОССИИ ПО БРЯНСКОЙ ОБЛ. В Г. СТАРОДУБ</t>
  </si>
  <si>
    <t>ОТДЕЛОМ УФМС РОССИИ ПО БРЯНСКОЙ ОБЛ. В Г. СТАРОДУБ</t>
  </si>
  <si>
    <t>ТП УФМС РОССИИ ПО БРЯНСКОЙ ОБЛ. В СТАРОДУБСКОМ РАЙОНЕ</t>
  </si>
  <si>
    <t>320-029</t>
  </si>
  <si>
    <t>МП УФМС РОССИИ ПО БРЯНСКОЙ ОБЛ. В ПГТ СУЗЕМКА</t>
  </si>
  <si>
    <t>МП УФМС РОССИИ ПО БРЯНСКОЙ ОБЛ. В ПОС. СУЗЕМКА</t>
  </si>
  <si>
    <t>ТП УФМС РОССИИ ПО БРЯНСКОЙ ОБЛ. В ПГТ СУЗЕМКА</t>
  </si>
  <si>
    <t>ТП УФМС РОССИИ ПО БРЯНСКОЙ ОБЛ. В ПОС. СУЗЕМКА</t>
  </si>
  <si>
    <t>ТП УФМС РОССИИ ПО БРЯНСКОЙ ОБЛ. В СУЗЕМСКОМ РАЙОНЕ</t>
  </si>
  <si>
    <t>320-030</t>
  </si>
  <si>
    <t>ТП УФМС РОССИИ ПО БРЯНСКОЙ ОБЛ. В Г. СУРАЖ</t>
  </si>
  <si>
    <t>ТП УФМС РОССИИ ПО БРЯНСКОЙ ОБЛ. В СУРАЖСКОМ РАЙОНЕ</t>
  </si>
  <si>
    <t>ТП № 1 (С МЕСТОМ ДИСЛОКАЦИИ В Г. СУРАЖ) МРО УФМС РОССИИ ПО БРЯНСКОЙ ОБЛ. В Г. СТАРОДУБ</t>
  </si>
  <si>
    <t>ТП № 1 В Г. СУРАЖ МРО УФМС РОССИИ ПО БРЯНСКОЙ ОБЛ. В Г. СТАРОДУБ</t>
  </si>
  <si>
    <t>320-031</t>
  </si>
  <si>
    <t>МРО УФМС РОССИИ ПО БРЯНСКОЙ ОБЛ. В Г. ТРУБЧЕВСК</t>
  </si>
  <si>
    <t>ТП УФМС РОССИИ ПО БРЯНСКОЙ ОБЛ. В ТРУБЧЕВСКОМ РАЙОНЕ</t>
  </si>
  <si>
    <t>320-032</t>
  </si>
  <si>
    <t>МРО УФМС РОССИИ ПО БРЯНСКОЙ ОБЛ. В Г. УНЕЧА</t>
  </si>
  <si>
    <t>МРО УФМС РОССИИ ПО БРЯНСКОЙ ОБЛ. В Г. УНЕЧЕ</t>
  </si>
  <si>
    <t>ОТДЕЛЕНИЕМ В Г. УНЕЧА МРО УФМС РОССИИ ПО БРЯНСКОЙ ОБЛ. В Г. СТАРОДУБ</t>
  </si>
  <si>
    <t>ОТДЕЛЕНИЕМ УФМС РОССИИ ПО БРЯНСКОЙ ОБЛ. В Г. УНЕЧА</t>
  </si>
  <si>
    <t>320-033</t>
  </si>
  <si>
    <t>ОТДЕЛОМ АДРЕСНО-СПРАВОЧНОЙ РАБОТЫ ФМС РОССИИ ПО БРЯНСКОЙ ОБЛ.</t>
  </si>
  <si>
    <t>ПОСТ ИММИГРАЦИОННОГО КОНТРОЛЯ БРЯНСК - 1</t>
  </si>
  <si>
    <t>УФМС РОССИИ ПО БРЯНСКОЙ ОБЛ.</t>
  </si>
  <si>
    <t>320-034</t>
  </si>
  <si>
    <t>ТП УФМС РОССИИ ПО БРЯНСКОЙ ОБЛ. В Г. БРЯНСК-18</t>
  </si>
  <si>
    <t>321-001</t>
  </si>
  <si>
    <t>УВД БРЯНСКОЙ ОБЛ.</t>
  </si>
  <si>
    <t>322-000</t>
  </si>
  <si>
    <t>322-001</t>
  </si>
  <si>
    <t>322-002</t>
  </si>
  <si>
    <t>ОВД ВОЛОДАРСКОГО РАЙОНА Г. БРЯНСКА</t>
  </si>
  <si>
    <t>ОТДЕЛОМ УФМС РОССИИ ПО БРЯНСКОЙ ОБЛ. В ВОЛОДАРСКОМ РАЙОНЕ Г. БРЯНСКА</t>
  </si>
  <si>
    <t>322-003</t>
  </si>
  <si>
    <t>ОВД СОВЕТСКОГО РАЙОНА Г. БРЯНСКА</t>
  </si>
  <si>
    <t>УВД СОВЕТСКОГО РАЙОНА Г. БРЯНСКА</t>
  </si>
  <si>
    <t>322-004</t>
  </si>
  <si>
    <t>ОВД ФОКИНСКОГО РАЙОНА Г. БРЯНСКА</t>
  </si>
  <si>
    <t>ОТДЕЛОМ УФМС РОССИИ ПО БРЯНСКОЙ ОБЛ. В ФОКИНСКОМ РАЙОНЕ Г. БРЯНСКА</t>
  </si>
  <si>
    <t>322-005</t>
  </si>
  <si>
    <t>ОВД БРАСОВСКОГО РАЙОНА БРЯНСКОЙ ОБЛ.</t>
  </si>
  <si>
    <t>322-006</t>
  </si>
  <si>
    <t>БРЯНСКИМ РОВД БРЯНСКОЙ ОБЛ.</t>
  </si>
  <si>
    <t>МРО УФМС РОССИИ ПО БРЯНСКОЙ ОБЛ. В Г. БРЯНСК</t>
  </si>
  <si>
    <t>ОВД БРЯНСКОГО РАЙОНА БРЯНСКОЙ ОБЛ.</t>
  </si>
  <si>
    <t>322-007</t>
  </si>
  <si>
    <t>ОВД ВЫГОНИЧСКОГО РАЙОНА БРЯНСКОЙ ОБЛ.</t>
  </si>
  <si>
    <t>322-008</t>
  </si>
  <si>
    <t>ОВД ГОРДЕЕВСКОГО РАЙОНА БРЯНСКОЙ ОБЛ.</t>
  </si>
  <si>
    <t>ТП № 2 В ПОС. ГОРДЕЕВКА МРО УФМС РОССИИ ПО БРЯНСКОЙ ОБЛ. В Г. КЛИНЦЫ</t>
  </si>
  <si>
    <t>322-009</t>
  </si>
  <si>
    <t>ОВД ДУБРОВСКОГО РАЙОНА БРЯНСКОЙ ОБЛ.</t>
  </si>
  <si>
    <t>322-010</t>
  </si>
  <si>
    <t>ДЯТЬКОВСКИМ ГРОВД БРЯНСКОЙ ОБЛ.</t>
  </si>
  <si>
    <t>ОВД Г. ДЯТЬКОВО И ДЯТЬКОВСКОГО РАЙОНА БРЯНСКОЙ ОБЛ.</t>
  </si>
  <si>
    <t>ОТДЕЛОМ УФМС РОССИИ ПО БРЯНСКОЙ ОБЛ. В Г. ДЯТЬКОВО</t>
  </si>
  <si>
    <t>322-011</t>
  </si>
  <si>
    <t>ОВД ЖИРЯТИНСКОГО РАЙОНА БРЯНСКОЙ ОБЛ.</t>
  </si>
  <si>
    <t>322-012</t>
  </si>
  <si>
    <t>ОВД ЖУКОВСКОГО РАЙОНА БРЯНСКОЙ ОБЛ.</t>
  </si>
  <si>
    <t>322-013</t>
  </si>
  <si>
    <t>ОВД ЗЛЫНКОВСКОГО РАЙОНА БРЯНСКОЙ ОБЛ.</t>
  </si>
  <si>
    <t>322-014</t>
  </si>
  <si>
    <t>КАРАЧЕВСКИМ РОВД БРЯНСКОЙ ОБЛ.</t>
  </si>
  <si>
    <t>ОВД КАРАЧЕВСКОГО РАЙОНА БРЯНСКОЙ ОБЛ.</t>
  </si>
  <si>
    <t>ОТДЕЛОМ УФМС РОССИИ ПО БРЯНСКОЙ ОБЛ. В КАРАЧЕВСКОМ РАЙОНЕ</t>
  </si>
  <si>
    <t>322-015</t>
  </si>
  <si>
    <t>ОВД КЛЕТНЯНСКОГО РАЙОНА БРЯНСКОЙ ОБЛ.</t>
  </si>
  <si>
    <t>322-016</t>
  </si>
  <si>
    <t>ОВД КЛИМОВСКОГО РАЙОНА БРЯНСКОЙ ОБЛ.</t>
  </si>
  <si>
    <t>322-017</t>
  </si>
  <si>
    <t>КЛИНЦОВСКИМ ГРОВД БРЯНСКОЙ ОБЛ.</t>
  </si>
  <si>
    <t>ОВД Г. КЛИНЦЫ И КЛИНЦОВСКОГО РАЙОНА БРЯНСКОЙ ОБЛ.</t>
  </si>
  <si>
    <t>322-018</t>
  </si>
  <si>
    <t>ОВД КОМАРИЧСКОГО РАЙОНА БРЯНСКОЙ ОБЛ.</t>
  </si>
  <si>
    <t>ТП № 1 В ПГТ КОМАРИЧИ МРО УФМС РОССИИ ПО БРЯНСКОЙ ОБЛ. В ПОС. ЛОКОТЬ</t>
  </si>
  <si>
    <t>322-019</t>
  </si>
  <si>
    <t>ОВД КРАСНОГОРСКОГО РАЙОНА БРЯНСКОЙ ОБЛ.</t>
  </si>
  <si>
    <t>322-020</t>
  </si>
  <si>
    <t>ОВД МГЛИНСКОГО РАЙОНА БРЯНСКОЙ ОБЛ.</t>
  </si>
  <si>
    <t>322-021</t>
  </si>
  <si>
    <t>ОВД НАВЛИНСКОГО РАЙОНА БРЯНСКОЙ ОБЛ.</t>
  </si>
  <si>
    <t>ТП № 4 В ПГТ НАВЛЯ МРО УФМС РОССИИ ПО БРЯНСКОЙ ОБЛ. В ПОС. ЛОКОТЬ</t>
  </si>
  <si>
    <t>322-022</t>
  </si>
  <si>
    <t>ОВД Г. НОВОЗЫБКОВА БРЯНСКОЙ ОБЛ.</t>
  </si>
  <si>
    <t>ОВД Г. НОВОЗЫБКОВА И НОВОЗЫБКОВСКОГО РАЙОНА БРЯНСКОЙ ОБЛ.</t>
  </si>
  <si>
    <t>322-023</t>
  </si>
  <si>
    <t>ОВД ПОГАРСКОГО РАЙОНА БРЯНСКОЙ ОБЛ.</t>
  </si>
  <si>
    <t>ПОГАРСКИМ РОВД БРЯНСКОЙ ОБЛ.</t>
  </si>
  <si>
    <t>322-024</t>
  </si>
  <si>
    <t>ОВД ПОЧЕПСКОГО РАЙОНА БРЯНСКОЙ ОБЛ.</t>
  </si>
  <si>
    <t>322-025</t>
  </si>
  <si>
    <t>ОВД РОГНЕДИНСКОГО РАЙОНА БРЯНСКОЙ ОБЛ.</t>
  </si>
  <si>
    <t>ТП В ПОС. РОГНЕДИНО МРО УФМС РОССИИ ПО БРЯНСКОЙ ОБЛ. В ПОС. ДУБРОВКА</t>
  </si>
  <si>
    <t>322-026</t>
  </si>
  <si>
    <t>ОВД СЕВСКОГО РАЙОНА БРЯНСКОЙ ОБЛ.</t>
  </si>
  <si>
    <t>СЕВСКИМ РОВД БРЯНСКОЙ ОБЛ.</t>
  </si>
  <si>
    <t>ТП № 2 В Г. СЕВСК МРО УФМС РОССИИ ПО БРЯНСКОЙ ОБЛ. В ПОС. ЛОКОТЬ</t>
  </si>
  <si>
    <t>322-027</t>
  </si>
  <si>
    <t>ОВД Г. СЕЛЬЦО БРЯНСКОЙ ОБЛ.</t>
  </si>
  <si>
    <t>322-028</t>
  </si>
  <si>
    <t>ОВД СТАРОДУБСКОГО РАЙОНА БРЯНСКОЙ ОБЛ.</t>
  </si>
  <si>
    <t>322-029</t>
  </si>
  <si>
    <t>ОВД СУЗЕМСКОГО РАЙОНА БРЯНСКОЙ ОБЛ.</t>
  </si>
  <si>
    <t>ТП № 3 В ПГТ СУЗЕМКА МРО УФМС РОССИИ ПО БРЯНСКОЙ ОБЛ. В ПОС. ЛОКОТЬ</t>
  </si>
  <si>
    <t>322-030</t>
  </si>
  <si>
    <t>ОВД СУРАЖСКОГО РАЙОНА БРЯНСКОЙ ОБЛ.</t>
  </si>
  <si>
    <t>ТП № 1 В Г. СУРАЖ МРО УФМС РОССИИ ПО БРЯНСКОЙ ОБЛ. В Г. УНЕЧА</t>
  </si>
  <si>
    <t>322-031</t>
  </si>
  <si>
    <t>ОВД ТРУБЧЕВСКОГО РАЙОНА БРЯНСКОЙ ОБЛ.</t>
  </si>
  <si>
    <t>ТРУБЧЕВСКИМ РОВД БРЯНСКОЙ ОБЛ.</t>
  </si>
  <si>
    <t>322-032</t>
  </si>
  <si>
    <t>ОВД УНЕЧСКОГО РАЙОНА БРЯНСКОЙ ОБЛ.</t>
  </si>
  <si>
    <t>322-033</t>
  </si>
  <si>
    <t>УФМС РОССИИ ПО БРЯНСКОЙ ОБЛ. КОРПУС № 1</t>
  </si>
  <si>
    <t>322-035</t>
  </si>
  <si>
    <t>322-223</t>
  </si>
  <si>
    <t>УПОЛНОМОЧЕННЫМ ПРЕДСТАВИТЕЛЬ УФМС РОССИИ ПО БРЯНСКОЙ ОБЛ. В Г. ПОГАР</t>
  </si>
  <si>
    <t>323-002</t>
  </si>
  <si>
    <t>СУПОНЕВСКИМ ОМ БРЯНСКОГО РОВД БРЯНСКОЙ ОБЛ.</t>
  </si>
  <si>
    <t>323-006</t>
  </si>
  <si>
    <t>ОТДЕЛЕНИЕМ МИЛИЦИИ ОВД СОВЕТСКОГО РАЙОНА Г. БРЯНСКА</t>
  </si>
  <si>
    <t>330-000</t>
  </si>
  <si>
    <t>УФМС ПО ВЛАДИМИРСКОЙ ОБЛ.</t>
  </si>
  <si>
    <t>330-001</t>
  </si>
  <si>
    <t>МРО УФМС РОССИИ ПО ВЛАДИМИРСКОЙ ОБЛ. В Г. АЛЕКСАНДРОВЕ</t>
  </si>
  <si>
    <t>ОТДЕЛЕНИЕМ УФМС РОССИИ ПО ВЛАДИМИРСКОЙ ОБЛ. В АЛЕКСАНДРОВСКОМ РАЙОНЕ</t>
  </si>
  <si>
    <t>УМВД РОССИИ ПО ВЛАДИМИРСКОЙ ОБЛ.</t>
  </si>
  <si>
    <t>330-002</t>
  </si>
  <si>
    <t>ТП В ПГТ БАЛАКИРЕВО МРО УФМС РОССИИ ПО ВЛАДИМИРСКОЙ ОБЛ. В Г. АЛЕКСАНДРОВЕ</t>
  </si>
  <si>
    <t>ТП В ПГТ БАЛАКИРЕВО ОУФМС РОССИИ ПО ВЛАДИМИРСКОЙ ОБЛ. В АЛЕКСАНДРОВСКОМ РАЙОНЕ</t>
  </si>
  <si>
    <t>330-003</t>
  </si>
  <si>
    <t>ТП В Г. КАРАБАНОВО МРО УФМС РОССИИ ПО ВЛАДИМИРСКОЙ ОБЛ. В Г. АЛЕКСАНДРОВЕ</t>
  </si>
  <si>
    <t>ТП В Г. КАРАБАНОВО ОУФМС РОССИИ ПО ВЛАДИМИРСКОЙ ОБЛ. В АЛЕКСАНДРОВСКОМ РАЙОНЕ</t>
  </si>
  <si>
    <t>330-004</t>
  </si>
  <si>
    <t>МП В Г. СТРУНИНО МРО УФМС РОССИИ ПО ВЛАДИМИРСКОЙ ОБЛ. В Г. АЛЕКСАНДРОВЕ</t>
  </si>
  <si>
    <t>ТП В Г. КАРАБАНОВО</t>
  </si>
  <si>
    <t>ТП В Г. СТРУНИНО МРО УФМС РОССИИ ПО ВЛАДИМИРСКОЙ ОБЛ. В Г. АЛЕКСАНДРОВ</t>
  </si>
  <si>
    <t>ТП В Г. СТРУНИНО МРО УФМС РОССИИ ПО ВЛАДИМИРСКОЙ ОБЛ. В Г. АЛЕКСАНДРОВЕ</t>
  </si>
  <si>
    <t>330-005</t>
  </si>
  <si>
    <t>ОТДЕЛОМ УФМС РОССИИ ПО ВЛАДИМИРСКОЙ ОБЛ. В ГУСЬ-ХРУСТАЛЬНОМ РАЙОНЕ</t>
  </si>
  <si>
    <t>330-006</t>
  </si>
  <si>
    <t>ТП В Г. КУРЛОВО ОУФМС РОССИИ ПО ВЛАДИМИРСКОЙ ОБЛ. В ГУСЬ-ХРУСТАЛЬНОМ РАЙОНЕ</t>
  </si>
  <si>
    <t>330-007</t>
  </si>
  <si>
    <t>ОТДЕЛЕНИЕМ УФМС РОССИИ ПО ВЛАДИМИРСКОЙ ОБЛ. В КИРЖАЧСКОМ РАЙОНЕ</t>
  </si>
  <si>
    <t>ТП В Г. КИРЖАЧ МРО УФМС РОССИИ ПО ВЛАДИМИРСКОЙ ОБЛ. В Г. АЛЕКСАНДРОВЕ</t>
  </si>
  <si>
    <t>ТП Г. КИРЖАЧА МРО УФМС РОССИИ ПО ВЛАДИМИРСКОЙ ОБЛ. В Г. АЛЕКСАНДРОВЕ</t>
  </si>
  <si>
    <t>330-008</t>
  </si>
  <si>
    <t>МРО УФМС В Г. ВЛАДИМИРЕ</t>
  </si>
  <si>
    <t>МРО УФМС РОССИИ ПО ВЛАДИМИРСКОЙ ОБЛ. В Г. ВЛАДИМИРЕ</t>
  </si>
  <si>
    <t>ОТДЕЛЕНИЕМ УФМС РОССИИ ПО ВЛАДИМИРСКОЙ ОБЛ. В ЛЕНИНСКОМ РАЙОНЕ Г. ВЛАДИМИРА</t>
  </si>
  <si>
    <t>330-009</t>
  </si>
  <si>
    <t>ОТДЕЛЕНИЕМ УФМС РОССИИ ПО ВЛАДИМИРСКОЙ ОБЛ. В ПЕТУШИНСКОМ РАЙОНЕ</t>
  </si>
  <si>
    <t>330-010</t>
  </si>
  <si>
    <t>ТП В Г. КОСТЕРЕВО ОУФМС РОССИИ ПО ВЛАДИМИРСКОЙ ОБЛ. В ПЕТУШИНСКОМ РАЙОНЕ</t>
  </si>
  <si>
    <t>330-011</t>
  </si>
  <si>
    <t>ТП В Г. ПОКРОВ ОУФМС РОССИИ ПО ВЛАДИМИРСКОЙ ОБЛ. В ПЕТУШИНСКОМ РАЙОНЕ</t>
  </si>
  <si>
    <t>ТП В Г. ПОКРОВЕ ОУФМС РОССИИ ПО ВЛАДИМИРСКОЙ ОБЛ. В ПЕТУШИНСКОМ РАЙОНЕ</t>
  </si>
  <si>
    <t>330-012</t>
  </si>
  <si>
    <t>ОТДЕЛОМ УФМС РОССИИ ПО ВЛАДИМИРСКОЙ ОБЛ. В СОБИНСКОМ РАЙОНЕ</t>
  </si>
  <si>
    <t>330-013</t>
  </si>
  <si>
    <t>ТП В ПОС. СТАВРОВО ОУФМС РОССИИ ПО ВЛАДИМИРСКОЙ ОБЛ. В СОБИНСКОМ РАЙОНЕ</t>
  </si>
  <si>
    <t>330-014</t>
  </si>
  <si>
    <t>ОТДЕЛЕНИЕМ УФМС РОССИИ ПО ВЛАДИМИРСКОЙ ОБЛ. В СУДОГОДСКОМ РАЙОНЕ</t>
  </si>
  <si>
    <t>ОТДЕЛОМ УФМС РОССИИ ПО ВЛАДИМИРСКОЙ ОБЛ. В СУДОГОДСКОМ РАЙОНЕ</t>
  </si>
  <si>
    <t>330-015</t>
  </si>
  <si>
    <t>ОТДЕЛОМ УФМС РОССИИ ПО ВЛАДИМИРСКОЙ ОБЛ. В СУЗДАЛЬСКОМ РАЙОНЕ</t>
  </si>
  <si>
    <t>330-016</t>
  </si>
  <si>
    <t>ТП В ПГТ БОГОЛЮБОВО ОУФМС РОССИИ ПО ВЛАДИМИРСКОЙ ОБЛ. В СУЗДАЛЬСКОМ РАЙОНЕ</t>
  </si>
  <si>
    <t>330-017</t>
  </si>
  <si>
    <t>ОТДЕЛОМ УФМС РОССИИ ПО ВЛАДИМИРСКОЙ ОБЛ. В ФРУНЗЕНСКОМ РАЙОНЕ Г. ВЛАДИМИРА</t>
  </si>
  <si>
    <t>330-018</t>
  </si>
  <si>
    <t>ОТДЕЛЕНИЕМ УФМС РОССИИ ПО ВЛАДИМИРСКОЙ ОБЛ. В ОКТЯБРЬСКОМ РАЙОНЕ Г. ВЛАДИМИРА</t>
  </si>
  <si>
    <t>ОТДЕЛОМ УФМС РОССИИ В ОКТЯБРЬСКОМ РАЙОНЕ Г. ВЛАДИМИРА</t>
  </si>
  <si>
    <t>330-019</t>
  </si>
  <si>
    <t>ТП В Г. РАДУЖНЫЙ МРО УФМС В Г. ВЛАДИМИРЕ</t>
  </si>
  <si>
    <t>330-020</t>
  </si>
  <si>
    <t>МРО УФМС РОССИИ ПО ВЛАДИМИРСКОЙ ОБЛ. В Г. ВЯЗНИКИ</t>
  </si>
  <si>
    <t>330-021</t>
  </si>
  <si>
    <t>ТП В Г. ГОРОХОВЕЦ МРО УФМС РОССИИ ПО ВЛАДИМИРСКОЙ ОБЛ. В Г. ВЯЗНИКИ</t>
  </si>
  <si>
    <t>330-022</t>
  </si>
  <si>
    <t>ТП В ПГТ МСТЕРА МРО УФМС РОССИИ ПО ВЛАДИМИРСКОЙ ОБЛ. В Г. ВЯЗНИКИ</t>
  </si>
  <si>
    <t>330-023</t>
  </si>
  <si>
    <t>ТП В ПОС.Г. Т. НИКОЛОГОРЫ МРО УФМС РОССИИ ПО ВЛАДИМИРСКОЙ ОБЛ. В Г. ВЯЗНИКИ</t>
  </si>
  <si>
    <t>330-024</t>
  </si>
  <si>
    <t>МРО УФМС РОССИИ ПО ВЛАДИМИРСКОЙ ОБЛ. В Г. КОВРОВЕ</t>
  </si>
  <si>
    <t>330-025</t>
  </si>
  <si>
    <t>ТП В Г. КАМЕШКОВО МРО УФМС РОССИИ ПО ВЛАДИМИРСКОЙ ОБЛ. В Г. КОВРОВЕ</t>
  </si>
  <si>
    <t>330-026</t>
  </si>
  <si>
    <t>ТП В ПГТ МЕЛЕХОВО МРО УФМС РОССИИ ПО ВЛАДИМИРСКОЙ ОБЛ. В Г. КОВРОВЕ</t>
  </si>
  <si>
    <t>330-027</t>
  </si>
  <si>
    <t>МРО УФМС РОССИИ ПО ВЛАДИМИРСКОЙ ОБЛ. В Г. КОЛЬЧУГИНО</t>
  </si>
  <si>
    <t>330-028</t>
  </si>
  <si>
    <t>МП В Г. ЮРЬЕВ-ПОЛЬСКИЙ МРО УФМС РОССИИ ПО ВЛАДИМИРСКОЙ ОБЛ. В Г. КОЛЬЧУГИНО</t>
  </si>
  <si>
    <t>ТП В Г. ЮРЬЕВ-ПОЛЬСКИЙ МРО УФМС РОССИИ ПО ВЛАДИМИРСКОЙ ОБЛ. В Г. КОЛЬЧУГИНО</t>
  </si>
  <si>
    <t>330-029</t>
  </si>
  <si>
    <t>МРО УФМС РОССИИ ПО ВЛАДИМИРСКОЙ ОБЛ. В Г. МУРОМЕ</t>
  </si>
  <si>
    <t>330-030</t>
  </si>
  <si>
    <t>ТП В Г. МЕЛЕНКИ МРО УФМС РОССИИ ПО ВЛАДИМИРСКОЙ ОБЛ. В Г. МУРОМЕ</t>
  </si>
  <si>
    <t>330-031</t>
  </si>
  <si>
    <t>ТП В ПГТ КРАСНАЯ ГОРБАТКА МРО УФМС РОССИИ ПО ВЛАДИМИРСКОЙ ОБЛ. В Г. МУРОМЕ</t>
  </si>
  <si>
    <t>330-032</t>
  </si>
  <si>
    <t>330-033</t>
  </si>
  <si>
    <t>330-034</t>
  </si>
  <si>
    <t>330-035</t>
  </si>
  <si>
    <t>330-036</t>
  </si>
  <si>
    <t>330-037</t>
  </si>
  <si>
    <t>330-038</t>
  </si>
  <si>
    <t>330-039</t>
  </si>
  <si>
    <t>ТП В Г. РАДУЖНЫЙ МРО УФМС РОССИИ ПО ВЛАДИМИРСКОЙ ОБЛ. В Г. ВЛАДИМИРЕ</t>
  </si>
  <si>
    <t>330-040</t>
  </si>
  <si>
    <t>331-001</t>
  </si>
  <si>
    <t>УВД Г. ВЛАДИМИРА</t>
  </si>
  <si>
    <t>332-001</t>
  </si>
  <si>
    <t>ОВД ЛЕНИНСКОГО РАЙОНА Г. ВЛАДИМИРА</t>
  </si>
  <si>
    <t>332-002</t>
  </si>
  <si>
    <t>ОВД ОКТЯБРЬСКОГО РАЙОНА Г. ВЛАДИМИРА</t>
  </si>
  <si>
    <t>332-003</t>
  </si>
  <si>
    <t>ОВД ФРУНЗЕНСКОГО РАЙОНА Г. ВЛАДИМИРА</t>
  </si>
  <si>
    <t>332-004</t>
  </si>
  <si>
    <t>УВД ОКРУГА АЛЕКСАНДРОВ ВЛАДИМИРСКОЙ ОБЛ.</t>
  </si>
  <si>
    <t>УВД ОКРУГА АЛЕКСАНДРОВА ВЛАДИМИРСКОЙ ОБЛ.</t>
  </si>
  <si>
    <t>332-005</t>
  </si>
  <si>
    <t>ВЯЗНИКОВСКИМ ОВД ВЛАДИМИРСКОЙ ОБЛ.</t>
  </si>
  <si>
    <t>ОВД ВЯЗНИКОВСКОГО РАЙОНА ВЛАДИМИРСКОЙ ОБЛ.</t>
  </si>
  <si>
    <t>ОВД ОКРУГА ВЯЗНИКИ ВЛАДИМИРСКОЙ ОБЛ.</t>
  </si>
  <si>
    <t>332-006</t>
  </si>
  <si>
    <t>ГОРОХОВЕЦКИМ РОВД</t>
  </si>
  <si>
    <t>ОВД ГОРОХОВЕЦКОГО РАЙОНА ВЛАДИМИРСКОЙ ОБЛ.</t>
  </si>
  <si>
    <t>332-007</t>
  </si>
  <si>
    <t>УВД Г. ГУСЬ-ХРУСТАЛЬНОГО ВЛАДИМИРСКОЙ ОБЛ.</t>
  </si>
  <si>
    <t>УВД Г. ГУСЬ-ХРУСТАЛЬНЫЙ И РАЙОНА ВЛАДИМИРСКОЙ ОБЛ.</t>
  </si>
  <si>
    <t>332-008</t>
  </si>
  <si>
    <t>КАМЕШКОВСКИМ РОВД ВЛАДИМИРСКОЙ ОБЛ.</t>
  </si>
  <si>
    <t>ОВД КАМЕШКОВСКОГО РАЙОНА ВЛАДИМИРСКОЙ ОБЛ.</t>
  </si>
  <si>
    <t>332-009</t>
  </si>
  <si>
    <t>ОВД Г. КИРЖАЧА ВЛАДИМИРСКОЙ ОБЛ.</t>
  </si>
  <si>
    <t>ОВД КИРЖАЧСКОГО РАЙОНА ВЛАДИМИРСКОЙ ОБЛ.</t>
  </si>
  <si>
    <t>332-010</t>
  </si>
  <si>
    <t>УВД Г. КОВРОВА И КОВРОВСКОГО РАЙОНА ВЛАДИМИРСКОЙ ОБЛ.</t>
  </si>
  <si>
    <t>УВД Г. КОВРОВА И РАЙОНА ВЛАДИМИРСКОЙ ОБЛ.</t>
  </si>
  <si>
    <t>УВД КОВРОВ</t>
  </si>
  <si>
    <t>332-011</t>
  </si>
  <si>
    <t>ОВД КОЛЬЧУГИНО</t>
  </si>
  <si>
    <t>ОВД ОКРУГА КОЛЬЧУГИНО ВЛАДИМИРСКОЙ ОБЛ.</t>
  </si>
  <si>
    <t>332-012</t>
  </si>
  <si>
    <t>ОВД МЕЛЕНКИ</t>
  </si>
  <si>
    <t>ОВД МЕЛЕНКОВСКОГО РАЙОНА ВЛАДИМИРСКОЙ ОБЛ.</t>
  </si>
  <si>
    <t>332-013</t>
  </si>
  <si>
    <t>УВД Г. МУРОМА ВЛАДИМИРСКОЙ ОБЛ.</t>
  </si>
  <si>
    <t>УВД ОКРУГА МУРОМ ВЛАДИМИРСКОЙ ОБЛ.</t>
  </si>
  <si>
    <t>332-014</t>
  </si>
  <si>
    <t>ОВД ПЕТУШИНСКОГО РАЙОНА ВЛАДИМИРСКОЙ ОБЛ.</t>
  </si>
  <si>
    <t>ПЕТУШИНСКИМ РОВД ВЛАДИМИРСКОЙ ОБЛ.</t>
  </si>
  <si>
    <t>332-015</t>
  </si>
  <si>
    <t>ОВД СЕЛИВАНОВСКОГО РАЙОНА ВЛАДИМИРСКОЙ ОБЛ.</t>
  </si>
  <si>
    <t>ОВД СЕЛИВАНОВСКОГО РАЙОНА</t>
  </si>
  <si>
    <t>332-016</t>
  </si>
  <si>
    <t>ОВД Г. СОБИНКИ И РАЙОНА ВЛАДИМИРСКОЙ ОБЛ.</t>
  </si>
  <si>
    <t>ОВД СОБИНКА</t>
  </si>
  <si>
    <t>332-017</t>
  </si>
  <si>
    <t>ОВД СУДОГОДСКОГО РАЙОНА ВЛАДИМИРСКОЙ ОБЛ.</t>
  </si>
  <si>
    <t>332-018</t>
  </si>
  <si>
    <t>ОВД Г. СУЗДАЛЯ И РАЙОНА ВЛАДИМИРСКОЙ ОБЛ.</t>
  </si>
  <si>
    <t>332-019</t>
  </si>
  <si>
    <t>ОВД ЮРЬЕВ-ПОЛЬСКОГО РАЙОНА ВЛАДИМИРСКОЙ ОБЛ.</t>
  </si>
  <si>
    <t>ЮРЬЕВ-ПОЛЬСКИМ РОВД ВЛАДИМИРСКОЙ ОБЛ.</t>
  </si>
  <si>
    <t>332-020</t>
  </si>
  <si>
    <t>ОВД Г. РАДУЖНЫЙ ВЛАДИМИРСКОЙ ОБЛ.</t>
  </si>
  <si>
    <t>333-001</t>
  </si>
  <si>
    <t>ЮРЬЕВЕЦКИМ ПОСЕЛКОВЫМ ОМ ЛЕНИНСКОГО РАЙОНА Г. ВЛАДИМИРА</t>
  </si>
  <si>
    <t>ЮРЬЕВЕЦКИМ ПОСЕЛКОВЫМ ОМ ОВД ЛЕНИНСКОГО РАЙОНА Г. ВЛАДИМИРА</t>
  </si>
  <si>
    <t>333-002</t>
  </si>
  <si>
    <t>СТРУНИНСКИМ ГОРОДСКИМ ОМ УВД ОКРУГА АЛЕКСАНДРОВА ВЛАДИМИРСКОЙ ОБЛ.</t>
  </si>
  <si>
    <t>СТРУНИНСКИМ ОМ</t>
  </si>
  <si>
    <t>333-003</t>
  </si>
  <si>
    <t>КАРАБАНОВСКИМ ГОРОДСКИМ ОМ УВД ОКРУГА АЛЕКСАНДРОВА ВЛАДИМИРСКОЙ ОБЛ.</t>
  </si>
  <si>
    <t>КАРАБАНОВСКИМ ОМ</t>
  </si>
  <si>
    <t>333-004</t>
  </si>
  <si>
    <t>БАЛАКИРЕВСКИМ ОМ</t>
  </si>
  <si>
    <t>БАЛАКИРЕВСКИМ ПОСЕЛКОВЫМ ОМ УВД ОКРУГА АЛЕКСАНДРОВА ВЛАДИМИРСКОЙ ОБЛ.</t>
  </si>
  <si>
    <t>333-005</t>
  </si>
  <si>
    <t>НИКОЛОГОРСКИМ ОМ ОВД ОКРУГА ВЯЗНИКИ ВЛАДИМИРСКОЙ ОБЛ.</t>
  </si>
  <si>
    <t>НИКОЛОГОРСКИМ ОМ</t>
  </si>
  <si>
    <t>НИКОЛОГОРСКИМ ПОСЕЛКОВЫМ ОМ ОВД ОКРУГА ВЯЗНИКИ ВЛАДИМИРСКОЙ ОБЛ.</t>
  </si>
  <si>
    <t>333-006</t>
  </si>
  <si>
    <t>МСТЕРСКИМ ОМ ОВД ОКРУГА ВЯЗНИКИ ВЛАДИМИРСКОЙ ОБЛ.</t>
  </si>
  <si>
    <t>МСТЕРСКИМ ПОСЕЛКОВЫМ ОМ</t>
  </si>
  <si>
    <t>333-007</t>
  </si>
  <si>
    <t>НОВОВЯЗНИКОВСКИМ ОМ ОВД ОКРУГА ВЯЗНИКИ ВЛАДИМИРСКОЙ ОБЛ.</t>
  </si>
  <si>
    <t>333-008</t>
  </si>
  <si>
    <t>КУРЛОВСКИМ ГОРОДСКИМ ОМ УВД ГУСЬ-ХРУСТАЛЬНОГО РАЙОНА ВЛАДИМИРСКОЙ ОБЛ.</t>
  </si>
  <si>
    <t>КУРЛОВСКИМ ГОРОДСКИМ ОМ</t>
  </si>
  <si>
    <t>333-009</t>
  </si>
  <si>
    <t>УРШЕЛЬСКИМ ПОСЕЛКОВЫМ ОМ УВД ГУСЬ-ХРУСТАЛЬНОГО РАЙОНА ВЛАДИМИРСКОЙ ОБЛ.</t>
  </si>
  <si>
    <t>333-011</t>
  </si>
  <si>
    <t>КРАСНООКТЯБРЬСКИМ ПОСЕЛКОВЫМ ОМ КИРЖАЧСКОГО РАЙОНА ВЛАДИМИРСКОЙ ОБЛ.</t>
  </si>
  <si>
    <t>333-012</t>
  </si>
  <si>
    <t>МЕЛЕХОВСКИМ ПОСЕЛКОВЫМ ОМ УВД Г. КОВРОВА И РАЙОНА ВЛАДИМИРСКОЙ ОБЛ.</t>
  </si>
  <si>
    <t>333-013</t>
  </si>
  <si>
    <t>ВЕРБОВСКИМ ГОРОДСКИМ ОМ УВД ОКРУГА МУРОМ ВЛАДИМИРСКОЙ ОБЛ.</t>
  </si>
  <si>
    <t>ВЕРБОВСКИМ ОМ УВД Г. МУРОМА ВЛАДИМИРСКОЙ ОБЛ.</t>
  </si>
  <si>
    <t>333-014</t>
  </si>
  <si>
    <t>ПОКРОВСКИМ ГОРОДСКИМ ОМ ОВД ПЕТУШИНСКОГО РАЙОНА ВЛАДИМИРСКОЙ ОБЛ.</t>
  </si>
  <si>
    <t>ПОКРОВСКИМ ОМ ПЕТУШИНСКОГО РОВД ВЛАДИМИРСКОЙ ОБЛ.</t>
  </si>
  <si>
    <t>333-015</t>
  </si>
  <si>
    <t>КОСТЕРЕВСКИМ ГОРОДСКИМ ОМ ОВД ПЕТУШИНСКОГО РАЙОНА ВЛАДИМИРСКОЙ ОБЛ.</t>
  </si>
  <si>
    <t>КОСТЕРЕВСКИМ ОМ</t>
  </si>
  <si>
    <t>333-016</t>
  </si>
  <si>
    <t>ЛАКИНСКИМ ГОРОДСКИМ ОМ ОВД Г. СОБИНКИ И РАЙОНА ВЛАДИМИРСКОЙ ОБЛ.</t>
  </si>
  <si>
    <t>ЛАКИНСКИМ ГОРОДСКИМ ОМ СОБИНСКОГО РАЙОНА ВЛАДИМИРСКОЙ ОБЛ.</t>
  </si>
  <si>
    <t>ЛАКИНСКИМ ГОРОДСКИМ ОМ</t>
  </si>
  <si>
    <t>333-017</t>
  </si>
  <si>
    <t>СТАВРОВСКИМ ОМ СОБИНСКОГО РАЙОНА ВЛАДИМИРСКОЙ ОБЛ.</t>
  </si>
  <si>
    <t>СТАВРОВСКИМ ПОСЕЛКОВЫМ ОМ ОВД Г. СОБИНКИ И РАЙОНА ВЛАДИМИРСКОЙ ОБЛ.</t>
  </si>
  <si>
    <t>333-018</t>
  </si>
  <si>
    <t>АНДРЕЕВСКИМ ПОСЕЛКОВЫМ ОМ ОВД СУДОГОДСКОГО РАЙОНА ВЛАДИМИРСКОЙ ОБЛ.</t>
  </si>
  <si>
    <t>АНДРЕЕВСКИМ ПОСЕЛКОВЫМ ОМ СУДОГОДСКОГО ОВД ВЛАДИМИРСКОЙ ОБЛ.</t>
  </si>
  <si>
    <t>333-019</t>
  </si>
  <si>
    <t>БОГОЛЮБОВСКИМ ПОСЕЛКОВЫМ ОМ ОВД СУЗДАЛЬСКОГО РАЙОНА ВЛАДИМИРСКОЙ ОБЛ.</t>
  </si>
  <si>
    <t>БОГОЛЮБОВСКИМ ПОСЕЛКОВЫМ ОМ СУЗДАЛЬСКОГО РАЙОНА ВЛАДИМИРСКОЙ ОБЛ.</t>
  </si>
  <si>
    <t>333-022</t>
  </si>
  <si>
    <t>2-Е ОТДЕЛЕНИЕ МИЛИЦИИ ПЕТУШИНСКОГО РОВД ВЛАДИМИРСКОЙ ОБЛ.</t>
  </si>
  <si>
    <t>340-001</t>
  </si>
  <si>
    <t>ГУ МВД РОССИИ ПО ВОЛГОГРАДСКОЙ ОБЛ.</t>
  </si>
  <si>
    <t>ОВМ ОТДЕЛА ПОЛИЦИИ № 5 УМВД РОССИИ ПО Г. ВОЛГОГРАДУ</t>
  </si>
  <si>
    <t>ОТДЕЛЕНИЕМ УФМС РОССИИ ПО ВОЛГОГРАДСКОЙ ОБЛ. В ВОРОШИЛОВСКОМ РАЙОНЕ Г. ВОЛГОГРАДА</t>
  </si>
  <si>
    <t>340-002</t>
  </si>
  <si>
    <t>ОВМ ОТДЕЛА ПОЛИЦИИ № 3 УМВД РОССИИ ПО Г. ВОЛГОГРАДУ</t>
  </si>
  <si>
    <t>ОТДЕЛОМ УФМС РОССИИ ПО ВОЛГОГРАДСКОЙ ОБЛ. В ДЗЕРЖИНСКОМ РАЙОНЕ Г. ВОЛГОГРАДА</t>
  </si>
  <si>
    <t>340-003</t>
  </si>
  <si>
    <t>ОВМ ОТДЕЛА ПОЛИЦИИ № 7 УМВД РОССИИ ПО Г. ВОЛГОГРАДУ</t>
  </si>
  <si>
    <t>ОТДЕЛОМ УФМС РОССИИ ПО ВОЛГОГРАДСКОЙ ОБЛ. В КИРОВСКОМ РАЙОНЕ Г. ВОЛГОГРАДА</t>
  </si>
  <si>
    <t>340-004</t>
  </si>
  <si>
    <t>ОВМ ОП 8 УМВД РОССИИ ПО Г. ВОЛГОГРАДУ</t>
  </si>
  <si>
    <t>ОТДЕЛОМ УФМС РОССИИ ПО ВОЛГОГРАДСКОЙ ОБЛ. В КРАСНОАРМЕЙСКОМ РАЙОНЕ Г. ВОЛГОГРАДА</t>
  </si>
  <si>
    <t>340-005</t>
  </si>
  <si>
    <t>ОВМ ОТДЕЛА ПОЛИЦИИ № 2 УМВД РОССИИ ПО Г. ВОЛГОГРАДУ</t>
  </si>
  <si>
    <t>ОТДЕЛОМ УФМС РОССИИ ПО ВОЛГОГРАДСКОЙ ОБЛ. В КРАСНООКТЯБРЬСКОМ РАЙОНЕ Г. ВОЛГОГРАДА</t>
  </si>
  <si>
    <t>340-006</t>
  </si>
  <si>
    <t>ОВМ ОТДЕЛА ПОЛИЦИИ № 6 УМВД РОССИИ ПО Г. ВОЛГОГРАДУ</t>
  </si>
  <si>
    <t>ОТДЕЛОМ УФМС РОССИИ ПО ВОЛГОГРАДСКОЙ ОБЛ. В СОВЕТСКОМ РАЙОНЕ Г. ВОЛГОГРАДА</t>
  </si>
  <si>
    <t>340-007</t>
  </si>
  <si>
    <t>ОВМ ОТДЕЛА ПОЛИЦИИ № 1 УМВД РОССИИ ПО Г. ВОЛГОГРАДУ</t>
  </si>
  <si>
    <t>ОТДЕЛОМ УФМС РОССИИ ПО ВОЛГОГРАДСКОЙ ОБЛ. В ТРАКТОРОЗАВОДСКОМ РАЙОНЕ Г. ВОЛГОГРАДА</t>
  </si>
  <si>
    <t>340-008</t>
  </si>
  <si>
    <t>ОВМ ОТДЕЛА ПОЛИЦИИ № 4 УМВД РОССИИ ПО Г. ВОЛГОГРАДУ</t>
  </si>
  <si>
    <t>ОТДЕЛЕНИЕМ УФМС РОССИИ ПО ВОЛГОГРАДСКОЙ ОБЛ. В ЦЕНТРАЛЬНОМ РАЙОНЕ Г. ВОЛГОГРАДА</t>
  </si>
  <si>
    <t>ОТДЕЛОМ УФМС РОССИИ ПО ВОЛГОГРАДСКОЙ ОБЛ. В ЦЕНТРАЛЬНОМ РАЙОНЕ Г. ВОЛГОГРАДА</t>
  </si>
  <si>
    <t>340-009</t>
  </si>
  <si>
    <t>ОТДЕЛЕНИЕМ УФМС РОССИИ ПО ВОЛГОГРАДСКОЙ ОБЛ. В АЛЕКСЕЕВСКОМ РАЙОНЕ ВОЛГОГРАДСКОЙ ОБЛ.</t>
  </si>
  <si>
    <t>ОТДЕЛЕНИЕМ УФМС РОССИИ ПО ВОЛГОГРАДСКОЙ ОБЛ. В АЛЕКСЕЕВСКОМ РАЙОНЕ</t>
  </si>
  <si>
    <t>ТП УФМС РОССИИ ПО ВОЛГОГРАДСКОЙ ОБЛ. В АЛЕКСЕЕВСКОМ РАЙОНЕ</t>
  </si>
  <si>
    <t>ТП УФМС РОССИИ ПО ВОЛГОГРАДСКОЙ ОБЛ. В СТ.-ЦЕ АЛЕКСЕЕВСКАЯ</t>
  </si>
  <si>
    <t>340-010</t>
  </si>
  <si>
    <t>ОВМ ОМВД РОССИИ ПО БЫКОВСКОМУ РАЙОНУ ВОЛГОГРАДСКОЙ ОБЛ.</t>
  </si>
  <si>
    <t>ОТДЕЛЕНИЕМ УФМС РОССИИ ПО ВОЛГОГРАДСКОЙ ОБЛ. В БЫКОВСКОМ РАЙОНЕ ВОЛГОГРАДСКОЙ ОБЛ.</t>
  </si>
  <si>
    <t>ОТДЕЛЕНИЕМ УФМС РОССИИ ПО ВОЛГОГРАДСКОЙ ОБЛ. В БЫКОВСКОМ РАЙОНЕ</t>
  </si>
  <si>
    <t>340-011</t>
  </si>
  <si>
    <t>ОВМ УМВД РОССИИ ПО Г. ВОЛЖСКОМУ ВОЛГОГРАДСКОЙ ОБЛ.</t>
  </si>
  <si>
    <t>ОТДЕЛОМ УФМС РОССИИ ПО ВОЛГОГРАДСКОЙ ОБЛ. В Г. ВОЛЖСКОМ</t>
  </si>
  <si>
    <t>УВД Г. ВОЛЖСКОГО ВОЛГОГРАДСКОЙ ОБЛ.</t>
  </si>
  <si>
    <t>340-012</t>
  </si>
  <si>
    <t>ОВМ ОМВД РОССИИ ПО ГОРОДИЩЕНСКОМУ РАЙОНУ ВОЛГОГРАДСКОЙ ОБЛ.</t>
  </si>
  <si>
    <t>ОТДЕЛЕНИЕМ УФМС РОССИИ ПО ВОЛГОГРАДСКОЙ ОБЛ. В ГОРОДИЩЕНСКОМ РАЙОНЕ ВОЛГОГРАДСКОЙ ОБЛ.</t>
  </si>
  <si>
    <t>ОТДЕЛЕНИЕМ УФМС РОССИИ ПО ВОЛГОГРАДСКОЙ ОБЛ. В ГОРОДИЩЕНСКОМ РАЙОНЕ</t>
  </si>
  <si>
    <t>340-013</t>
  </si>
  <si>
    <t>ОТДЕЛЕНИЕМ УФМС РОССИИ ПО ВОЛГОГРАДСКОЙ ОБЛ. В ДАНИЛОВСКОМ РАЙОНЕ ВОЛГОГРАДСКОЙ ОБЛ.</t>
  </si>
  <si>
    <t>ОТДЕЛЕНИЕМ УФМС РОССИИ ПО ВОЛГОГРАДСКОЙ ОБЛ. В ДАНИЛОВСКОМ РАЙОНЕ</t>
  </si>
  <si>
    <t>ТП УФМС РОССИИ ПО ВОЛГОГРАДСКОЙ ОБЛ. В ДАНИЛОВСКОМ РАЙОНЕ</t>
  </si>
  <si>
    <t>ТП УФМС РОССИИ ПО ВОЛГОГРАДСКОЙ ОБЛ. В РП ДАНИЛОВКА</t>
  </si>
  <si>
    <t>340-014</t>
  </si>
  <si>
    <t>ОВМ ОМВД РОССИИ ПО ДУБОВСКОМУ РАЙОНУ ВОЛГОГРАДСКОЙ ОБЛ.</t>
  </si>
  <si>
    <t>ОТДЕЛЕНИЕМ УФМС РОССИИ ПО ВОЛГОГРАДСКОЙ ОБЛ. В ДУБОВСКОМ РАЙОНЕ ВОЛГОГРАДСКОЙ ОБЛ.</t>
  </si>
  <si>
    <t>ОТДЕЛЕНИЕМ УФМС РОССИИ ПО ВОЛГОГРАДСКОЙ ОБЛ. В ДУБОВСКОМ РАЙОНЕ</t>
  </si>
  <si>
    <t>340-015</t>
  </si>
  <si>
    <t>ОВМ ОМВД РОССИИ ПО ЕЛАНСКОМУ РАЙОНУ ВОЛГОГРАДСКОЙ ОБЛ.</t>
  </si>
  <si>
    <t>ОТДЕЛЕНИЕМ УФМС РОССИИ ПО ВОЛГОГРАДСКОЙ ОБЛ. В ЕЛАНСКОМ РАЙОНЕ ВОЛГОГРАДСКОЙ ОБЛ.</t>
  </si>
  <si>
    <t>ОТДЕЛЕНИЕМ УФМС РОССИИ ПО ВОЛГОГРАДСКОЙ ОБЛ. В ЕЛАНСКОМ РАЙОНЕ</t>
  </si>
  <si>
    <t>ТП УФМС РОССИИ ПО ВОЛГОГРАДСКОЙ ОБЛ. В РП ЕЛАНЬ</t>
  </si>
  <si>
    <t>340-016</t>
  </si>
  <si>
    <t>ОВМ ОМВД РОССИИ ПО ЖИРНОВСКОМУ РАЙОНУ ВОЛГОГРАДСКОЙ ОБЛ.</t>
  </si>
  <si>
    <t>ОТДЕЛЕНИЕМ УФМС РОССИИ ПО ВОЛГОГРАДСКОЙ ОБЛ. В ЖИРНОВСКОМ РАЙОНЕ ВОЛГОГРАДСКОЙ ОБЛ.</t>
  </si>
  <si>
    <t>ОТДЕЛЕНИЕМ УФМС РОССИИ ПО ВОЛГОГРАДСКОЙ ОБЛ. В ЖИРНОВСКОМ РАЙОНЕ</t>
  </si>
  <si>
    <t>340-017</t>
  </si>
  <si>
    <t>ОВМ ОМВД РОССИИ ПО ИЛОВЛИНСКОМУ РАЙОНУ ВОЛГОГРАДСКОЙ ОБЛ.</t>
  </si>
  <si>
    <t>ОТДЕЛЕНИЕМ УФМС РОССИИ ПО ВОЛГОГРАДСКОЙ ОБЛ. В ИЛОВЛИНСКОМ РАЙОНЕ ВОЛГОГРАДСКОЙ ОБЛ.</t>
  </si>
  <si>
    <t>ОТДЕЛЕНИЕМ УФМС РОССИИ ПО ВОЛГОГРАДСКОЙ ОБЛ. В ИЛОВЛИНСКОМ РАЙОНЕ</t>
  </si>
  <si>
    <t>ТП УФМС РОССИИ ПО ВОЛГОГРАДСКОЙ ОБЛ. В РП ИЛОВЛЯ</t>
  </si>
  <si>
    <t>340-018</t>
  </si>
  <si>
    <t>ОВМ ОМВД РОССИИ ПО КАЛАЧЕВСКОМУ РАЙОНУ ВОЛГОГРАДСКОЙ ОБЛ.</t>
  </si>
  <si>
    <t>ОТДЕЛЕНИЕМ УФМС РОССИИ ПО ВОЛГОГРАДСКОЙ ОБЛ. В КАЛАЧЕВСКОМ РАЙОНЕ ВОЛГОГРАДСКОЙ ОБЛ.</t>
  </si>
  <si>
    <t>ОТДЕЛЕНИЕМ УФМС РОССИИ ПО ВОЛГОГРАДСКОЙ ОБЛ. В КАЛАЧЕВСКОМ РАЙОНЕ</t>
  </si>
  <si>
    <t>340-019</t>
  </si>
  <si>
    <t>ОВМ МЕЖМУНИЦИПАЛЬНОГО ОМВД РОССИИ КАМЫШИНСКИЙ ВОЛГОГРАДСКОЙ ОБЛ.</t>
  </si>
  <si>
    <t>ОТДЕЛЕНИЕМ УФМС РОССИИ ПО ВОЛГОГРАДСКОЙ ОБЛ. В Г. КАМЫШИН</t>
  </si>
  <si>
    <t>ОТДЕЛОМ УФМС РОССИИ ПО ВОЛГОГРАДСКОЙ ОБЛ. В Г. КАМЫШИН ВОЛГОГРАДСКОЙ ОБЛ.</t>
  </si>
  <si>
    <t>340-020</t>
  </si>
  <si>
    <t>ТП УФМС ПО ВОЛГОГРАДСКОЙ ОБЛ. В Г. КРАСНОСЛОБОДСКЕ СРЕДНЕАХТУБИНСКОГО РАЙОНА</t>
  </si>
  <si>
    <t>ТП УФМС РОССИИ ПО ВОЛГОГРАДСКОЙ ОБЛ. В Г. КРАСНОСЛОБОДСКЕ СРЕДНЕАХТУБИНСКОГО РАЙОНА ВОЛГОГРАДСКОЙ ОБЛ.</t>
  </si>
  <si>
    <t>340-021</t>
  </si>
  <si>
    <t>ОТДЕЛЕНИЕМ УФМС РОССИИ ПО ВОЛГОГРАДСКОЙ ОБЛ. В КИКВИДЗЕНСКОМ РАЙОНЕ ВОЛГОГРАДСКОЙ ОБЛ.</t>
  </si>
  <si>
    <t>ОТДЕЛЕНИЕМ УФМС РОССИИ ПО ВОЛГОГРАДСКОЙ ОБЛ. В КИКВИДЗЕНСКОМ РАЙОНЕ</t>
  </si>
  <si>
    <t>МП ОТДЕЛА МВД РОССИИ ПО КИКВИДЗЕНСКОМУ РАЙОНУ ВОЛГОГРАДСКОЙ ОБЛ.</t>
  </si>
  <si>
    <t>ТП УФМС РОССИИ ПО ВОЛГОГРАДСКОЙ ОБЛ. В КИКВИДЗЕНСКОМ РАЙОНЕ</t>
  </si>
  <si>
    <t>ТП УФМС РОССИИ ПО ВОЛГОГРАДСКОЙ ОБЛ. В СТ.-ЦЕ ПРЕОБРАЖЕНСКАЯ</t>
  </si>
  <si>
    <t>340-022</t>
  </si>
  <si>
    <t>МП ОТДЕЛЕНИЯ МВД РОССИИ ПО КЛЕТСКОМУ РАЙОНУ ВОЛГОГРАДСКОЙ ОБЛ.</t>
  </si>
  <si>
    <t>ОТДЕЛЕНИЕМ УФМС РОССИИ ПО ВОЛГОГРАДСКОЙ ОБЛ. В КЛЕТСКОМ РАЙОНЕ ВОЛГОГРАДСКОЙ ОБЛ.</t>
  </si>
  <si>
    <t>ОТДЕЛЕНИЕМ УФМС РОССИИ ПО ВОЛГОГРАДСКОЙ ОБЛ. В КЛЕТСКОМ РАЙОНЕ</t>
  </si>
  <si>
    <t>ТП УФМС РОССИИ ПО ВОЛГОГРАДСКОЙ ОБЛ. В КЛЕТСКОМ РАЙОНЕ</t>
  </si>
  <si>
    <t>ТП УФМС РОССИИ ПО ВОЛГОГРАДСКОЙ ОБЛ. В СТ.-ЦЕ КЛЕТСКАЯ</t>
  </si>
  <si>
    <t>340-023</t>
  </si>
  <si>
    <t>ОВМ ОМВД РОССИИ ПО КОТЕЛЬНИКОВСКОМУ РАЙОНУ ВОЛГОГРАДСКОЙ ОБЛ.</t>
  </si>
  <si>
    <t>ОТДЕЛЕНИЕМ УФМС РОССИИ ПО ВОЛГОГРАДСКОЙ ОБЛ. В КОТЕЛЬНИКОВСКОМ РАЙОНЕ ВОЛГОГРАДСКОЙ ОБЛ.</t>
  </si>
  <si>
    <t>ОТДЕЛЕНИЕМ УФМС РОССИИ ПО ВОЛГОГРАДСКОЙ ОБЛ. В КОТЕЛЬНИКОВСКОМ РАЙОНЕ</t>
  </si>
  <si>
    <t>340-024</t>
  </si>
  <si>
    <t>ОВМ ОМВД РОССИИ ПО КОТОВСКОМУ РАЙОНУ ВОЛГОГРАДСКОЙ ОБЛ.</t>
  </si>
  <si>
    <t>ОТДЕЛЕНИЕМ УФМС РОССИИ ПО ВОЛГОГРАДСКОЙ ОБЛ. В КОТОВСКОМ РАЙОНЕ ВОЛГОГРАДСКОЙ ОБЛ.</t>
  </si>
  <si>
    <t>ОТДЕЛЕНИЕМ УФМС РОССИИ ПО ВОЛГОГРАДСКОЙ ОБЛ. В КОТОВСКОМ РАЙОНЕ</t>
  </si>
  <si>
    <t>340-025</t>
  </si>
  <si>
    <t>ОТДЕЛЕНИЕМ УФМС РОССИИ ПО ВОЛГОГРАДСКОЙ ОБЛ. В КУМЫЛЖЕНСКОМ РАЙОНЕ ВОЛГОГРАДСКОЙ ОБЛ.</t>
  </si>
  <si>
    <t>ОТДЕЛЕНИЕМ УФМС РОССИИ ПО ВОЛГОГРАДСКОЙ ОБЛ. В КУМЫЛЖЕНСКОМ РАЙОНЕ</t>
  </si>
  <si>
    <t>ОТДЕЛЕНИЕМ УФМС РОССИИ ПО ВОЛГОГРАДСКОЙ ОБЛ. В СТ. КУМЫЛЖЕНСКАЯ</t>
  </si>
  <si>
    <t>ТП УФМС РОССИИ ПО ВОЛГОГРАДСКОЙ ОБЛ. В КУМЫЛЖЕНСКОМ РАЙОНЕ</t>
  </si>
  <si>
    <t>340-026</t>
  </si>
  <si>
    <t>ОВМ ОМВД РОССИИ ПО ЛЕНИНСКОМУ РАЙОНУ ВОЛГОГРАДСКОЙ ОБЛ.</t>
  </si>
  <si>
    <t>ОТДЕЛЕНИЕМ УФМС РОССИИ ПО ВОЛГОГРАДСКОЙ ОБЛ. В ЛЕНИНСКОМ РАЙОНЕ ВОЛГОГРАДСКОЙ ОБЛ.</t>
  </si>
  <si>
    <t>ОТДЕЛЕНИЕМ УФМС РОССИИ ПО ВОЛГОГРАДСКОЙ ОБЛ. В ЛЕНИНСКОМ РАЙОНЕ</t>
  </si>
  <si>
    <t>ТП УФМС РОССИИ ПО ВОЛГОГРАДСКОЙ ОБЛ. В Г. ЛЕНИНСК</t>
  </si>
  <si>
    <t>340-027</t>
  </si>
  <si>
    <t>ОВМ ОМВД РОССИИ ПО Г. МИХАЙЛОВКЕ ВОЛГОГРАДСКОЙ ОБЛ.</t>
  </si>
  <si>
    <t>ОТДЕЛЕНИЕМ УФМС РОССИИ ПО ВОЛГОГРАДСКОЙ ОБЛ. В МИХАЙЛОВСКОМ РАЙОНЕ ВОЛГОГРАДСКОЙ ОБЛ.</t>
  </si>
  <si>
    <t>ОТДЕЛЕНИЕМ УФМС РОССИИ ПО ВОЛГОГРАДСКОЙ ОБЛ. В МИХАЙЛОВСКОМ РАЙОНЕ</t>
  </si>
  <si>
    <t>340-028</t>
  </si>
  <si>
    <t>ОТДЕЛЕНИЕМ УФМС РОССИИ ПО ВОЛГОГРАДСКОЙ ОБЛ. В НЕХАЕВСКОМ РАЙОНЕ ВОЛГОГРАДСКОЙ ОБЛ.</t>
  </si>
  <si>
    <t>ОТДЕЛЕНИЕМ УФМС РОССИИ ПО ВОЛГОГРАДСКОЙ ОБЛ. В НЕХАЕВСКОМ РАЙОНЕ</t>
  </si>
  <si>
    <t>ТП УФМС РОССИИ ПО ВОЛГОГРАДСКОЙ ОБЛ. В НЕХАЕВСКОМ РАЙОНЕ</t>
  </si>
  <si>
    <t>ТП УФМС РОССИИ ПО ВОЛГОГРАДСКОЙ ОБЛ. В СТ.-ЦЕ НЕХАЕВСКАЯ</t>
  </si>
  <si>
    <t>340-029</t>
  </si>
  <si>
    <t>ОВМ ОМВД РОССИИ ПО НИКОЛАЕВСКОМУ РАЙОНУ ВОЛГОГРАДСКОЙ ОБЛ.</t>
  </si>
  <si>
    <t>ОТДЕЛЕНИЕМ УФМС РОССИИ ПО ВОЛГОГРАДСКОЙ ОБЛ. В НИКОЛАЕВСКОМ РАЙОНЕ ВОЛГОГРАДСКОЙ ОБЛ.</t>
  </si>
  <si>
    <t>ОТДЕЛЕНИЕМ УФМС РОССИИ ПО ВОЛГОГРАДСКОЙ ОБЛ. В НИКОЛАЕВСКОМ РАЙОНЕ</t>
  </si>
  <si>
    <t>340-030</t>
  </si>
  <si>
    <t>ОВМ ОМВД РОССИИ ПО НОВОАННИНСКОМУ РАЙОНУ ВОЛГОГРАДСКОЙ ОБЛ.</t>
  </si>
  <si>
    <t>ОТДЕЛЕНИЕМ УФМС РОССИИ ПО ВОЛГОГРАДСКОЙ ОБЛ. В Г. НОВОАННИНСКИЙ</t>
  </si>
  <si>
    <t>ОТДЕЛЕНИЕМ УФМС РОССИИ ПО ВОЛГОГРАДСКОЙ ОБЛ. В НОВОАННИНСКОМ РАЙОНЕ ВОЛГОГРАДСКОЙ ОБЛ.</t>
  </si>
  <si>
    <t>ОТДЕЛЕНИЕМ УФМС РОССИИ ПО ВОЛГОГРАДСКОЙ ОБЛ. В НОВОАННИНСКОМ РАЙОНЕ</t>
  </si>
  <si>
    <t>ТП УФМС РОССИИ ПО ВОЛГОГРАДСКОЙ ОБЛ. В НОВОАННИНСКОМ РАЙОНЕ</t>
  </si>
  <si>
    <t>340-031</t>
  </si>
  <si>
    <t>МП ОТДЕЛЕНИЯ МВД РОССИИ ПО НОВОНИКОЛАЕВСКОМУ РАЙОНУ ВОЛГОГРАДСКОЙ ОБЛ.</t>
  </si>
  <si>
    <t>ОТДЕЛЕНИЕМ УФМС РОССИИ ПО ВОЛГОГРАДСКОЙ ОБЛ. В НОВОНИКОЛАЕВСКОМ РАЙОНЕ ВОЛГОГРАДСКОЙ ОБЛ.</t>
  </si>
  <si>
    <t>ОТДЕЛЕНИЕМ УФМС РОССИИ ПО ВОЛГОГРАДСКОЙ ОБЛ. В НОВОНИКОЛАЕВСКОМ РАЙОНЕ</t>
  </si>
  <si>
    <t>340-032</t>
  </si>
  <si>
    <t>МП ОТДЕЛЕНИЯ МВД РОССИИ ПО ОКТЯБРЬСКОМУ РАЙОНУ ВОЛГОГРАДСКОЙ ОБЛ.</t>
  </si>
  <si>
    <t>ОТДЕЛЕНИЕМ УФМС РОССИИ ПО ВОЛГОГРАДСКОЙ ОБЛ. В ОКТЯБРЬСКОМ РАЙОНЕ ВОЛГОГРАДСКОЙ ОБЛ.</t>
  </si>
  <si>
    <t>ОТДЕЛЕНИЕМ УФМС РОССИИ ПО ВОЛГОГРАДСКОЙ ОБЛ. В ОКТЯБРЬСКОМ РАЙОНЕ</t>
  </si>
  <si>
    <t>340-033</t>
  </si>
  <si>
    <t>МП ОТДЕЛЕНИЯ МВД РОССИИ ПО ОЛЬХОВСКОМУ РАЙОНУ ВОЛГОГРАДСКОЙ ОБЛ.</t>
  </si>
  <si>
    <t>ОТДЕЛЕНИЕМ УФМС РОССИИ ПО ВОЛГОГРАДСКОЙ ОБЛ. В ОЛЬХОВСКОМ РАЙОНЕ ВОЛГОГРАДСКОЙ ОБЛ.</t>
  </si>
  <si>
    <t>ОТДЕЛЕНИЕМ УФМС РОССИИ ПО ВОЛГОГРАДСКОЙ ОБЛ. В ОЛЬХОВСКОМ РАЙОНЕ</t>
  </si>
  <si>
    <t>ТП УФМС РОССИИ ПО ВОЛГОГРАДСКОЙ ОБЛ. В ОЛЬХОВСКОМ РАЙОНЕ</t>
  </si>
  <si>
    <t>ТП УФМС РОССИИ ПО ВОЛГОГРАДСКОЙ ОБЛ. В С. ОЛЬХОВКА</t>
  </si>
  <si>
    <t>340-034</t>
  </si>
  <si>
    <t>ОВМ ОМВД РОССИИ ПО ПАЛЛАСОВСКОМУ РАЙОНУ ВОЛГОГРАДСКОЙ ОБЛ.</t>
  </si>
  <si>
    <t>ОТДЕЛЕНИЕМ УФМС РОССИИ ПО ВОЛГОГРАДСКОЙ ОБЛ. В ПАЛЛАСОВСКОМ РАЙОНЕ ВОЛГОГРАДСКОЙ ОБЛ.</t>
  </si>
  <si>
    <t>ОТДЕЛЕНИЕМ УФМС РОССИИ ПО ВОЛГОГРАДСКОЙ ОБЛ. В ПАЛЛАСОВСКОМ РАЙОНЕ</t>
  </si>
  <si>
    <t>340-035</t>
  </si>
  <si>
    <t>ОТДЕЛЕНИЕМ УФМС РОССИИ ПО ВОЛГОГРАДСКОЙ ОБЛ. В РУДНЯНСКОМ РАЙОНЕ ВОЛГОГРАДСКОЙ ОБЛ.</t>
  </si>
  <si>
    <t>ОТДЕЛЕНИЕМ УФМС РОССИИ ПО ВОЛГОГРАДСКОЙ ОБЛ. В РУДНЯНСКОМ РАЙОНЕ</t>
  </si>
  <si>
    <t>ТП УФМС РОССИИ ПО ВОЛГОГРАДСКОЙ ОБЛ. В РП РУДНЯ</t>
  </si>
  <si>
    <t>ТП УФМС РОССИИ ПО ВОЛГОГРАДСКОЙ ОБЛ. В РУДНЯНСКОМ РАЙОНЕ</t>
  </si>
  <si>
    <t>340-036</t>
  </si>
  <si>
    <t>ОВМ ОМВД РОССИИ ПО СВЕТЛОЯРСКОМУ РАЙОНУ ВОЛГОГРАДСКОЙ ОБЛ.</t>
  </si>
  <si>
    <t>ОТДЕЛЕНИЕМ УФМС РОССИИ ПО ВОЛГОГРАДСКОЙ ОБЛ. В СВЕТЛОЯРСКОМ РАЙОНЕ ВОЛГОГРАДСКОЙ ОБЛ.</t>
  </si>
  <si>
    <t>ОТДЕЛЕНИЕМ УФМС РОССИИ ПО ВОЛГОГРАДСКОЙ ОБЛ. В СВЕТЛОЯРСКОМ РАЙОНЕ</t>
  </si>
  <si>
    <t>340-037</t>
  </si>
  <si>
    <t>ОВМ ОМВД РОССИИ ПО СЕРАФИМОВИЧСКОМУ РАЙОНУ ВОЛГОГРАДСКОЙ ОБЛ.</t>
  </si>
  <si>
    <t>ОТДЕЛЕНИЕМ УФМС РОССИИ ПО ВОЛГОГРАДСКОЙ ОБЛ. В СЕРАФИМОВИЧЕСКОМ РАЙОНЕ ВОЛГОГРАДСКОЙ ОБЛ.</t>
  </si>
  <si>
    <t>ОТДЕЛЕНИЕМ УФМС РОССИИ ПО ВОЛГОГРАДСКОЙ ОБЛ. В СЕРАФИМОВИЧСКОМ РАЙОНЕ</t>
  </si>
  <si>
    <t>ТП УФМС РОССИИ ПО ВОЛГОГРАДСКОЙ ОБЛ. В Г. СЕРАФИМОВИЧ</t>
  </si>
  <si>
    <t>340-038</t>
  </si>
  <si>
    <t>ОВМ ОМВД РОССИИ ПО СРЕДНЕАХТУБИНСКОМУ РАЙОНУ ВОЛГОГРАДСКОЙ ОБЛ.</t>
  </si>
  <si>
    <t>ОТДЕЛЕНИЕМ УФМС РОССИИ ПО ВОЛГОГРАДСКОЙ ОБЛ. В СРЕДНЕАХТУБИНСКОМ РАЙОНЕ ВОЛГОГРАДСКОЙ ОБЛ.</t>
  </si>
  <si>
    <t>ОТДЕЛЕНИЕМ УФМС РОССИИ ПО ВОЛГОГРАДСКОЙ ОБЛ. В СРЕДНЕАХТУБИНСКОМ РАЙОНЕ</t>
  </si>
  <si>
    <t>340-039</t>
  </si>
  <si>
    <t>ОТДЕЛЕНИЕМ УФМС РОССИИ ПО ВОЛГОГРАДСКОЙ ОБЛ. В СТАРОПОЛТАВСКОМ РАЙОНЕ ВОЛГОГРАДСКОЙ ОБЛ.</t>
  </si>
  <si>
    <t>ОТДЕЛЕНИЕМ УФМС РОССИИ ПО ВОЛГОГРАДСКОЙ ОБЛ. В СТАРОПОЛТАВСКОМ РАЙОНЕ</t>
  </si>
  <si>
    <t>340-040</t>
  </si>
  <si>
    <t>ОВМ ОМВД РОССИИ ПО СУРОВИКИНСКОМУ РАЙОНУ ВОЛГОГРАДСКОЙ ОБЛ.</t>
  </si>
  <si>
    <t>ОТДЕЛЕНИЕМ УФМС РОССИИ ПО ВОЛГОГРАДСКОЙ ОБЛ. В Г. СУРОВИКИНО</t>
  </si>
  <si>
    <t>ОТДЕЛЕНИЕМ УФМС РОССИИ ПО ВОЛГОГРАДСКОЙ ОБЛ. В СУРОВИКИНСКОМ РАЙОНЕ ВОЛГОГРАДСКОЙ ОБЛ.</t>
  </si>
  <si>
    <t>ОТДЕЛЕНИЕМ УФМС РОССИИ ПО ВОЛГОГРАДСКОЙ ОБЛ. В СУРОВИКИНСКОМ РАЙОНЕ</t>
  </si>
  <si>
    <t>ТП УФМС РОССИИ ПО ВОЛГОГРАДСКОЙ ОБЛ. В СУРОВИКИНСКОМ РАЙОНЕ</t>
  </si>
  <si>
    <t>340-041</t>
  </si>
  <si>
    <t>ОВМ МЕЖМУНИЦИПАЛЬНОГО ОМВД РОССИИ УРЮПИНСКИЙ ВОЛГОГРАДСКОЙ ОБЛ.</t>
  </si>
  <si>
    <t>ОТДЕЛЕНИЕМ УФМС РОССИИ ПО ВОЛГОГРАДСКОЙ ОБЛ. В УРЮПИНСКОМ РАЙОНЕ ВОЛГОГРАДСКОЙ ОБЛ.</t>
  </si>
  <si>
    <t>ОТДЕЛЕНИЕМ УФМС РОССИИ ПО ВОЛГОГРАДСКОЙ ОБЛ. В УРЮПИНСКОМ РАЙОНЕ</t>
  </si>
  <si>
    <t>340-042</t>
  </si>
  <si>
    <t>ОТДЕЛЕНИЕМ УФМС РОССИИ ПО ВОЛГОГРАДСКОЙ ОБЛ. ВО ФРОЛОВСКОМ РАЙОНЕ ВОЛГОГРАДСКОЙ ОБЛ.</t>
  </si>
  <si>
    <t>ОТДЕЛЕНИЕМ УФМС РОССИИ ПО ВОЛГОГРАДСКОЙ ОБЛ. ВО ФРОЛОВСКОМ РАЙОНЕ</t>
  </si>
  <si>
    <t>340-043</t>
  </si>
  <si>
    <t>ОТДЕЛЕНИЕМ УФМС РОССИИ ПО ВОЛГОГРАДСКОЙ ОБЛ. В ЧЕРНЫШКОВСКОМ РАЙОНЕ ВОЛГОГРАДСКОЙ ОБЛ.</t>
  </si>
  <si>
    <t>ОТДЕЛЕНИЕМ УФМС РОССИИ ПО ВОЛГОГРАДСКОЙ ОБЛ. В ЧЕРНЫШКОВСКОМ РАЙОНЕ</t>
  </si>
  <si>
    <t>ТП УФМС РОССИИ ПО ВОЛГОГРАДСКОЙ ОБЛ. В РП ЧЕРНЫШКОВСКИЙ</t>
  </si>
  <si>
    <t>ТП УФМС РОССИИ ПО ВОЛГОГРАДСКОЙ ОБЛ. ЧЕРНЫШКОВСКОГО РАЙОНА</t>
  </si>
  <si>
    <t>340-225</t>
  </si>
  <si>
    <t>УФМС РОССИИ ПО ВОЛГОГРАДСКОЙ ОБЛ.</t>
  </si>
  <si>
    <t>341-001</t>
  </si>
  <si>
    <t>УВД ВОЛГОГРАДСКОЙ ОБЛ</t>
  </si>
  <si>
    <t>342-001</t>
  </si>
  <si>
    <t>ВОРОШИЛОВСКИМ РОВД Г. ВОЛГОГРАДА</t>
  </si>
  <si>
    <t>ОВД ВОРОШИЛОВСКОГО РАЙОНА Г. ВОЛГОГРАДА</t>
  </si>
  <si>
    <t>342-002</t>
  </si>
  <si>
    <t>УВД ДЗЕРЖИНСКОГО РАЙОНА Г. ВОЛГОГРАДА</t>
  </si>
  <si>
    <t>342-003</t>
  </si>
  <si>
    <t>КИРОВСКИМ РОВД Г. ВОЛГОГРАДА</t>
  </si>
  <si>
    <t>ОВД КИРОВСКОГО РАЙОНА Г. ВОЛГОГРАДА</t>
  </si>
  <si>
    <t>342-004</t>
  </si>
  <si>
    <t>УВД КРАСНОАРМЕЙСКОГО РАЙОНА Г. ВОЛГОГРАДА</t>
  </si>
  <si>
    <t>342-005</t>
  </si>
  <si>
    <t>КРАСНООКТЯБРЬСКИМ РОВД Г. ВОЛГОГРАДА</t>
  </si>
  <si>
    <t>ОВД КРАСНООКТЯБРЬСКОГО РАЙОНА Г. ВОЛГОГРАДА</t>
  </si>
  <si>
    <t>342-006</t>
  </si>
  <si>
    <t>ОВД СОВЕТСКОГО РАЙОНА Г. ВОЛГОГРАДА</t>
  </si>
  <si>
    <t>СОВЕТСКИМ РОВД Г. ВОЛГОГРАДА</t>
  </si>
  <si>
    <t>342-007</t>
  </si>
  <si>
    <t>ОВД ТРАКТОРОЗАВОДСКОГО РАЙОНА Г. ВОЛГОГРАДА</t>
  </si>
  <si>
    <t>ТРАКТОРОЗАВОДСКИМ РОВД Г. ВОЛГОГРАДА</t>
  </si>
  <si>
    <t>УВД ТРАКТОРОЗАВОДСКОГО РАЙОНА Г. ВОЛГОГРАДА</t>
  </si>
  <si>
    <t>342-008</t>
  </si>
  <si>
    <t>УВД ЦЕНТРАЛЬНОГО РАЙОНА Г. ВОЛГОГРАДА</t>
  </si>
  <si>
    <t>ЦЕНТРАЛЬНЫМ ОВД Г. ВОЛГОГРАДА</t>
  </si>
  <si>
    <t>ЦЕНТРАЛЬНЫМ РОВД Г. ВОЛГОГРАДА</t>
  </si>
  <si>
    <t>342-009</t>
  </si>
  <si>
    <t>АЛЕКСЕЕВСКИМ РОВД ВОЛГОГРАДСКОЙ ОБЛ.</t>
  </si>
  <si>
    <t>342-010</t>
  </si>
  <si>
    <t>БЫКОВСКИМ РОВД ВОЛГОГРАДСКОЙ ОБЛ.</t>
  </si>
  <si>
    <t>ОВД БЫКОВСКОГО РАЙОНА ВОЛГОГРАДСКОЙ ОБЛ.</t>
  </si>
  <si>
    <t>342-011</t>
  </si>
  <si>
    <t>342-012</t>
  </si>
  <si>
    <t>ГОРОДИЩЕНСКИМ РОВД ВОЛГОГРАДСКОЙ ОБЛ.</t>
  </si>
  <si>
    <t>ОВД ГОРОДИЩЕНСКОГО РАЙОНА ВОЛГОГРАДСКОЙ ОБЛ.</t>
  </si>
  <si>
    <t>342-013</t>
  </si>
  <si>
    <t>ДАНИЛОВСКИМ РОВД ВОЛГОГРАДСКОЙ ОБЛ.</t>
  </si>
  <si>
    <t>ОВД ДАНИЛОВСКОГО РАЙОНА ГУВД ВОЛГОГРАДСКОЙ ОБЛ.</t>
  </si>
  <si>
    <t>342-014</t>
  </si>
  <si>
    <t>ДУБОВСКИМ РОВД ВОЛГОГРАДСКОЙ ОБЛ.</t>
  </si>
  <si>
    <t>ОВД ДУБОВСКОГО РАЙОНА ВОЛГОГРАДСКОЙ ОБЛ.</t>
  </si>
  <si>
    <t>342-015</t>
  </si>
  <si>
    <t>ЕЛАНСКИМ РОВД ВОЛГОГРАДСКОЙ ОБЛ.</t>
  </si>
  <si>
    <t>342-016</t>
  </si>
  <si>
    <t>ЖИРНОВСКИМ РОВД ВОЛГОГРАДСКОЙ ОБЛ.</t>
  </si>
  <si>
    <t>ОВД ЖИРНОВСКОГО РАЙОНА ВОЛГОГРАДСКОЙ ОБЛ.</t>
  </si>
  <si>
    <t>342-017</t>
  </si>
  <si>
    <t>ИЛОВЛИНСКИМ РОВД ВОЛГОГРАДСКОЙ ОБЛ.</t>
  </si>
  <si>
    <t>342-018</t>
  </si>
  <si>
    <t>КАЛАЧЕВСКИМ ОВД ВОЛГОГРАДСКОЙ ОБЛ.</t>
  </si>
  <si>
    <t>КАЛАЧЕВСКИМ ОВД ПО ВОЛГОГРАДСКОЙ ОБЛ.</t>
  </si>
  <si>
    <t>КАЛАЧЕВСКИМ РОВД ВОЛГОГРАДСКОЙ ОБЛ.</t>
  </si>
  <si>
    <t>342-019</t>
  </si>
  <si>
    <t>УВД Г. КАМЫШИНА ВОЛГОГРАДСКОЙ ОБЛ.</t>
  </si>
  <si>
    <t>УВД Г. КАМЫШИНА И КАМЫШИНСКОГО РАЙОНА ВОЛГОГРАДСКОЙ ОБЛ.</t>
  </si>
  <si>
    <t>342-020</t>
  </si>
  <si>
    <t>КАМЫШИНСКИМ РОВД ВОЛГОГРАДСКОЙ ОБЛ.</t>
  </si>
  <si>
    <t>342-021</t>
  </si>
  <si>
    <t>КИКВИДЗЕНСКИМ РОВД ВОЛГОГРАДСКОЙ ОБЛ.</t>
  </si>
  <si>
    <t>ОВД КИКВИДЗЕНСКОГО РАЙОНА ВОЛГОГРАДСКОЙ ОБЛ.</t>
  </si>
  <si>
    <t>342-022</t>
  </si>
  <si>
    <t>КЛЕТСКИМ РОВД ВОЛГОГРАДСКОЙ ОБЛ.</t>
  </si>
  <si>
    <t>ОВД КЛЕТСКОГО РАЙОНА ВОЛГОГРАДСКОЙ ОБЛ.</t>
  </si>
  <si>
    <t>342-023</t>
  </si>
  <si>
    <t>КОТЕЛЬНИКОВСКИМ РОВД ВОЛГОГРАДСКОЙ ОБЛ.</t>
  </si>
  <si>
    <t>ОВД КОТЕЛЬНИКОВСКОГО РАЙОНА ВОЛГОГРАДСКОЙ ОБЛ.</t>
  </si>
  <si>
    <t>342-024</t>
  </si>
  <si>
    <t>КОТОВСКИМ РОВД ВОЛГОГРАДСКОЙ ОБЛ.</t>
  </si>
  <si>
    <t>ОВД КОТОВСКОГО РАЙОНА ВОЛГОГРАДСКОЙ ОБЛ.</t>
  </si>
  <si>
    <t>342-025</t>
  </si>
  <si>
    <t>КУМЫЛЖЕНСКИМ РОВД ВОЛГОГРАДСКОЙ ОБЛ.</t>
  </si>
  <si>
    <t>342-026</t>
  </si>
  <si>
    <t>ЛЕНИНСКИМ РОВД ВОЛГОГРАДСКОЙ ОБЛ.</t>
  </si>
  <si>
    <t>ОВД ЛЕНИНСКОГО РАЙОНА ВОЛГОГРАДСКОЙ ОБЛ.</t>
  </si>
  <si>
    <t>342-027</t>
  </si>
  <si>
    <t>МИХАЙЛОВСКИМ РОВД ВОЛГОГРАДСКОЙ ОБЛ.</t>
  </si>
  <si>
    <t>342-028</t>
  </si>
  <si>
    <t>НЕХАЕВСКИМ РОВД ВОЛГОГРАДСКОЙ ОБЛ.</t>
  </si>
  <si>
    <t>342-029</t>
  </si>
  <si>
    <t>НИКОЛАЕВСКИМ РОВД ВОЛГОГРАДСКОЙ ОБЛ.</t>
  </si>
  <si>
    <t>342-030</t>
  </si>
  <si>
    <t>НОВОАННИНСКИМ РОВД ВОЛГОГРАДСКОЙ ОБЛ.</t>
  </si>
  <si>
    <t>ОВД НОВОАННИНСКОГО РАЙОНА ВОЛГОГРАДСКОЙ ОБЛ.</t>
  </si>
  <si>
    <t>342-031</t>
  </si>
  <si>
    <t>НОВОНИКОЛАЕВСКИМ РОВД ВОЛГОГРАДСКОЙ ОБЛ.</t>
  </si>
  <si>
    <t>342-032</t>
  </si>
  <si>
    <t>ОКТЯБРЬСКИМ РОВД ВОЛГОГРАДСКОЙ ОБЛ.</t>
  </si>
  <si>
    <t>342-033</t>
  </si>
  <si>
    <t>ОВД ОЛЬХОВСКОГО РАЙОНА ВОЛГОГРАДСКОЙ ОБЛ.</t>
  </si>
  <si>
    <t>ОЛЬХОВСКИМ РОВД ВОЛГОГРАДСКОЙ ОБЛ.</t>
  </si>
  <si>
    <t>342-034</t>
  </si>
  <si>
    <t>ПАЛЛАСОВСКИМ РОВД ВОЛГОГРАДСКОЙ ОБЛ.</t>
  </si>
  <si>
    <t>342-035</t>
  </si>
  <si>
    <t>РУДНЯНСКИМ РОВД ВОЛГОГРАДСКОЙ ОБЛ.</t>
  </si>
  <si>
    <t>342-036</t>
  </si>
  <si>
    <t>СВЕТЛОЯРСКИМ РОВД ВОЛГОГРАДСКОЙ ОБЛ.</t>
  </si>
  <si>
    <t>342-037</t>
  </si>
  <si>
    <t>СЕРАФИМОВИЧСКИМ РОВД ВОЛГОГРАДСКОЙ ОБЛ.</t>
  </si>
  <si>
    <t>342-038</t>
  </si>
  <si>
    <t>СРЕДНЕАХТУБИНСКИМ РОВД ВОЛГОГРАДСКОЙ ОБЛ.</t>
  </si>
  <si>
    <t>342-039</t>
  </si>
  <si>
    <t>ОВД СТАРОПОЛТАВСКОГО РАЙОНА ВОЛГОГРАДСКОЙ ОБЛ.</t>
  </si>
  <si>
    <t>СТАРОПОЛТАВСКИМ РОВД ВОЛГОГРАДСКОЙ ОБЛ.</t>
  </si>
  <si>
    <t>342-040</t>
  </si>
  <si>
    <t>ОВД СУРОВИКИНСКОГО РАЙОНА ВОЛГОГРАДСКОЙ ОБЛ.</t>
  </si>
  <si>
    <t>СУРОВИКИНСКИМ РОВД ВОЛГОГРАДСКОЙ ОБЛ.</t>
  </si>
  <si>
    <t>342-041</t>
  </si>
  <si>
    <t>УРЮПИНСКИМ РОВД ВОЛГОГРАДСКОЙ ОБЛ.</t>
  </si>
  <si>
    <t>342-042</t>
  </si>
  <si>
    <t>ФРОЛОВСКИМ РОВД ВОЛГОГРАДСКОЙ ОБЛ.</t>
  </si>
  <si>
    <t>342-043</t>
  </si>
  <si>
    <t>ОВД ЧЕРНЫШКОВСКОГО РАЙОНА ВОЛГОГРАДСКОЙ ОБЛ.</t>
  </si>
  <si>
    <t>ЧЕРНЫШКОВСКИМ РОВД ВОЛГОГРАДСКОЙ ОБЛ.</t>
  </si>
  <si>
    <t>343-001</t>
  </si>
  <si>
    <t>КРАСНОСЛОБОДСКИМ ГОРОДСКИМ ОМ СРЕДНЕАХТУБИНСКОГО РАЙОНА ВОЛГОГРАДСКОЙ ОБЛ.</t>
  </si>
  <si>
    <t>КРАСНОСЛОБОДСКИМ ОМ СРЕДНЕАХТУБИНСКОГО РОВД ВОЛГОГРАДСКОЙ ОБЛ.</t>
  </si>
  <si>
    <t>350-001</t>
  </si>
  <si>
    <t>УВД Г. ВОЛОГДЫ</t>
  </si>
  <si>
    <t>УМВД РОССИИ ПО ВОЛОГОДСКОЙ ОБЛ.</t>
  </si>
  <si>
    <t>УФМС РОССИИ ПО ВОЛОГОДСКОЙ ОБЛ.</t>
  </si>
  <si>
    <t>350-002</t>
  </si>
  <si>
    <t>ОТДЕЛЕНИЕМ УФМС РОССИИ ПО ВОЛОГОДСКОЙ ОБЛ. В СОКОЛЬСКОМ РАЙОНЕ</t>
  </si>
  <si>
    <t>ОТДЕЛОМ УФМС РОССИИ ПО ВОЛОГОДСКОЙ ОБЛ. В Г. ВОЛОГДЕ</t>
  </si>
  <si>
    <t>350-003</t>
  </si>
  <si>
    <t>МРО УФМС РОССИИ ПО ВОЛОГОДСКОЙ ОБЛ. В Г. ЧЕРЕПОВЦЕ</t>
  </si>
  <si>
    <t>ОТДЕЛОМ УФМС РОССИИ ПО ВОЛОГОДСКОЙ ОБЛ. В Г. ЧЕРЕПОВЦЕ</t>
  </si>
  <si>
    <t>350-004</t>
  </si>
  <si>
    <t>ОТДЕЛЕНИЕМ УФМС РОССИИ ПО ВОЛОГОДСКОЙ ОБЛ. В ВЕЛИКОУСТЮГСКОМ РАЙОНЕ</t>
  </si>
  <si>
    <t>350-005</t>
  </si>
  <si>
    <t>МРО УФМС РОССИИ ПО ВОЛОГОДСКОЙ ОБЛ. В Г. СОКОЛЕ</t>
  </si>
  <si>
    <t>ОТДЕЛЕНИЕМ УФМС РОССИИ ПО ВОЛОГОДСКОЙ ОБЛ. В Г. СОКОЛЕ</t>
  </si>
  <si>
    <t>ОТДЕЛОМ УФМС РОССИИ ПО ВОЛОГОДСКОЙ ОБЛ. В Г. СОКОЛЕ</t>
  </si>
  <si>
    <t>350-006</t>
  </si>
  <si>
    <t>ТП УФМС РОССИИ ПО ВОЛОГОДСКОЙ ОБЛ. В БАБАЕВСКОМ РАЙОНЕ</t>
  </si>
  <si>
    <t>350-007</t>
  </si>
  <si>
    <t>ТП УФМС РОССИИ ПО ВОЛОГОДСКОЙ ОБЛ. В БАБУШКИНСКОМ РАЙОНЕ</t>
  </si>
  <si>
    <t>350-008</t>
  </si>
  <si>
    <t>МРО УФМС РОССИИ ПО ВОЛОГОДСКОЙ ОБЛ. В Г. БЕЛОЗЕРСКЕ</t>
  </si>
  <si>
    <t>ТП УФМС РОССИИ ПО ВОЛОГОДСКОЙ ОБЛ. В БЕЛОЗЕРСКОМ РАЙОНЕ</t>
  </si>
  <si>
    <t>350-009</t>
  </si>
  <si>
    <t>ТП УФМС РОССИИ ПО ВОЛОГОДСКОЙ ОБЛ. В ВАШКИНСКОМ РАЙОНЕ</t>
  </si>
  <si>
    <t>350-010</t>
  </si>
  <si>
    <t>МРО УФМС РОССИИ ПО ВОЛОГОДСКОЙ ОБЛ. В С. ВЕРХОВАЖЬЕ</t>
  </si>
  <si>
    <t>ТП УФМС РОССИИ ПО ВОЛОГОДСКОЙ ОБЛ. В ВЕРХОВАЖСКОМ РАЙОНЕ</t>
  </si>
  <si>
    <t>350-011</t>
  </si>
  <si>
    <t>ТП УФМС РОССИИ ПО ВОЛОГОДСКОЙ ОБЛ. В ВОЖЕГОДСКОМ РАЙОНЕ</t>
  </si>
  <si>
    <t>350-012</t>
  </si>
  <si>
    <t>ОТДЕЛЕНИЕМ УФМС РОССИИ ПО ВОЛОГОДСКОЙ ОБЛ. В ВОЛОГОДСКОМ РАЙОНЕ</t>
  </si>
  <si>
    <t>350-013</t>
  </si>
  <si>
    <t>ОТДЕЛЕНИЕМ УФМС РОССИИ ПО ВОЛОГОДСКОЙ ОБЛ. В ВЫТЕГОРСКОМ РАЙОНЕ</t>
  </si>
  <si>
    <t>ТП УФМС РОССИИ ПО ВОЛОГОДСКОЙ ОБЛ. В ВЫТЕГОРСКОМ РАЙОНЕ</t>
  </si>
  <si>
    <t>350-014</t>
  </si>
  <si>
    <t>МРО УФМС РОССИИ ПО ВОЛОГОДСКОЙ ОБЛ. В Г. ГРЯЗОВЦЕ</t>
  </si>
  <si>
    <t>ОТДЕЛЕНИЕМ УФМС РОССИИ ПО ВОЛОГОДСКОЙ ОБЛ. В Г. ГРЯЗОВЦЕ</t>
  </si>
  <si>
    <t>ОТДЕЛЕНИЕМ УФМС РОССИИ ПО ВОЛОГОДСКОЙ ОБЛ. В ГРЯЗОВЕЦКОМ РАЙОНЕ</t>
  </si>
  <si>
    <t>ОТДЕЛОМ УФМС РОССИИ ПО ВОЛОГОДСКОЙ ОБЛ. В Г. ГРЯЗОВЦЕ</t>
  </si>
  <si>
    <t>350-015</t>
  </si>
  <si>
    <t>ТП УФМС РОССИИ ПО ВОЛОГОДСКОЙ ОБЛ. В КАДУЙСКОМ РАЙОНЕ</t>
  </si>
  <si>
    <t>350-016</t>
  </si>
  <si>
    <t>ТП УФМС РОССИИ ПО ВОЛОГОДСКОЙ ОБЛ. В КИРИЛЛОВСКОМ РАЙОНЕ</t>
  </si>
  <si>
    <t>350-017</t>
  </si>
  <si>
    <t>ТП УФМС РОССИИ ПО ВОЛОГОДСКОЙ ОБЛ. В КИЧМЕНГСКО-ГОРОДЕЦКОМ РАЙОНЕ</t>
  </si>
  <si>
    <t>350-018</t>
  </si>
  <si>
    <t>ТП УФМС РОССИИ ПО ВОЛОГОДСКОЙ ОБЛ. В МЕЖДУРЕЧЕНСКОМ РАЙОНЕ</t>
  </si>
  <si>
    <t>350-019</t>
  </si>
  <si>
    <t>ТП УФМС РОССИИ ПО ВОЛОГОДСКОЙ ОБЛ. В НИКОЛЬСКОМ РАЙОНЕ</t>
  </si>
  <si>
    <t>350-020</t>
  </si>
  <si>
    <t>ТП УФМС РОССИИ ПО ВОЛОГОДСКОЙ ОБЛ. В НЮКСЕНСКОМ РАЙОНЕ</t>
  </si>
  <si>
    <t>350-021</t>
  </si>
  <si>
    <t>ТП УФМС РОССИИ ПО ВОЛОГОДСКОЙ ОБЛ. В СЯМЖЕНСКОМ РАЙОНЕ</t>
  </si>
  <si>
    <t>350-022</t>
  </si>
  <si>
    <t>ТП УФМС РОССИИ ПО ВОЛОГОДСКОЙ ОБЛ. В ТАРНОГСКОМ РАЙОНЕ</t>
  </si>
  <si>
    <t>350-023</t>
  </si>
  <si>
    <t>МРО УФМС РОССИИ ПО ВОЛОГОДСКОЙ ОБЛ. В Г. ТОТЬМЕ</t>
  </si>
  <si>
    <t>ОТДЕЛЕНИЕМ УФМС РОССИИ ПО ВОЛОГОДСКОЙ ОБЛ. В ТОТЕМСКОМ РАЙОНЕ</t>
  </si>
  <si>
    <t>ТП УФМС РОССИИ ПО ВОЛОГОДСКОЙ ОБЛ. В ТОТЕМСКОМ РАЙОНЕ</t>
  </si>
  <si>
    <t>350-024</t>
  </si>
  <si>
    <t>ТП УФМС РОССИИ ПО ВОЛОГОДСКОЙ ОБЛ. В УСТЮЖЕНСКОМ РАЙОНЕ</t>
  </si>
  <si>
    <t>350-025</t>
  </si>
  <si>
    <t>ТП УФМС РОССИИ ПО ВОЛОГОДСКОЙ ОБЛ. В УСТЬ-КУБЕНСКОМ РАЙОНЕ</t>
  </si>
  <si>
    <t>350-026</t>
  </si>
  <si>
    <t>ТП УФМС РОССИИ ПО ВОЛОГОДСКОЙ ОБЛ. В ХАРОВСКОМ РАЙОНЕ</t>
  </si>
  <si>
    <t>350-027</t>
  </si>
  <si>
    <t>ТП УФМС РОССИИ ПО ВОЛОГОДСКОЙ ОБЛ. В ЧАГОДОЩЕНСКОМ РАЙОНЕ</t>
  </si>
  <si>
    <t>350-028</t>
  </si>
  <si>
    <t>ОТДЕЛЕНИЕМ УФМС РОССИИ ПО ВОЛОГОДСКОЙ ОБЛ. В ЧЕРЕПОВЕЦКОМ РАЙОНЕ</t>
  </si>
  <si>
    <t>350-029</t>
  </si>
  <si>
    <t>ОТДЕЛЕНИЕМ УФМС РОССИИ ПО ВОЛОГОДСКОЙ ОБЛ. В ШЕКСНИНСКОМ РАЙОНЕ</t>
  </si>
  <si>
    <t>350-030</t>
  </si>
  <si>
    <t>ТП УФМС РОССИИ ПО ВОЛОГОДСКОЙ ОБЛ. В Г. ВОЛОГДА-20</t>
  </si>
  <si>
    <t>350-031</t>
  </si>
  <si>
    <t>350-032</t>
  </si>
  <si>
    <t>350-033</t>
  </si>
  <si>
    <t>350-034</t>
  </si>
  <si>
    <t>ОТДЕЛОМ АДРЕСНО-СПРАВОЧНОЙ РАБОТЫ УФМС РОССИИ ПО ВОЛОГОДСКОЙ ОБЛ.</t>
  </si>
  <si>
    <t>350-035</t>
  </si>
  <si>
    <t>351-001</t>
  </si>
  <si>
    <t>УВД ВОЛОГОДСКОЙ ОБЛ.</t>
  </si>
  <si>
    <t>352-001</t>
  </si>
  <si>
    <t>УВД Г. ВОЛОГДЫ ВОЛОГОДСКОЙ ОБЛ.</t>
  </si>
  <si>
    <t>352-003</t>
  </si>
  <si>
    <t>УВД Г. ЧЕРЕПОВЦА ВОЛОГОДСКОЙ ОБЛ.</t>
  </si>
  <si>
    <t>352-004</t>
  </si>
  <si>
    <t>ОВД Г. ВЕЛИКИЙ УСТЮГ И ВЕЛИКОУСТЮГСКОГО РАЙОНА ВОЛОГОДСКОЙ ОБЛ.</t>
  </si>
  <si>
    <t>352-005</t>
  </si>
  <si>
    <t>ОВД Г. СОКОЛ И СОКОЛЬСКОГО РАЙОНА ВОЛОГОДСКОЙ ОБЛ.</t>
  </si>
  <si>
    <t>СОКОЛЬСКИМ ГОВД ВОЛОГОДСКОЙ ОБЛ.</t>
  </si>
  <si>
    <t>352-006</t>
  </si>
  <si>
    <t>БАБАЕВСКИМ РОВД ВОЛОГОДСКОЙ ОБЛ.</t>
  </si>
  <si>
    <t>ОВД БАБАЕВСКОГО РАЙОНА ВОЛОГОДСКОЙ ОБЛ.</t>
  </si>
  <si>
    <t>352-007</t>
  </si>
  <si>
    <t>ОВД БАБУШКИНСКОГО РАЙОНА ВОЛОГОДСКОЙ ОБЛ.</t>
  </si>
  <si>
    <t>352-008</t>
  </si>
  <si>
    <t>БЕЛОЗЕРСКИМ РОВД ВОЛОГОДСКОЙ ОБЛ.</t>
  </si>
  <si>
    <t>ОВД БЕЛОЗЕРСКОГО РАЙОНА ВОЛОГОДСКОЙ ОБЛ.</t>
  </si>
  <si>
    <t>352-009</t>
  </si>
  <si>
    <t>ВАШКИНСКИМ РОВД ВОЛОГОДСКОЙ ОБЛ.</t>
  </si>
  <si>
    <t>ВАШКИНСКИМ РОВД</t>
  </si>
  <si>
    <t>ОВД ВАШКИНСКОГО РАЙОНА ВОЛОГОДСКОЙ ОБЛ.</t>
  </si>
  <si>
    <t>352-010</t>
  </si>
  <si>
    <t>ВЕРХОВАЖСКИМ РОВД ВОЛОГОДСКОЙ ОБЛ.</t>
  </si>
  <si>
    <t>ОВД ВЕРХОВАЖСКОГО РАЙОНА ВОЛОГОДСКОЙ ОБЛ.</t>
  </si>
  <si>
    <t>352-011</t>
  </si>
  <si>
    <t>ВОЖЕГОДСКИМ РОВД ВОЛОГОДСКОЙ ОБЛ.</t>
  </si>
  <si>
    <t>ОВД ВОЖЕГОДСКОГО РАЙОНА ВОЛОГОДСКОЙ ОБЛ.</t>
  </si>
  <si>
    <t>352-012</t>
  </si>
  <si>
    <t>ВОЛОГОДСКИМ РОВД ВОЛОГОДСКОЙ ОБЛ.</t>
  </si>
  <si>
    <t>ОВД ВОЛОГОДСКОГО РАЙОНА ВОЛОГОДСКОЙ ОБЛ.</t>
  </si>
  <si>
    <t>352-013</t>
  </si>
  <si>
    <t>ОВД ВЫТЕГОРСКОГО РАЙОНА ВОЛОГОДСКОЙ ОБЛ.</t>
  </si>
  <si>
    <t>352-014</t>
  </si>
  <si>
    <t>ГРЯЗОВЕЦКИМ РОВД ВОЛОГОДСКОЙ ОБЛ.</t>
  </si>
  <si>
    <t>ОВД ГРЯЗОВЕЦКОГО РАЙОНА ВОЛОГОДСКОЙ ОБЛ.</t>
  </si>
  <si>
    <t>352-015</t>
  </si>
  <si>
    <t>КАДУЙСКИМ РОВД ВОЛОГОДСКОЙ ОБЛ.</t>
  </si>
  <si>
    <t>ОВД КАДУЙСКОГО РАЙОНА ВОЛОГОДСКОЙ ОБЛ.</t>
  </si>
  <si>
    <t>352-016</t>
  </si>
  <si>
    <t>КИРИЛЛОВСКИМ РОВД ВОЛОГОДСКОЙ ОБЛ.</t>
  </si>
  <si>
    <t>ОВД КИРИЛЛОВСКОГО РАЙОНА ВОЛОГОДСКОЙ ОБЛ.</t>
  </si>
  <si>
    <t>352-017</t>
  </si>
  <si>
    <t>КИЧМЕНГСКО-ГОРОДЕЦКИМ РОВД ВОЛОГОДСКОЙ ОБЛ.</t>
  </si>
  <si>
    <t>ОВД КИЧМЕНГСКО-ГОРОДЕЦКОГО РАЙОНА ВОЛОГОДСКОЙ ОБЛ.</t>
  </si>
  <si>
    <t>352-018</t>
  </si>
  <si>
    <t>МЕЖДУРЕЧЕНСКИМ РОВД ВОЛОГОДСКОЙ ОБЛ.</t>
  </si>
  <si>
    <t>ОВД МЕЖДУРЕЧЕНСКОГО РАЙОНА ВОЛОГОДСКОЙ ОБЛ.</t>
  </si>
  <si>
    <t>352-019</t>
  </si>
  <si>
    <t>НИКОЛЬСКИМ РОВД ВОЛОГОДСКОЙ ОБЛ.</t>
  </si>
  <si>
    <t>ОВД НИКОЛЬСКОГО РАЙОНА ВОЛОГОДСКОЙ ОБЛ.</t>
  </si>
  <si>
    <t>352-020</t>
  </si>
  <si>
    <t>НЮКСЕНСКИМ РОВД ВОЛОГОДСКОЙ ОБЛ.</t>
  </si>
  <si>
    <t>ОВД НЮКСЕНСКОГО РАЙОНА ВОЛОГОДСКОЙ ОБЛ.</t>
  </si>
  <si>
    <t>352-021</t>
  </si>
  <si>
    <t>ОВД СЯМЖЕНСКОГО РАЙОНА ВОЛОГОДСКОЙ ОБЛ.</t>
  </si>
  <si>
    <t>СЯМЖЕНСКИМ РОВД ВОЛОГОДСКОЙ ОБЛ.</t>
  </si>
  <si>
    <t>352-022</t>
  </si>
  <si>
    <t>ОВД ТАРНОГСКОГО РАЙОНА ВОЛОГОДСКОЙ ОБЛ.</t>
  </si>
  <si>
    <t>ТАРНОГСКИМ РОВД ВОЛОГОДСКОЙ ОБЛ.</t>
  </si>
  <si>
    <t>352-023</t>
  </si>
  <si>
    <t>ОВД ТОТЕМСКОГО РАЙОНА ВОЛОГОДСКОЙ ОБЛ.</t>
  </si>
  <si>
    <t>ТОТЕМСКИМ РОВД ВОЛОГОДСКОЙ ОБЛ.</t>
  </si>
  <si>
    <t>352-024</t>
  </si>
  <si>
    <t>ОВД УСТЮЖЕНСКОГО РАЙОНА ВОЛОГОДСКОЙ ОБЛ.</t>
  </si>
  <si>
    <t>УСТЮЖЕНСКИМ РОВД ВОЛОГОДСКОЙ ОБЛ.</t>
  </si>
  <si>
    <t>352-025</t>
  </si>
  <si>
    <t>ОВД УСТЬ-КУБИНСКОГО РАЙОНА ВОЛОГОДСКОЙ ОБЛ.</t>
  </si>
  <si>
    <t>УСТЬ-КУБИНСКИМ РОВД ВОЛОГОДСКОЙ ОБЛ.</t>
  </si>
  <si>
    <t>352-026</t>
  </si>
  <si>
    <t>ОВД ХАРОВСКОГО РАЙОНА ВОЛОГОДСКОЙ ОБЛ.</t>
  </si>
  <si>
    <t>ХАРОВСКИМ РОВД ВОЛОГОДСКОЙ ОБЛ.</t>
  </si>
  <si>
    <t>352-027</t>
  </si>
  <si>
    <t>ОВД ЧАГОДОЩЕНСКОГО РАЙОНА ВОЛОГОДСКОЙ ОБЛ.</t>
  </si>
  <si>
    <t>ЧАГОДОЩЕНСКИМ РОВД ВОЛОГОДСКОЙ ОБЛ.</t>
  </si>
  <si>
    <t>352-028</t>
  </si>
  <si>
    <t>ОВД ЧЕРЕПОВЕЦКОГО РАЙОНА ВОЛОГОДСКОЙ ОБЛ.</t>
  </si>
  <si>
    <t>ЧЕРЕПОВЕЦКИМ РОВД ВОЛОГОДСКОЙ ОБЛ.</t>
  </si>
  <si>
    <t>352-029</t>
  </si>
  <si>
    <t>ОВД ШЕКСНИНСКОГО РАЙОНА ВОЛОГОДСКОЙ ОБЛ.</t>
  </si>
  <si>
    <t>ШЕКСНИНСКИМ РОВД ВОЛОГОДСКОЙ ОБЛ.</t>
  </si>
  <si>
    <t>353-001</t>
  </si>
  <si>
    <t>ВОХТОГСКИМ ОМ ГРЯЗОВЕЦКОГО РОВД ВОЛОГОДСКОЙ ОБЛ.</t>
  </si>
  <si>
    <t>353-002</t>
  </si>
  <si>
    <t>КРАСАВИНСКИМ ОМ ВЕЛИКОУСТЮГСКОГО РОВД ВОЛОГОДСКОЙ ОБЛ.</t>
  </si>
  <si>
    <t>КРАСАВИНСКИМ ОМ ОВД Г. ВЕЛИКИЙ УСТЮГ ВОЛОГОДСКОЙ ОБЛ.</t>
  </si>
  <si>
    <t>353-004</t>
  </si>
  <si>
    <t>4 ОМ УВД Г. ВОЛОГДЫ</t>
  </si>
  <si>
    <t>360-001</t>
  </si>
  <si>
    <t>ГУ МВД РОССИИ ПО ВОРОНЕЖСКОЙ ОБЛ.</t>
  </si>
  <si>
    <t>УФМС РОССИИ ПО ВОРОНЕЖСКОЙ ОБЛ.</t>
  </si>
  <si>
    <t>360-002</t>
  </si>
  <si>
    <t>ОТДЕЛЕНИЕМ УФМС РОССИИ ПО ВОРОНЕЖСКОЙ ОБЛ. ЖЕЛЕЗНОДОРОЖНОГО РАЙОНА Г. ВОРОНЕЖА</t>
  </si>
  <si>
    <t>ОТДЕЛОМ УФМС РОССИИ ПО ВОРОНЕЖСКОЙ ОБЛ. В ЖЕЛЕЗНОДОРОЖНОМ РАЙОНЕ Г. ВОРОНЕЖА</t>
  </si>
  <si>
    <t>360-003</t>
  </si>
  <si>
    <t>ОТДЕЛЕНИЕМ УФМС РОССИИ ПО ВОРОНЕЖСКОЙ ОБЛ. ЛЕВОБЕРЕЖНОГО РАЙОНА Г. ВОРОНЕЖА</t>
  </si>
  <si>
    <t>ОТДЕЛОМ УФМС РОССИИ ПО ВОРОНЕЖСКОЙ ОБЛ. В ЛЕВОБЕРЕЖНОМ РАЙОНЕ Г. ВОРОНЕЖА</t>
  </si>
  <si>
    <t>360-004</t>
  </si>
  <si>
    <t>ОТДЕЛОМ УФМС РОССИИ ПО ВОРОНЕЖСКОЙ ОБЛ. В КОМИНТЕРНОВСКОМ РАЙОНЕ Г. ВОРОНЕЖА</t>
  </si>
  <si>
    <t>360-005</t>
  </si>
  <si>
    <t>ОТДЕЛЕНИЕМ УФМС РОССИИ ПО ВОРОНЕЖСКОЙ ОБЛ. В ЦЕНТРАЛЬНОМ РАЙОНЕ Г. ВОРОНЕЖА</t>
  </si>
  <si>
    <t>360-006</t>
  </si>
  <si>
    <t>ОТДЕЛЕНИЕМ УФМС РОССИИ ПО ВОРОНЕЖСКОЙ ОБЛ. ЛЕНИНСКОГО РАЙОНА Г. ВОРОНЕЖА</t>
  </si>
  <si>
    <t>ОТДЕЛОМ УФМС РОССИИ ПО ВОРОНЕЖСКОЙ ОБЛ. В ЛЕНИНСКОМ РАЙОНЕ Г. ВОРОНЕЖА</t>
  </si>
  <si>
    <t>360-007</t>
  </si>
  <si>
    <t>ОТДЕЛЕНИЕМ УФМС РОССИИ ПО ВОРОНЕЖСКОЙ ОБЛ. СОВЕТСКОГО РАЙОНА Г. ВОРОНЕЖА</t>
  </si>
  <si>
    <t>ОТДЕЛОМ УФМС РОССИИ ПО ВОРОНЕЖСКОЙ ОБЛ. В СОВЕТСКОМ РАЙОНЕ Г. ВОРОНЕЖА</t>
  </si>
  <si>
    <t>360-008</t>
  </si>
  <si>
    <t>ОТДЕЛЕНИЕМ УФМС РОССИИ ПО ВОРОНЕЖСКОЙ ОБЛ. В КОМИНТЕРНОВСКОМ РАЙОНЕ</t>
  </si>
  <si>
    <t>360-009</t>
  </si>
  <si>
    <t>ОТДЕЛЕНИЕМ УФМС РОССИИ ПО ВОРОНЕЖСКОЙ ОБЛ. В АННИНСКОМ РАЙОНЕ</t>
  </si>
  <si>
    <t>360-010</t>
  </si>
  <si>
    <t>ОТДЕЛЕНИЕМ УФМС РОССИИ ПО ВОРОНЕЖСКОЙ ОБЛ. В БОБРОВСКОМ РАЙОНЕ</t>
  </si>
  <si>
    <t>360-011</t>
  </si>
  <si>
    <t>ОТДЕЛЕНИЕМ УФМС РОССИИ ПО ВОРОНЕЖСКОЙ ОБЛ. В БОГУЧАРСКОМ РАЙОНЕ</t>
  </si>
  <si>
    <t>360-012</t>
  </si>
  <si>
    <t>ОТДЕЛЕНИЕМ УФМС РОССИИ ПО ВОРОНЕЖСКОЙ ОБЛ. В БОРИСОГЛЕБСКОМ РАЙОНЕ</t>
  </si>
  <si>
    <t>ОТДЕЛОМ УФМС РОССИИ ПО ВОРОНЕЖСКОЙ ОБЛ. В БОРИСОГЛЕБСКОМ РАЙОНЕ</t>
  </si>
  <si>
    <t>360-013</t>
  </si>
  <si>
    <t>ОТДЕЛЕНИЕМ УФМС РОССИИ ПО ВОРОНЕЖСКОЙ ОБЛ. В БУТУРЛИНОВСКОМ РАЙОНЕ</t>
  </si>
  <si>
    <t>ОТДЕЛОМ УФМС РОССИИ ПО ВОРОНЕЖСКОЙ ОБЛ. В Г. БУТУРЛИНОВКА</t>
  </si>
  <si>
    <t>360-014</t>
  </si>
  <si>
    <t>ТП УФМС РОССИИ ПО ВОРОНЕЖСКОЙ ОБЛ. В ВЕРХНЕМАМОНСКОМ РАЙОНЕ</t>
  </si>
  <si>
    <t>360-015</t>
  </si>
  <si>
    <t>ТП УФМС РОССИИ ПО ВОРОНЕЖСКОЙ ОБЛ. В ВЕРХНЕХАВСКОМ РАЙОНЕ</t>
  </si>
  <si>
    <t>360-016</t>
  </si>
  <si>
    <t>МП УФМС РОССИИ ПО ВОРОНЕЖСКОЙ ОБЛ. В ВОРОБЬЕВСКОМ РАЙОНЕ</t>
  </si>
  <si>
    <t>ТП УФМС РОССИИ ПО ВОРОНЕЖСКОЙ ОБЛ. В ВОРОБЬЕВСКОМ РАЙОНЕ</t>
  </si>
  <si>
    <t>360-017</t>
  </si>
  <si>
    <t>ОТДЕЛЕНИЕМ УФМС РОССИИ ПО ВОРОНЕЖСКОЙ ОБЛ. В ГРИБАНОВСКОМ РАЙОНЕ</t>
  </si>
  <si>
    <t>360-018</t>
  </si>
  <si>
    <t>ОТДЕЛЕНИЕМ УФМС РОССИИ ПО ВОРОНЕЖСКОЙ ОБЛ. В КАЛАЧЕЕВСКОМ РАЙОНЕ</t>
  </si>
  <si>
    <t>360-019</t>
  </si>
  <si>
    <t>ТП УФМС РОССИИ ПО ВОРОНЕЖСКОЙ ОБЛ. В КАМЕНСКОМ РАЙОНЕ</t>
  </si>
  <si>
    <t>360-020</t>
  </si>
  <si>
    <t>ОТДЕЛОМ УФМС РОССИИ ПО ВОРОНЕЖСКОЙ ОБЛ. В КАНТЕМИРОВСКОМ РАЙОНЕ</t>
  </si>
  <si>
    <t>360-021</t>
  </si>
  <si>
    <t>ОТДЕЛЕНИЕМ УФМС РОССИИ ПО ВОРОНЕЖСКОЙ ОБЛ. В КАШИРСКОМ РАЙОНЕ</t>
  </si>
  <si>
    <t>360-022</t>
  </si>
  <si>
    <t>ОТДЕЛОМ УФМС РОССИИ ПО ВОРОНЕЖСКОЙ ОБЛ. В ЛИСКИНСКОМ РАЙОНЕ</t>
  </si>
  <si>
    <t>360-023</t>
  </si>
  <si>
    <t>ТП УФМС РОССИИ ПО ВОРОНЕЖСКОЙ ОБЛ. В НИЖНЕДЕВИЦКОМ РАЙОНЕ</t>
  </si>
  <si>
    <t>360-024</t>
  </si>
  <si>
    <t>ОТДЕЛЕНИЕМ УФМС РОССИИ ПО ВОРОНЕЖСКОЙ ОБЛ. В Г. НОВОВОРОНЕЖЕ</t>
  </si>
  <si>
    <t>ОТДЕЛОМ УФМС РОССИИ ПО ВОРОНЕЖСКОЙ ОБЛ. В Г. НОВОВОРОНЕЖ</t>
  </si>
  <si>
    <t>360-025</t>
  </si>
  <si>
    <t>ОТДЕЛЕНИЕМ УФМС РОССИИ ПО ВОРОНЕЖСКОЙ ОБЛ. В НОВОУСМАНСКОМ РАЙОНЕ</t>
  </si>
  <si>
    <t>ОТДЕЛОМ УФМС РОССИИ ПО ВОРОНЕЖСКОЙ ОБЛ. В НОВОУСМАНСКОМ РАЙОНЕ</t>
  </si>
  <si>
    <t>360-026</t>
  </si>
  <si>
    <t>ОТДЕЛЕНИЕМ УФМС РОССИИ ПО ВОРОНЕЖСКОЙ ОБЛ. В НОВОХОПЕРСКОМ РАЙОНЕ</t>
  </si>
  <si>
    <t>360-027</t>
  </si>
  <si>
    <t>ТП УФМС РОССИИ ПО ВОРОНЕЖСКОЙ ОБЛ. В ОЛЬХОВАТСКОМ РАЙОНЕ</t>
  </si>
  <si>
    <t>360-028</t>
  </si>
  <si>
    <t>ОТДЕЛЕНИЕМ УФМС РОССИИ ПО ВОРОНЕЖСКОЙ ОБЛ. В ОСТРОГОЖСКОМ РАЙОНЕ</t>
  </si>
  <si>
    <t>ОТДЕЛОМ УФМС РОССИИ ПО ВОРОНЕЖСКОЙ ОБЛ. В ОСТРОГОЖСКОМ РАЙОНЕ</t>
  </si>
  <si>
    <t>360-029</t>
  </si>
  <si>
    <t>ОТДЕЛЕНИЕМ УФМС РОССИИ ПО ВОРОНЕЖСКОЙ ОБЛ. В ПАВЛОВСКОМ РАЙОНЕ</t>
  </si>
  <si>
    <t>360-030</t>
  </si>
  <si>
    <t>ОТДЕЛЕНИЕМ УФМС РОССИИ ПО ВОРОНЕЖСКОЙ ОБЛ. В ПАНИНСКОМ РАЙОНЕ</t>
  </si>
  <si>
    <t>360-031</t>
  </si>
  <si>
    <t>ТП УФМС РОССИИ ПО ВОРОНЕЖСКОЙ ОБЛ. В ПЕТРОПАВЛОВСКОМ РАЙОНЕ</t>
  </si>
  <si>
    <t>360-032</t>
  </si>
  <si>
    <t>ТП УФМС РОССИИ ПО ВОРОНЕЖСКОЙ ОБЛ. В ПОДГОРЕНСКОМ РАЙОНЕ</t>
  </si>
  <si>
    <t>360-033</t>
  </si>
  <si>
    <t>ОТДЕЛЕНИЕМ УФМС РОССИИ ПО ВОРОНЕЖСКОЙ ОБЛ. В ПОВОРИНСКОМ РАЙОНЕ</t>
  </si>
  <si>
    <t>360-034</t>
  </si>
  <si>
    <t>ОТДЕЛЕНИЕМ УФМС РОССИИ ПО ВОРОНЕЖСКОЙ ОБЛ. В РАМОНСКОМ РАЙОНЕ</t>
  </si>
  <si>
    <t>360-035</t>
  </si>
  <si>
    <t>ТП УФМС РОССИИ ПО ВОРОНЕЖСКОЙ ОБЛ. В РЕПЬЕВСКОМ РАЙОНЕ</t>
  </si>
  <si>
    <t>360-036</t>
  </si>
  <si>
    <t>ОТДЕЛЕНИЕМ УФМС РОССИИ ПО ВОРОНЕЖСКОЙ ОБЛ. В РОССОШАНСКОМ РАЙОНЕ</t>
  </si>
  <si>
    <t>360-037</t>
  </si>
  <si>
    <t>ОТДЕЛЕНИЕМ УФМС РОССИИ ПО ВОРОНЕЖСКОЙ ОБЛ. В СЕМИЛУКСКОМ РАЙОНЕ</t>
  </si>
  <si>
    <t>ОТДЕЛОМ УФМС РОССИИ ПО ВОРОНЕЖСКОЙ ОБЛ. В СЕМИЛУКСКОМ РАЙОНЕ</t>
  </si>
  <si>
    <t>360-038</t>
  </si>
  <si>
    <t>ОТДЕЛЕНИЕМ УФМС РОССИИ ПО ВОРОНЕЖСКОЙ ОБЛ. В ТАЛОВСКОМ РАЙОНЕ</t>
  </si>
  <si>
    <t>360-039</t>
  </si>
  <si>
    <t>ТП УФМС РОССИИ ПО ВОРОНЕЖСКОЙ ОБЛ. В ТЕРНОВСКОМ РАЙОНЕ</t>
  </si>
  <si>
    <t>360-040</t>
  </si>
  <si>
    <t>ОТДЕЛЕНИЕМ УФМС РОССИИ ПО ВОРОНЕЖСКОЙ ОБЛ. В ХОХОЛЬСКОМ РАЙОНЕ</t>
  </si>
  <si>
    <t>360-041</t>
  </si>
  <si>
    <t>ОТДЕЛЕНИЕМ УФМС РОССИИ ПО ВОРОНЕЖСКОЙ ОБЛ. В ЭРТИЛЬСКОМ РАЙОНЕ</t>
  </si>
  <si>
    <t>360-042</t>
  </si>
  <si>
    <t>ТП УФМС РОССИИ ПО ВОРОНЕЖСКОЙ ОБЛ. В Г. ВОРОНЕЖ-45</t>
  </si>
  <si>
    <t>360-043</t>
  </si>
  <si>
    <t>361-001</t>
  </si>
  <si>
    <t>ГУВД ВОРОНЕЖСКОЙ ОБЛ.</t>
  </si>
  <si>
    <t>362-001</t>
  </si>
  <si>
    <t>ЖЕЛЕЗНОДОРОЖНЫМ РОВД Г. ВОРОНЕЖА</t>
  </si>
  <si>
    <t>ОВД ЖЕЛЕЗНОДОРОЖНОГО РАЙОНА Г. ВОРОНЕЖА</t>
  </si>
  <si>
    <t>362-002</t>
  </si>
  <si>
    <t>КОМИНТЕРНОВСКИМ РОВД Г. ВОРОНЕЖА</t>
  </si>
  <si>
    <t>КОМИНТЕРНОВСКИМ РУВД Г. ВОРОНЕЖА</t>
  </si>
  <si>
    <t>УВД КОМИНТЕРНОВСКОГО РАЙОНА Г. ВОРОНЕЖА</t>
  </si>
  <si>
    <t>362-003</t>
  </si>
  <si>
    <t>СЕВЕРНЫМ ОВД КОМИНТЕРНОВСКОГО РАЙОНА Г. ВОРОНЕЖА</t>
  </si>
  <si>
    <t>СЕВЕРНЫМ ОМ КОМИНТЕРНОВСКОГО РУВД Г. ВОРОНЕЖА</t>
  </si>
  <si>
    <t>СЕВЕРНЫМ ОМ УВД КОМИНТЕРНОВСКОГО РАЙОНА Г. ВОРОНЕЖА</t>
  </si>
  <si>
    <t>362-004</t>
  </si>
  <si>
    <t>ЛЕВОБЕРЕЖНЫМ РОВД Г. ВОРОНЕЖА</t>
  </si>
  <si>
    <t>ЛЕВОБЕРЕЖНЫМ РУВД Г. ВОРОНЕЖА</t>
  </si>
  <si>
    <t>УВД ЛЕВОБЕРЕЖНОГО РАЙОНА Г. ВОРОНЕЖА</t>
  </si>
  <si>
    <t>362-005</t>
  </si>
  <si>
    <t>ЛЕНИНСКИМ РОВД Г. ВОРОНЕЖА</t>
  </si>
  <si>
    <t>ОВД ЛЕНИНСКОГО РАЙОНА Г. ВОРОНЕЖА</t>
  </si>
  <si>
    <t>362-006</t>
  </si>
  <si>
    <t>ОВД СОВЕТСКОГО РАЙОНА Г. ВОРОНЕЖА</t>
  </si>
  <si>
    <t>СОВЕТСКИМ РОВД Г. ВОРОНЕЖ</t>
  </si>
  <si>
    <t>СОВЕТСКИМ РОВД Г. ВОРОНЕЖА</t>
  </si>
  <si>
    <t>362-007</t>
  </si>
  <si>
    <t>ОВД ЦЕНТРАЛЬНОГО РАЙОНА Г. ВОРОНЕЖА</t>
  </si>
  <si>
    <t>ЦЕНТРАЛЬНЫМ РОВД Г. ВОРОНЕЖА</t>
  </si>
  <si>
    <t>362-008</t>
  </si>
  <si>
    <t>АННИНСКИМ РОВД ВОРОНЕЖСКОЙ ОБЛ.</t>
  </si>
  <si>
    <t>ОВД АННИНСКОГО РАЙОНА ВОРОНЕЖСКОЙ ОБЛ.</t>
  </si>
  <si>
    <t>362-009</t>
  </si>
  <si>
    <t>БОБРОВСКИМ РОВД ВОРОНЕЖСКОЙ ОБЛ.</t>
  </si>
  <si>
    <t>ОВД БОБРОВСКОГО РАЙОНА ВОРОНЕЖСКОЙ ОБЛ.</t>
  </si>
  <si>
    <t>362-010</t>
  </si>
  <si>
    <t>БОГУЧАРСКИМ РОВД ВОРОНЕЖСКОЙ ОБЛ.</t>
  </si>
  <si>
    <t>ОВД БОГУЧАРСКОГО РАЙОНА ВОРОНЕЖСКОЙ ОБЛ.</t>
  </si>
  <si>
    <t>362-011</t>
  </si>
  <si>
    <t>БОРИСОГЛЕБСКИМ ГРОВД ВОРОНЕЖСКОЙ ОБЛ.</t>
  </si>
  <si>
    <t>БОРИСОГЛЕБСКИМ РОВД ВОРОНЕЖСКОЙ ОБЛ.</t>
  </si>
  <si>
    <t>ОВД Г. БОРИСОГЛЕБСК И БОРИСОГЛЕБСКОГО РАЙОНА ВОРОНЕЖСКОЙ ОБЛ.</t>
  </si>
  <si>
    <t>362-012</t>
  </si>
  <si>
    <t>БУТУРЛИНОВСКИМ РОВД ВОРОНЕЖСКОЙ ОБЛ.</t>
  </si>
  <si>
    <t>ОВД БУТУРЛИНОВСКОГО РАЙОНА ВОРОНЕЖСКОЙ ОБЛ.</t>
  </si>
  <si>
    <t>ОПВС БУТУРЛИНОВСКОГО РОВД ВОРОНЕЖСКОЙ ОБЛ.</t>
  </si>
  <si>
    <t>362-013</t>
  </si>
  <si>
    <t>ВЕРХНЕМАМОНСКИМ РОВД ВОРОНЕЖСКОЙ ОБЛ.</t>
  </si>
  <si>
    <t>ОВД ВЕРХНЕМАМОНСКОГО РАЙОНА ВОРОНЕЖСКОЙ ОБЛ.</t>
  </si>
  <si>
    <t>362-014</t>
  </si>
  <si>
    <t>ВЕРХНЕХАВСКИМ РОВД ВОРОНЕЖСКОЙ ОБЛ.</t>
  </si>
  <si>
    <t>ОВД ВЕРХНЕХАВСКОГО РАЙОНА ВОРОНЕЖСКОЙ ОБЛ.</t>
  </si>
  <si>
    <t>ПАСПОРТНО-ВИЗОВОЙ СЛУЖБОЙ ВЕРХНЕХАВСКОГО РОВД ВОРОНЕЖСКОЙ ОБЛ.</t>
  </si>
  <si>
    <t>362-015</t>
  </si>
  <si>
    <t>ВОРОБЬЕВСКИМ РОВД ВОРОНЕЖСКОЙ ОБЛ.</t>
  </si>
  <si>
    <t>ОВД ВОРОБЬЕВСКОГО РАЙОНА ВОРОНЕЖСКОЙ ОБЛ.</t>
  </si>
  <si>
    <t>362-016</t>
  </si>
  <si>
    <t>ГРИБАНОВСКИМ РОВД ВОРОНЕЖСКОЙ ОБЛ.</t>
  </si>
  <si>
    <t>ОВД ГРИБАНОВСКОГО РАЙОНА ВОРОНЕЖСКОЙ ОБЛ.</t>
  </si>
  <si>
    <t>362-017</t>
  </si>
  <si>
    <t>КАЛАЧЕЕВСКИМ РОВД ВОРОНЕЖСКОЙ ОБЛ.</t>
  </si>
  <si>
    <t>ОВД КАЛАЧЕЕВСКОГО РАЙОНА ВОРОНЕЖСКОЙ ОБЛ.</t>
  </si>
  <si>
    <t>362-018</t>
  </si>
  <si>
    <t>КАМЕНСКИМ РОВД ВОРОНЕЖСКОЙ ОБЛ.</t>
  </si>
  <si>
    <t>ОВД КАМЕНСКОГО РАЙОНА ВОРОНЕЖСКОЙ ОБЛ.</t>
  </si>
  <si>
    <t>ПАСПОРТНО-ВИЗОВОЙ СЛУЖБОЙ КАМЕНСКОГО РОВД ВОРОНЕЖСКОЙ ОБЛ.</t>
  </si>
  <si>
    <t>362-019</t>
  </si>
  <si>
    <t>КАНТЕМИРОВСКИМ РОВД ВОРОНЕЖСКОЙ ОБЛ.</t>
  </si>
  <si>
    <t>ОВД КАНТЕМИРОВСКОГО РАЙОНА ВОРОНЕЖСКОЙ ОБЛ.</t>
  </si>
  <si>
    <t>362-020</t>
  </si>
  <si>
    <t>КАШИРСКИМ РОВД ВОРОНЕЖСКОЙ ОБЛ.</t>
  </si>
  <si>
    <t>ОВД КАШИРСКОГО РАЙОНА ВОРОНЕЖСКОЙ ОБЛ.</t>
  </si>
  <si>
    <t>362-021</t>
  </si>
  <si>
    <t>НОВОВОРОНЕЖСКИМ ГОВД ВОРОНЕЖСКОЙ ОБЛ.</t>
  </si>
  <si>
    <t>НОВОВОРОНЕЖСКИМ ГОРОДСКИМ ОВД ВОРОНЕЖСКОЙ ОБЛ.</t>
  </si>
  <si>
    <t>ОВД Г. НОВОВОРОНЕЖ ВОРОНЕЖСКОЙ ОБЛ.</t>
  </si>
  <si>
    <t>ОВД Г. НОВОВОРОНЕЖА ВОРОНЕЖСКОЙ ОБЛ.</t>
  </si>
  <si>
    <t>362-022</t>
  </si>
  <si>
    <t>ЛИСКИНСКИМ ГРОВД ВОРОНЕЖСКОЙ ОБЛ.</t>
  </si>
  <si>
    <t>ЛИСКИНСКИМ РОВД ВОРОНЕЖСКОЙ ОБЛ.</t>
  </si>
  <si>
    <t>ОВД Г. ЛИСКИ И ЛИСКИНСКОГО РАЙОНА ВОРОНЕЖСКОЙ ОБЛ.</t>
  </si>
  <si>
    <t>362-023</t>
  </si>
  <si>
    <t>НИЖНЕДЕВИЦКИМ РОВД ВОРОНЕЖСКОЙ ОБЛ.</t>
  </si>
  <si>
    <t>ОВД НИЖНЕДЕВИЦКОГО РАЙОНА ВОРОНЕЖСКОЙ ОБЛ.</t>
  </si>
  <si>
    <t>362-024</t>
  </si>
  <si>
    <t>НОВОУСМАНСКИМ РОВД ВОРОНЕЖСКОЙ ОБЛ.</t>
  </si>
  <si>
    <t>ОВД НОВОУСМАНСКОГО РАЙОНА ВОРОНЕЖСКОЙ ОБЛ.</t>
  </si>
  <si>
    <t>362-025</t>
  </si>
  <si>
    <t>НОВОХОПЕРСКИМ РОВД ВОРОНЕЖСКОЙ ОБЛ.</t>
  </si>
  <si>
    <t>ОВД НОВОХОПЕРСКОГО РАЙОНА ВОРОНЕЖСКОЙ ОБЛ.</t>
  </si>
  <si>
    <t>362-026</t>
  </si>
  <si>
    <t>ОВД ОЛЬХОВАТСКОГО РАЙОНА ВОРОНЕЖСКОЙ ОБЛ.</t>
  </si>
  <si>
    <t>ОЛЬХОВАТСКИМ РОВД ВОРОНЕЖСКОЙ ОБЛ.</t>
  </si>
  <si>
    <t>362-027</t>
  </si>
  <si>
    <t>ОВД ОСТРОГОЖСКОГО РАЙОНА ВОРОНЕЖСКОЙ ОБЛ.</t>
  </si>
  <si>
    <t>ОСТРОГОЖСКИМ РОВД ВОРОНЕЖСКОЙ ОБЛ.</t>
  </si>
  <si>
    <t>362-028</t>
  </si>
  <si>
    <t>ОВД ПАВЛОВСКОГО РАЙОНА ВОРОНЕЖСКОЙ ОБЛ.</t>
  </si>
  <si>
    <t>ПАВЛОВСКИМ РОВД ВОРОНЕЖСКОЙ ОБЛ.</t>
  </si>
  <si>
    <t>ПАВЛОВСКИМ РОВД</t>
  </si>
  <si>
    <t>362-029</t>
  </si>
  <si>
    <t>ОВД ПАНИНСКОГО РАЙОНА ВОРОНЕЖСКОЙ ОБЛ.</t>
  </si>
  <si>
    <t>ПАНИНСКИМ РОВД ВОРОНЕЖСКОЙ ОБЛ.</t>
  </si>
  <si>
    <t>362-030</t>
  </si>
  <si>
    <t>ОВД ПЕТРОПАВЛОВСКОГО РАЙОНА ВОРОНЕЖСКОЙ ОБЛ.</t>
  </si>
  <si>
    <t>ПАСПОРТНО-ВИЗОВОЙ СЛУЖБОЙ ПЕТРОПАВЛОВСКОГО РОВД ВОРОНЕЖСКОЙ ОБЛ.</t>
  </si>
  <si>
    <t>ПЕТРОПАВЛОВСКИМ РОВД ВОРОНЕЖСКОЙ ОБЛ.</t>
  </si>
  <si>
    <t>362-031</t>
  </si>
  <si>
    <t>ОВД ПОВОРИНСКОГО РАЙОНА ВОРОНЕЖСКОЙ ОБЛ.</t>
  </si>
  <si>
    <t>ПОВОРИНСКИМ ГРОВД ВОРОНЕЖСКОЙ ОБЛ.</t>
  </si>
  <si>
    <t>ПОВОРИНСКИМ РОВД ВОРОНЕЖСКОЙ ОБЛ.</t>
  </si>
  <si>
    <t>362-032</t>
  </si>
  <si>
    <t>ОВД ПОДГОРЕНСКОГО РАЙОНА ВОРОНЕЖСКОЙ ОБЛ.</t>
  </si>
  <si>
    <t>ПОДГОРЕНСКИМ РОВД ВОРОНЕЖСКОЙ ОБЛ.</t>
  </si>
  <si>
    <t>362-033</t>
  </si>
  <si>
    <t>ОВД РАМОНСКОГО РАЙОНА ВОРОНЕЖСКОЙ ОБЛ.</t>
  </si>
  <si>
    <t>РАМОНСКИМ РОВД ВОРОНЕЖСКОЙ ОБЛ.</t>
  </si>
  <si>
    <t>362-034</t>
  </si>
  <si>
    <t>ОВД РЕПЬЕВСКОГО РАЙОНА ВОРОНЕЖСКОЙ ОБЛ.</t>
  </si>
  <si>
    <t>РЕПЬЕВСКИМ РОВД ВОРОНЕЖСКОЙ ОБЛ.</t>
  </si>
  <si>
    <t>РЕПЬЕВСКИМ РОВД</t>
  </si>
  <si>
    <t>362-035</t>
  </si>
  <si>
    <t>ОВД Г. РОССОШЬ И РОССОШАНСКОГО РАЙОНА ВОРОНЕЖСКОЙ ОБЛ.</t>
  </si>
  <si>
    <t>РОССОШАНСКИМ ГРОВД ВОРОНЕЖСКОЙ ОБЛ.</t>
  </si>
  <si>
    <t>РОССОШАНСКИМ РОВД ВОРОНЕЖСКОЙ ОБЛ.</t>
  </si>
  <si>
    <t>362-036</t>
  </si>
  <si>
    <t>ОВД СЕМИЛУКСКОГО РАЙОНА ВОРОНЕЖСКОЙ ОБЛ.</t>
  </si>
  <si>
    <t>СЕМИЛУКСКИМ РОВД ВОРОНЕЖСКОЙ ОБЛ.</t>
  </si>
  <si>
    <t>362-037</t>
  </si>
  <si>
    <t>ОВД ТАЛОВСКОГО РАЙОНА ВОРОНЕЖСКОЙ ОБЛ.</t>
  </si>
  <si>
    <t>ТАЛОВСКИМ РОВД ВОРОНЕЖСКОЙ ОБЛ.</t>
  </si>
  <si>
    <t>ТАЛОВСКИМ РОВД</t>
  </si>
  <si>
    <t>362-038</t>
  </si>
  <si>
    <t>ОВД ТЕРНОВСКОГО РАЙОНА ВОРОНЕЖСКОЙ ОБЛ.</t>
  </si>
  <si>
    <t>ТЕРНОВСКИМ РОВД ВОРОНЕЖСКОЙ ОБЛ.</t>
  </si>
  <si>
    <t>362-039</t>
  </si>
  <si>
    <t>ОВД ХОХОЛЬСКОГО РАЙОНА ВОРОНЕЖСКОЙ ОБЛ.</t>
  </si>
  <si>
    <t>ХОХОЛЬСКИМ РОВД ВОРОНЕЖСКОЙ ОБЛ.</t>
  </si>
  <si>
    <t>362-040</t>
  </si>
  <si>
    <t>ОВД ЭРТИЛЬСКОГО РАЙОНА ВОРОНЕЖСКОЙ ОБЛ.</t>
  </si>
  <si>
    <t>ЭРТИЛЬСКИМ РОВД ВОРОНЕЖСКОЙ ОБЛ.</t>
  </si>
  <si>
    <t>363-001</t>
  </si>
  <si>
    <t>ДАВЫДОВСКИМ ОМ ЛИСКИНСКОГО ГРОВД ВОРОНЕЖСКОЙ ОБЛ.</t>
  </si>
  <si>
    <t>ДАВЫДОВСКИМ ОМ ОВД Г. ЛИСКИ И ЛИСКИНСКОГО РАЙОНА ВОРОНЕЖСКОЙ ОБЛ.</t>
  </si>
  <si>
    <t>363-002</t>
  </si>
  <si>
    <t>Е-КОЛЕНОВСКИМ ОМ НОВОХОПЕРСКОГО РОВД ВОРОНЕЖСКОЙ ОБЛ.</t>
  </si>
  <si>
    <t>ЕЛАНЬ-КОЛЕНОВСКИМ ОМ ОВД НОВОХОПЕРСКОГО РАЙОНА ВОРОНЕЖСКОЙ ОБЛ.</t>
  </si>
  <si>
    <t>363-003</t>
  </si>
  <si>
    <t>КОЛОДЕЗЯНСКИМ ОМ КАШИРСКОГО РАЙОНА ВОРОНЕЖСКОЙ ОБЛ.</t>
  </si>
  <si>
    <t>КОЛОДЕЗЯНСКИМ ОМ ОВД КАШИРСКОГО РАЙОНА ВОРОНЕЖСКОЙ ОБЛ.</t>
  </si>
  <si>
    <t>363-004</t>
  </si>
  <si>
    <t>ЗЕМЛЯНСКИМ ОМ ОВД СЕМИЛУКСКОГО РАЙОНА ВОРОНЕЖСКОЙ ОБЛ.</t>
  </si>
  <si>
    <t>ЗЕМЛЯНСКИМ ОМ СЕМИЛУКСКОГО РАЙОНА ВОРОНЕЖСКОЙ ОБЛ.</t>
  </si>
  <si>
    <t>363-005</t>
  </si>
  <si>
    <t>9 ОМ ЛЕНИНСКОГО РАЙОНА Г. ВОРОНЕЖА</t>
  </si>
  <si>
    <t>370-000</t>
  </si>
  <si>
    <t>ОВД ЛЕНИНСКОГО РАЙОНА Г. ИВАНОВО</t>
  </si>
  <si>
    <t>УФМС РОССИИ ПО ИВАНОВСКОЙ ОБЛ.</t>
  </si>
  <si>
    <t>370-001</t>
  </si>
  <si>
    <t>ОТДЕЛЕНИЕМ УФМС РОССИИ ПО ИВАНОВСКОЙ ОБЛ. В ОКТЯБРЬСКОМ РАЙОНЕ Г. ИВАНОВО</t>
  </si>
  <si>
    <t>УМВД РОССИИ ПО ИВАНОВСКОЙ ОБЛ.</t>
  </si>
  <si>
    <t>370-002</t>
  </si>
  <si>
    <t>ОТДЕЛОМ УФМС РОССИИ ПО ИВАНОВСКОЙ ОБЛ. ВО ФРУНЗЕНСКОМ РАЙОНЕ Г. ИВАНОВО</t>
  </si>
  <si>
    <t>370-003</t>
  </si>
  <si>
    <t>ОТДЕЛЕНИЕМ УФМС РОССИИ ПО ИВАНОВСКОЙ ОБЛ. В СОВЕТСКОМ РАЙОНЕ Г. ИВАНОВО</t>
  </si>
  <si>
    <t>370-004</t>
  </si>
  <si>
    <t>ОТДЕЛЕНИЕМ УФМС РОССИИ ПО ИВАНОВСКОЙ ОБЛ. В ИВАНОВСКОМ МУНИЦИПАЛЬНОМ РАЙОНЕ</t>
  </si>
  <si>
    <t>ОТДЕЛЕНИЕМ УФМС РОССИИ ПО ИВАНОВСКОЙ ОБЛ. В ИВАНОВСКОМ РАЙОНЕ</t>
  </si>
  <si>
    <t>370-005</t>
  </si>
  <si>
    <t>ОТДЕЛОМ УФМС РОССИИ ПО ИВАНОВСКОЙ ОБЛ. В ЛЕНИНСКОМ РАЙОНЕ Г. ИВАНОВО</t>
  </si>
  <si>
    <t>370-006</t>
  </si>
  <si>
    <t>ТП УФМС РОССИИ ПО ИВАНОВСКОЙ ОБЛ. В ЛЕЖНЕВСКОМ МУНИЦИПАЛЬНОМ РАЙОНЕ</t>
  </si>
  <si>
    <t>ТП УФМС РОССИИ ПО ИВАНОВСКОЙ ОБЛ. В ЛЕЖНЕВСКОМ РАЙОНЕ</t>
  </si>
  <si>
    <t>370-007</t>
  </si>
  <si>
    <t>ТП УФМС РОССИИ ПО ИВАНОВСКОЙ ОБЛ. В ПРИВОЛЖСКОМ МУНИЦИПАЛЬНОМ РАЙОНЕ</t>
  </si>
  <si>
    <t>ТП УФМС РОССИИ ПО ИВАНОВСКОЙ ОБЛ. В ПРИВОЛЖСКОМ РАЙОНЕ</t>
  </si>
  <si>
    <t>370-008</t>
  </si>
  <si>
    <t>ТП УФМС РОССИИ ПО ИВАНОВСКОЙ ОБЛ. В ПУЧЕЖСКОМ МУНИЦИПАЛЬНОМ РАЙОНЕ</t>
  </si>
  <si>
    <t>ТП УФМС РОССИИ ПО ИВАНОВСКОЙ ОБЛ. В ПУЧЕЖСКОМ РАЙОНЕ</t>
  </si>
  <si>
    <t>370-009</t>
  </si>
  <si>
    <t>МРО УФМС РОССИИ ПО ИВАНОВСКОЙ ОБЛ. В Г. ШУЯ</t>
  </si>
  <si>
    <t>ОТДЕЛЕНИЕМ УФМС РОССИИ ПО ИВАНОВСКОЙ ОБЛ. В ШУЙСКОМ МУНИЦИПАЛЬНОМ РАЙОНЕ</t>
  </si>
  <si>
    <t>ОТДЕЛЕНИЕМ УФМС РОССИИ ПО ИВАНОВСКОЙ ОБЛ. В ШУЙСКОМ РАЙОНЕ</t>
  </si>
  <si>
    <t>370-010</t>
  </si>
  <si>
    <t>ОТДЕЛЕНИЕМ УФМС РОССИИ ПО ИВАНОВСКОЙ ОБЛ. В РОДНИКОВСКОМ МУНИЦИПАЛЬНОМ РАЙОНЕ</t>
  </si>
  <si>
    <t>ОТДЕЛОМ УФМС РОССИИ ПО ИВАНОВСКОЙ ОБЛ. В РОДНИКОВСКОМ МУНИЦИПАЛЬНОМ РАЙОНЕ</t>
  </si>
  <si>
    <t>ТП УФМС РОССИИ ПО ИВАНОВСКОЙ ОБЛ. В РОДНИКОВСКОМ МУНИЦИПАЛЬНОМ РАЙОНЕ</t>
  </si>
  <si>
    <t>ТП УФМС РОССИИ ПО ИВАНОВСКОЙ ОБЛ. В РОДНИКОВСКОМ РАЙОНЕ</t>
  </si>
  <si>
    <t>370-011</t>
  </si>
  <si>
    <t>ОТДЕЛЕНИЕМ УФМС РОССИИ ПО ИВАНОВСКОЙ ОБЛ. В КОМСОМОЛЬСКОМ МУНИЦИПАЛЬНОМ РАЙОНЕ</t>
  </si>
  <si>
    <t>ОТДЕЛЕНИЕМ УФМС РОССИИ ПО ИВАНОВСКОЙ ОБЛ. В КОМСОМОЛЬСКОМ РАЙОНЕ</t>
  </si>
  <si>
    <t>ТП УФМС РОССИИ ПО ИВАНОВСКОЙ ОБЛ. В КОМСОМОЛЬСКОМ МУНИЦИПАЛЬНОМ РАЙОНЕ</t>
  </si>
  <si>
    <t>370-012</t>
  </si>
  <si>
    <t>ТП УФМС РОССИИ ПО ИВАНОВСКОЙ ОБЛ. В САВИНСКОМ МУНИЦИПАЛЬНОМ РАЙОНЕ</t>
  </si>
  <si>
    <t>ТП УФМС РОССИИ ПО ИВАНОВСКОЙ ОБЛ. В САВИНСКОМ РАЙОНЕ</t>
  </si>
  <si>
    <t>370-013</t>
  </si>
  <si>
    <t>ОТДЕЛЕНИЕМ УФМС РОССИИ ПО ИВАНОВСКОЙ ОБЛ. В ТЕЙКОВСКОМ МУНИЦИПАЛЬНОМ РАЙОНЕ</t>
  </si>
  <si>
    <t>ОТДЕЛЕНИЕМ УФМС РОССИИ ПО ИВАНОВСКОЙ ОБЛ. В ТЕЙКОВСКОМ РАЙОНЕ</t>
  </si>
  <si>
    <t>ОТДЕЛОМ УФМС РОССИИ ПО ИВАНОВСКОЙ ОБЛ. В ТЕЙКОВСКОМ МУНИЦИПАЛЬНОМ РАЙОНЕ</t>
  </si>
  <si>
    <t>370-014</t>
  </si>
  <si>
    <t>ТП УФМС РОССИИ ПО ИВАНОВСКОЙ ОБЛ. В ЮРЬЕВЕЦКОМ МУНИЦИПАЛЬНОМ РАЙОНЕ</t>
  </si>
  <si>
    <t>ТП УФМС РОССИИ ПО ИВАНОВСКОЙ ОБЛ. В ЮРЬЕВЕЦКОМ РАЙОНЕ</t>
  </si>
  <si>
    <t>370-015</t>
  </si>
  <si>
    <t>МП УФМС РОССИИ ПО ИВАНОВСКОЙ ОБЛ. В ЮЖСКОМ МУНИЦИПАЛЬНОМ РАЙОНЕ</t>
  </si>
  <si>
    <t>ТП УФМС РОССИИ ПО ИВАНОВСКОЙ ОБЛ. В ЮЖСКОМ МУНИЦИПАЛЬНОМ РАЙОНЕ</t>
  </si>
  <si>
    <t>ТП УФМС РОССИИ ПО ИВАНОВСКОЙ ОБЛ. В ЮЖСКОМ РАЙОНЕ</t>
  </si>
  <si>
    <t>370-016</t>
  </si>
  <si>
    <t>ОТДЕЛЕНИЕМ УФМС РОССИИ ПО ИВАНОВСКОЙ ОБЛ. В ВИЧУГСКОМ МУНИЦИПАЛЬНОМ РАЙОНЕ</t>
  </si>
  <si>
    <t>ОТДЕЛЕНИЕМ УФМС РОССИИ ПО ИВАНОВСКОЙ ОБЛ. В ВИЧУГСКОМ РАЙОНЕ</t>
  </si>
  <si>
    <t>370-017</t>
  </si>
  <si>
    <t>ОТДЕЛЕНИЕМ УФМС РОССИИ ПО ИВАНОВСКОЙ ОБЛ. В ФУРМАНОВСКОМ МУНИЦИПАЛЬНОМ РАЙОНЕ</t>
  </si>
  <si>
    <t>ОТДЕЛЕНИЕМ УФМС РОССИИ ПО ИВАНОВСКОЙ ОБЛ. В ФУРМАНОВСКОМ РАЙОНЕ</t>
  </si>
  <si>
    <t>370-018</t>
  </si>
  <si>
    <t>ТП УФМС РОССИИ ПО ИВАНОВСКОЙ ОБЛ. В ЗАВОЛЖСКОМ МУНИЦИПАЛЬНОМ РАЙОНЕ</t>
  </si>
  <si>
    <t>ТП УФМС РОССИИ ПО ИВАНОВСКОЙ ОБЛ. В ЗАВОЛЖСКОМ РАЙОНЕ</t>
  </si>
  <si>
    <t>370-019</t>
  </si>
  <si>
    <t>ТП УФМС РОССИИ ПО ИВАНОВСКОЙ ОБЛ. В ПЕСТЯКОВСКОМ МУНИЦИПАЛЬНОМ РАЙОНЕ</t>
  </si>
  <si>
    <t>ТП УФМС РОССИИ ПО ИВАНОВСКОЙ ОБЛ. В ПЕСТЯКОВСКОМ РАЙОНЕ</t>
  </si>
  <si>
    <t>370-020</t>
  </si>
  <si>
    <t>ТП В ПОС. ПАЛЕХ МРО УФМС РОССИИ ПО ИВАНОВСКОЙ ОБЛ. В Г. ШУЯ</t>
  </si>
  <si>
    <t>ТП УФМС РОССИИ ПО ИВАНОВСКОЙ ОБЛ. В ПАЛЕХСКОМ МУНИЦИПАЛЬНОМ РАЙОНЕ</t>
  </si>
  <si>
    <t>ТП УФМС РОССИИ ПО ИВАНОВСКОЙ ОБЛ. В ПАЛЕХСКОМ РАЙОНЕ</t>
  </si>
  <si>
    <t>370-021</t>
  </si>
  <si>
    <t>МП УФМС РОССИИ ПО ИВАНОВСКОЙ ОБЛ. В ИЛЬИНСКОМ МУНИЦИПАЛЬНОМ РАЙОНЕ</t>
  </si>
  <si>
    <t>ТП УФМС РОССИИ ПО ИВАНОВСКОЙ ОБЛ. В ИЛЬИНСКОМ МУНИЦИПАЛЬНОМ РАЙОНЕ</t>
  </si>
  <si>
    <t>ТП УФМС РОССИИ ПО ИВАНОВСКОЙ ОБЛ. В ИЛЬИНСКОМ РАЙОНЕ</t>
  </si>
  <si>
    <t>370-022</t>
  </si>
  <si>
    <t>ТП УФМС РОССИИ ПО ИВАНОВСКОЙ ОБЛ. В ЛУХСКОМ МУНИЦИПАЛЬНОМ РАЙОНЕ</t>
  </si>
  <si>
    <t>ТП УФМС РОССИИ ПО ИВАНОВСКОЙ ОБЛ. В ЛУХСКОМ РАЙОНЕ</t>
  </si>
  <si>
    <t>370-023</t>
  </si>
  <si>
    <t>ОТДЕЛЕНИЕМ УФМС РОССИИ ПО ИВАНОВСКОЙ ОБЛ. В КИНЕШЕМСКОМ РАЙОНЕ</t>
  </si>
  <si>
    <t>ОТДЕЛОМ УФМС РОССИИ ПО ИВАНОВСКОЙ ОБЛ. В КИНЕШЕМСКОМ МУНИЦИПАЛЬНОМ РАЙОНЕ</t>
  </si>
  <si>
    <t>ОТДЕЛОМ УФМС РОССИИ ПО ИВАНОВСКОЙ ОБЛ. В КИНЕШЕМСКОМ РАЙОНЕ</t>
  </si>
  <si>
    <t>370-024</t>
  </si>
  <si>
    <t>ТП УФМС РОССИИ ПО ИВАНОВСКОЙ ОБЛ. В ВЕРХНЕЛАНДЕХОВСКОМ МУНИЦИПАЛЬНОМ РАЙОНЕ</t>
  </si>
  <si>
    <t>ТП УФМС РОССИИ ПО ИВАНОВСКОЙ ОБЛ. В ВЕРХНЕЛАНДЕХОВСКОМ РАЙОНЕ</t>
  </si>
  <si>
    <t>370-025</t>
  </si>
  <si>
    <t>ТП УФМС РОССИИ ПО ИВАНОВСКОЙ ОБЛ. В ГАВРИЛОВО-ПОСАДСКОМ МУНИЦИПАЛЬНОМ РАЙОНЕ</t>
  </si>
  <si>
    <t>ТП УФМС РОССИИ ПО ИВАНОВСКОЙ ОБЛ. В ГАВРИЛОВО-ПОСАДСКОМ РАЙОНЕ</t>
  </si>
  <si>
    <t>370-026</t>
  </si>
  <si>
    <t>МРО УФМС РОССИИ ПО ИВАНОВСКОЙ ОБЛ. В Г. ВИЧУГА</t>
  </si>
  <si>
    <t>ОТДЕЛОМ УФМС РОССИИ ПО ИВАНОВСКОЙ ОБЛ. В Г. ВИЧУГА</t>
  </si>
  <si>
    <t>370-027</t>
  </si>
  <si>
    <t>МРО УФМС РОССИИ ПО ИВАНОВСКОЙ ОБЛ. В Г. ПУЧЕЖ</t>
  </si>
  <si>
    <t>371-001</t>
  </si>
  <si>
    <t>УВД ИВАНОВСКОЙ ОБЛ.</t>
  </si>
  <si>
    <t>372-001</t>
  </si>
  <si>
    <t>ОВД ОКТЯБРЬСКОГО РАЙОНА Г. ИВАНОВО</t>
  </si>
  <si>
    <t>372-002</t>
  </si>
  <si>
    <t>ОВД ФРУНЗЕНСКОГО РАЙОНА Г. ИВАНОВО</t>
  </si>
  <si>
    <t>372-003</t>
  </si>
  <si>
    <t>ОВД СОВЕТСКОГО РАЙОНА Г. ИВАНОВО</t>
  </si>
  <si>
    <t>372-004</t>
  </si>
  <si>
    <t>ОВД ИВАНОВСКОГО РАЙОНА ИВАНОВСКОЙ ОБЛ.</t>
  </si>
  <si>
    <t>372-005</t>
  </si>
  <si>
    <t>372-006</t>
  </si>
  <si>
    <t>ОВД ЛЕЖНЕВСКОГО РАЙОНА ИВАНОВСКОЙ ОБЛ.</t>
  </si>
  <si>
    <t>372-007</t>
  </si>
  <si>
    <t>ОВД ПРИВОЛЖСКОГО РАЙОНА ИВАНОВСКОЙ ОБЛ.</t>
  </si>
  <si>
    <t>372-008</t>
  </si>
  <si>
    <t>ОВД ПУЧЕЖСКОГО РАЙОНА ИВАНОВСКОЙ ОБЛ.</t>
  </si>
  <si>
    <t>РОВД Г. ПУЧЕЖА ИВАНОВСКОЙ ОБЛ.</t>
  </si>
  <si>
    <t>372-009</t>
  </si>
  <si>
    <t>ОВД ШУЙСКОГО РАЙОНА ИВАНОВСКОЙ ОБЛ.</t>
  </si>
  <si>
    <t>ШУЙСКИМ ГОВД ИВАНОВСКОЙ ОБЛ.</t>
  </si>
  <si>
    <t>372-010</t>
  </si>
  <si>
    <t>ОВД РОДНИКОВСКОГО РАЙОНА ИВАНОВСКОЙ ОБЛ.</t>
  </si>
  <si>
    <t>372-011</t>
  </si>
  <si>
    <t>ОВД КОМСОМОЛЬСКОГО РАЙОНА ИВАНОВСКОЙ ОБЛ.</t>
  </si>
  <si>
    <t>372-012</t>
  </si>
  <si>
    <t>ОВД САВИНСКОГО РАЙОНА ИВАНОВСКОЙ ОБЛ.</t>
  </si>
  <si>
    <t>372-013</t>
  </si>
  <si>
    <t>ОВД ТЕЙКОВСКОГО РАЙОНА ИВАНОВСКОЙ ОБЛ.</t>
  </si>
  <si>
    <t>372-014</t>
  </si>
  <si>
    <t>ОВД ЮРЬЕВЕЦКОГО РАЙОНА ИВАНОВСКОЙ ОБЛ.</t>
  </si>
  <si>
    <t>ЮРЬЕВЕЦКИМ ОВД ИВАНОВСКОЙ ОБЛ.</t>
  </si>
  <si>
    <t>ЮРЬЕВЕЦКИМ РОВД ИВАНОВСКОЙ ОБЛ.</t>
  </si>
  <si>
    <t>372-015</t>
  </si>
  <si>
    <t>ОВД ЮЖСКОГО РАЙОНА ИВАНОВСКОЙ ОБЛ.</t>
  </si>
  <si>
    <t>ЮЖСКИМ РАЙОННЫМ ОВД ИВАНОВСКОЙ ОБЛ.</t>
  </si>
  <si>
    <t>ЮЖСКИМ РОВД ИВАНОВСКОЙ ОБЛ.</t>
  </si>
  <si>
    <t>372-016</t>
  </si>
  <si>
    <t>ОВД Г. ВИЧУГА ИВАНОВСКОЙ ОБЛ.</t>
  </si>
  <si>
    <t>ОВД Г. ВИЧУГИ ИВАНОВСКОЙ ОБЛ.</t>
  </si>
  <si>
    <t>372-017</t>
  </si>
  <si>
    <t>ОВД ФУРМАНОВСКОГО РАЙОНА ИВАНОВСКОЙ ОБЛ.</t>
  </si>
  <si>
    <t>ФУРМАНОВСКИМ ГОВД ИВАНОВСКОЙ ОБЛ.</t>
  </si>
  <si>
    <t>372-018</t>
  </si>
  <si>
    <t>ЗАВОЛЖСКИМ РОВД ИВАНОВСКОЙ ОБЛ.</t>
  </si>
  <si>
    <t>ОВД ЗАВОЛЖСКОГО РАЙОНА ИВАНОВСКОЙ ОБЛ.</t>
  </si>
  <si>
    <t>372-019</t>
  </si>
  <si>
    <t>ОВД ПЕСТЯКОВСКОГО РАЙОНА ИВАНОВСКОЙ ОБЛ.</t>
  </si>
  <si>
    <t>ПЕСТЯКОВСКИМ РОВД ИВАНОВСКОЙ ОБЛ.</t>
  </si>
  <si>
    <t>372-020</t>
  </si>
  <si>
    <t>ОВД ПАЛЕХСКОГО РАЙОНА ИВАНОВСКОЙ ОБЛ.</t>
  </si>
  <si>
    <t>372-021</t>
  </si>
  <si>
    <t>ОВД ИЛЬИНСКОГО РАЙОНА ИВАНОВСКОЙ ОБЛ.</t>
  </si>
  <si>
    <t>372-022</t>
  </si>
  <si>
    <t>ОВД ЛУХСКОГО РАЙОНА ИВАНОВСКОЙ ОБЛ.</t>
  </si>
  <si>
    <t>372-023</t>
  </si>
  <si>
    <t>ОВД Г. КИНЕШМЫ ИВАНОВСКОЙ ОБЛ.</t>
  </si>
  <si>
    <t>УВД КИНЕШЕМСКОГО РАЙОНА ИВАНОВСКОЙ ОБЛ.</t>
  </si>
  <si>
    <t>372-024</t>
  </si>
  <si>
    <t>ОВД ВЕРХНЕЛАНДЕХОВСКОГО РАЙОНА ИВАНОВСКОЙ ОБЛ.</t>
  </si>
  <si>
    <t>372-025</t>
  </si>
  <si>
    <t>ОВД ГАВРИЛОВО-ПОСАДСКОГО РАЙОНА ИВАНОВСКОЙ ОБЛ.</t>
  </si>
  <si>
    <t>373-001</t>
  </si>
  <si>
    <t>КОХОМСКИМ ГОРОДСКИМ ОМ ИВАНОВСКОГО РАЙОНА ИВАНОВСКОЙ ОБЛ.</t>
  </si>
  <si>
    <t>ОВД Г. КОХМА ИВАНОВСКОЙ ОБЛ.</t>
  </si>
  <si>
    <t>373-002</t>
  </si>
  <si>
    <t>ПЛЕССКИМ ГОРОДСКИМ ОМ ПРИВОЛЖСКОГО РАЙОНА ИВАНОВСКОЙ ОБЛ.</t>
  </si>
  <si>
    <t>373-003</t>
  </si>
  <si>
    <t>ДКС МИД</t>
  </si>
  <si>
    <t>НАВОЛОКСКИМ ОМ КИНЕШЕМСКОГО ГОВД ИВАНОВСКОЙ ОБЛ.</t>
  </si>
  <si>
    <t>НАВОЛОКСКИМ ОМ УВД КИНЕШЕМСКОГО РАЙОНА ИВАНОВСКОЙ ОБЛ.</t>
  </si>
  <si>
    <t>373-004</t>
  </si>
  <si>
    <t>ПИСЦОВСКИМ ОМ ОВД КОМСОМОЛЬСКОГО РАЙОНА ИВАНОВСКОЙ ОБЛ.</t>
  </si>
  <si>
    <t>380-001</t>
  </si>
  <si>
    <t>ГУ МВД РОССИИ ПО ИРКУТСКОЙ ОБЛ.</t>
  </si>
  <si>
    <t>УФМС РОССИИ ПО ИРКУТСКОЙ ОБЛ.</t>
  </si>
  <si>
    <t>380-002</t>
  </si>
  <si>
    <t>ТП УФМС РОССИИ ПО ИРКУТСКОЙ ОБЛ. В ЗАЛАРИНСКОМ РАЙОНЕ</t>
  </si>
  <si>
    <t>380-003</t>
  </si>
  <si>
    <t>ОТДЕЛОМ УФМС РОССИИ ПО ИРКУТСКОЙ ОБЛ. В ОКТЯБРЬСКОМ РАЙОНЕ Г. ИРКУТСКА</t>
  </si>
  <si>
    <t>380-004</t>
  </si>
  <si>
    <t>ОТДЕЛОМ УФМС РОССИИ ПО ИРКУТСКОЙ ОБЛ. В СВЕРДЛОВСКОМ РАЙОНЕ Г. ИРКУТСКА</t>
  </si>
  <si>
    <t>380-005</t>
  </si>
  <si>
    <t>ОТДЕЛОМ УФМС РОССИИ ПО ИРКУТСКОЙ ОБЛ. В ЛЕНИНСКОМ РАЙОНЕ Г. ИРКУТСКА</t>
  </si>
  <si>
    <t>380-006</t>
  </si>
  <si>
    <t>ОТДЕЛОМ УФМС РОССИИ ПО ИРКУТСКОЙ ОБЛ. В ПРАВОБЕРЕЖНОМ ОКРУГЕ Г. ИРКУТСКА</t>
  </si>
  <si>
    <t>380-007</t>
  </si>
  <si>
    <t>ОТДЕЛОМ УФМС РОССИИ ПО ИРКУТСКОЙ ОБЛ. В Г. АНГАРСКЕ И АНГАРСКОМ РАЙОНЕ</t>
  </si>
  <si>
    <t>380-008</t>
  </si>
  <si>
    <t>380-009</t>
  </si>
  <si>
    <t>ОТДЕЛОМ УФМС РОССИИ ПО ИРКУТСКОЙ ОБЛ. В Г. БРАТСКЕ И БРАТСКОМ РАЙОНЕ</t>
  </si>
  <si>
    <t>380-010</t>
  </si>
  <si>
    <t>380-011</t>
  </si>
  <si>
    <t>380-012</t>
  </si>
  <si>
    <t>380-013</t>
  </si>
  <si>
    <t>ОТДЕЛОМ УФМС РОССИИ ПО ИРКУТСКОЙ ОБЛ. В Г. УСОЛЬЕ-СИБИРСКОЕ И УСОЛЬСКОМ РАЙОНЕ</t>
  </si>
  <si>
    <t>380-014</t>
  </si>
  <si>
    <t>ОТДЕЛОМ УФМС РОССИИ ПО ИРКУТСКОЙ ОБЛ. В Г. УСТЬ-ИЛИМСКЕ И УСТЬ-ИЛИМСКОМ РАЙОНЕ</t>
  </si>
  <si>
    <t>380-015</t>
  </si>
  <si>
    <t>ОТДЕЛОМ УФМС РОССИИ ПО ИРКУТСКОЙ ОБЛ. В Г. ЧЕРЕМХОВО И ЧЕРЕМХОВСКОМ РАЙОНЕ</t>
  </si>
  <si>
    <t>380-016</t>
  </si>
  <si>
    <t>ОТДЕЛЕНИЕМ УФМС РОССИИ ПО ИРКУТСКОЙ ОБЛ. ПО ОБСЛУЖИВАНИЮ В ЗАКР. АДМ. ОБРАЗОВАНИЯХ ВАЖНЫХ РЕЖИМ. ОБЪЕКТАХ</t>
  </si>
  <si>
    <t>380-017</t>
  </si>
  <si>
    <t>380-018</t>
  </si>
  <si>
    <t>380-019</t>
  </si>
  <si>
    <t>ОТДЕЛЕНИЕМ УФМС РОССИИ ПО ИРКУТСКОЙ ОБЛ. В Г. ЗИМА И ЗИМИНСКОМ РАЙОНЕ</t>
  </si>
  <si>
    <t>380-020</t>
  </si>
  <si>
    <t>ОТДЕЛЕНИЕМ УФМС РОССИИ ПО ИРКУТСКОЙ ОБЛ. В НИЖНЕИЛИМСКОМ РАЙОНЕ</t>
  </si>
  <si>
    <t>380-021</t>
  </si>
  <si>
    <t>ОТДЕЛОМ УФМС РОССИИ ПО ИРКУТСКОЙ ОБЛ. В ТУЛУНСКОМ РАЙОНЕ</t>
  </si>
  <si>
    <t>380-022</t>
  </si>
  <si>
    <t>ОТДЕЛЕНИЕМ УФМС РОССИИ ПО ИРКУТСКОЙ ОБЛ. В Г. НИЖНЕУДИНСКЕ И НИЖНЕУДИНСКОМ РАЙОНЕ</t>
  </si>
  <si>
    <t>380-023</t>
  </si>
  <si>
    <t>380-024</t>
  </si>
  <si>
    <t>ОТДЕЛЕНИЕМ УФМС РОССИИ ПО ИРКУТСКОЙ ОБЛ. В Г. САЯНСКЕ</t>
  </si>
  <si>
    <t>ОТДЕЛОМ УФМС РОССИИ ПО ИРКУТСКОЙ ОБЛ. В Г. САЯНСКЕ</t>
  </si>
  <si>
    <t>380-025</t>
  </si>
  <si>
    <t>ОТДЕЛЕНИЕМ УФМС РОССИИ ПО ИРКУТСКОЙ ОБЛ. В СЛЮДЯНСКОМ РАЙОНЕ</t>
  </si>
  <si>
    <t>380-026</t>
  </si>
  <si>
    <t>380-027</t>
  </si>
  <si>
    <t>ОТДЕЛЕНИЕМ УФМС РОССИИ ПО ИРКУТСКОЙ ОБЛ. В Г. ТАЙШЕТЕ И ТАЙШЕТСКОМ РАЙОНЕ</t>
  </si>
  <si>
    <t>380-028</t>
  </si>
  <si>
    <t>380-029</t>
  </si>
  <si>
    <t>ОТДЕЛЕНИЕМ УФМС РОССИИ ПО ИРКУТСКОЙ ОБЛ. В Г. ТУЛУНЕ И ТУЛУНСКОМ РАЙОНЕ</t>
  </si>
  <si>
    <t>380-030</t>
  </si>
  <si>
    <t>ОТДЕЛЕНИЕМ УФМС РОССИИ ПО ИРКУТСКОЙ ОБЛ. В Г. УСТЬ-КУТЕ</t>
  </si>
  <si>
    <t>ОТДЕЛОМ УФМС РОССИИ ПО ИРКУТСКОЙ ОБЛ. В Г. УСТЬ-КУТЕ</t>
  </si>
  <si>
    <t>380-031</t>
  </si>
  <si>
    <t>ОТДЕЛЕНИЕМ УФМС РОССИИ ПО ИРКУТСКОЙ ОБЛ. В Г. ШЕЛЕХОВЕ</t>
  </si>
  <si>
    <t>380-032</t>
  </si>
  <si>
    <t>МП УФМС РОССИИ ПО ИРКУТСКОЙ ОБЛ. В БАЛАГАНСКОМ РАЙОНЕ (С МЕСТОМ ДИСЛОКАЦИИ В ПОС. БАЛАГАНСК)</t>
  </si>
  <si>
    <t>ТП УФМС РОССИИ ПО ИРКУТСКОЙ ОБЛ. В БАЛАГАНСКОМ РАЙОНЕ</t>
  </si>
  <si>
    <t>380-033</t>
  </si>
  <si>
    <t>ТП УФМС РОССИИ ПО ИРКУТСКОЙ ОБЛ. В Г. БОДАЙБО</t>
  </si>
  <si>
    <t>380-034</t>
  </si>
  <si>
    <t>ТП УФМС РОССИИ ПО ИРКУТСКОЙ ОБЛ. В ЖИГАЛОВСКОМ РАЙОНЕ</t>
  </si>
  <si>
    <t>380-035</t>
  </si>
  <si>
    <t>380-036</t>
  </si>
  <si>
    <t>ТП УФМС РОССИИ ПО ИРКУТСКОЙ ОБЛ. В КАЗАЧИНСКО-ЛЕНСКОМ РАЙОНЕ</t>
  </si>
  <si>
    <t>380-037</t>
  </si>
  <si>
    <t>МП УФМС РОССИИ ПО ИРКУТСКОЙ ОБЛ. В КАТАНГСКОМ РАЙОНЕ (С МЕСТОМ ДИСЛОКАЦИИ В ПОС. КАТАНГА)</t>
  </si>
  <si>
    <t>ТП УФМС РОССИИ ПО ИРКУТСКОЙ ОБЛ. В КАТАНГСКОМ РАЙОНЕ</t>
  </si>
  <si>
    <t>380-038</t>
  </si>
  <si>
    <t>МП УФМС РОССИИ ПО ИРКУТСКОЙ ОБЛ. В КАЧУГСКОМ РАЙОНЕ (С МЕСТОМ ДИСЛОКАЦИИ В ПОС. КАЧУГ)</t>
  </si>
  <si>
    <t>МП УФМС РОССИИ ПО ИРКУТСКОЙ ОБЛ. В КАЧУГСКОМ РАЙОНЕ</t>
  </si>
  <si>
    <t>ТП УФМС РОССИИ ПО ИРКУТСКОЙ ОБЛ. В КАЧУГСКОМ РАЙОНЕ</t>
  </si>
  <si>
    <t>380-039</t>
  </si>
  <si>
    <t>МП УФМС РОССИИ ПО ИРКУТСКОЙ ОБЛ. В КИРЕНСКОМ РАЙОНЕ (С МЕСТОМ ДИСЛОКАЦИИ В ПОС. КИРЕНСК)</t>
  </si>
  <si>
    <t>МП УФМС РОССИИ ПО ИРКУТСКОЙ ОБЛ. В КИРЕНСКОМ РАЙОНЕ</t>
  </si>
  <si>
    <t>ТП УФМС РОССИИ ПО ИРКУТСКОЙ ОБЛ. В КИРЕНСКОМ РАЙОНЕ</t>
  </si>
  <si>
    <t>380-040</t>
  </si>
  <si>
    <t>ТП УФМС РОССИИ ПО ИРКУТСКОЙ ОБЛ. В КУЙТУНСКОМ РАЙОНЕ</t>
  </si>
  <si>
    <t>ТП УФМС РОССИИ ПО ИРКУТСКОЙ ОБЛ. В МАМСКО-ЧУЙСКОМ РАЙОНЕ</t>
  </si>
  <si>
    <t>380-041</t>
  </si>
  <si>
    <t>МП УФМС РОССИИ ПО ИРКУТСКОЙ ОБЛ. В МАМСКО-ЧУЙСКОМ РАЙОНЕ (С МЕСТОМ ДИСЛОКАЦИИ В ПОС. МАМА)</t>
  </si>
  <si>
    <t>380-042</t>
  </si>
  <si>
    <t>ТП УФМС РОССИИ ПО ИРКУТСКОЙ ОБЛ. В ОЛЬХОНСКОМ РАЙОНЕ</t>
  </si>
  <si>
    <t>380-043</t>
  </si>
  <si>
    <t>МП УФМС РОССИИ ПО ИРКУТСКОЙ ОБЛ. В УСТЬ-УДИНСКОМ РАЙОНЕ (С МЕСТОМ ДИСЛОКАЦИИ В ПОС. УСТЬ-УДА)</t>
  </si>
  <si>
    <t>МП УФМС РОССИИ ПО ИРКУТСКОЙ ОБЛ. В УСТЬ-УДИНСКОМ РАЙОНЕ</t>
  </si>
  <si>
    <t>ТП УФМС РОССИИ ПО ИРКУТСКОЙ ОБЛ. В УСТЬ-УДИНСКОМ РАЙОНЕ</t>
  </si>
  <si>
    <t>380-044</t>
  </si>
  <si>
    <t>ТП УФМС РОССИИ ПО ИРКУТСКОЙ ОБЛ. В ЧУНСКОМ РАЙОНЕ</t>
  </si>
  <si>
    <t>380-045</t>
  </si>
  <si>
    <t>ОТДЕЛЕНИЕМ УФМС РОССИИ ПО ИРКУТСКОЙ ОБЛ. В ЭХИРИТ-БУЛАГАТСКОМ РАЙОНЕ</t>
  </si>
  <si>
    <t>ОТДЕЛОМ УФМС РОССИИ ПО ИРКУТСКОЙ ОБЛ. В ПОС. УСТЬ-ОРДЫНСКИЙ</t>
  </si>
  <si>
    <t>380-046</t>
  </si>
  <si>
    <t>ТП УФМС РОССИИ ПО ИРКУТСКОЙ ОБЛ. В БОХАНСКОМ РАЙОНЕ</t>
  </si>
  <si>
    <t>380-047</t>
  </si>
  <si>
    <t>ТП УФМС РОССИИ ПО ИРКУТСКОЙ ОБЛ. В АЛАРСКОМ РАЙОНЕ</t>
  </si>
  <si>
    <t>380-048</t>
  </si>
  <si>
    <t>ТП УФМС РОССИИ ПО ИРКУТСКОЙ ОБЛ. В НУКУТСКОМ РАЙОНЕ</t>
  </si>
  <si>
    <t>380-049</t>
  </si>
  <si>
    <t>ТП УФМС РОССИИ ПО ИРКУТСКОЙ ОБЛ. В ОСИНСКОМ РАЙОНЕ</t>
  </si>
  <si>
    <t>380-050</t>
  </si>
  <si>
    <t>ТП УФМС РОССИИ ПО ИРКУТСКОЙ ОБЛ. В БАЯНДАЕВСКОМ РАЙОНЕ</t>
  </si>
  <si>
    <t>380-242</t>
  </si>
  <si>
    <t>ОТДЕЛОМ ОФОРМЛЕНИЯ ВИЗ ПРИГЛАШЕНИЙ И РЕГИСТРАЦИИ ИНОСТРАННЫХ ГРАЖДАН УФМС РОССИИ ПО ИРКУТСКОЙ ОБЛ.</t>
  </si>
  <si>
    <t>381-001</t>
  </si>
  <si>
    <t>ГУВД ИРКУТСКОЙ ОБЛ.</t>
  </si>
  <si>
    <t>УПРАВЛЕНИЕМ ПВС УВД ИРКУТСКОЙ ОБЛ.</t>
  </si>
  <si>
    <t>382-001</t>
  </si>
  <si>
    <t>КИРОВСКИМ РОВД Г. ИРКУТСКА</t>
  </si>
  <si>
    <t>ОВД КИРОВСКОГО РАЙОНА Г. ИРКУТСКА</t>
  </si>
  <si>
    <t>382-002</t>
  </si>
  <si>
    <t>ОВД ОКТЯБРЬСКОГО РАЙОНА Г. ИРКУТСКА</t>
  </si>
  <si>
    <t>ОКТЯБРЬСКИМ РОВД Г. ИРКУТСКА</t>
  </si>
  <si>
    <t>382-003</t>
  </si>
  <si>
    <t>СВЕРДЛОВСКИМ РУВД Г. ИРКУТСКА</t>
  </si>
  <si>
    <t>УВД СВЕРДЛОВСКОГО РАЙОНА Г. ИРКУТСКА</t>
  </si>
  <si>
    <t>382-004</t>
  </si>
  <si>
    <t>ЛЕНИНСКИМ РУВД Г. ИРКУТСКА</t>
  </si>
  <si>
    <t>УВД ЛЕНИНСКОГО РАЙОНА Г. ИРКУТСКА</t>
  </si>
  <si>
    <t>382-005</t>
  </si>
  <si>
    <t>КУЙБЫШЕВСКИМ РОВД Г. ИРКУТСКА</t>
  </si>
  <si>
    <t>ОВД КУЙБЫШЕВСКОГО РАЙОНА Г. ИРКУТСКА</t>
  </si>
  <si>
    <t>382-006</t>
  </si>
  <si>
    <t>ИРКУТСКИМ РОВД ИРКУТСКОЙ ОБЛ.</t>
  </si>
  <si>
    <t>ОВД ИРКУТСКОГО РАЙОНА ИРКУТСКОЙ ОБЛ.</t>
  </si>
  <si>
    <t>382-007</t>
  </si>
  <si>
    <t>БОДАЙБИНСКИМ ГОВД Г. БОДАЙБО ИРКУТСКОЙ ОБЛ.</t>
  </si>
  <si>
    <t>БОДАЙБИНСКИМ ГОВД ИРКУТСКОЙ ОБЛ.</t>
  </si>
  <si>
    <t>ОВД Г. БОДАЙБО ИРКУТСКОЙ ОБЛ.</t>
  </si>
  <si>
    <t>382-008</t>
  </si>
  <si>
    <t>ОВД ОЛЬХОНСКОГО РАЙОНА ИРКУТСКОЙ ОБЛ.</t>
  </si>
  <si>
    <t>ОЛЬХОНСКИМ РОВД ИРКУТСКОЙ ОБЛ.</t>
  </si>
  <si>
    <t>382-009</t>
  </si>
  <si>
    <t>КАЗАЧИНСКО-ЛЕНСКИМ РОВД ИРКУТСКОЙ ОБЛ.</t>
  </si>
  <si>
    <t>ОВД КАЗАЧИНСКО-ЛЕНСКОГО РАЙОНА ИРКУТСКОЙ ОБЛ.</t>
  </si>
  <si>
    <t>382-010</t>
  </si>
  <si>
    <t>ОВД Г. ЧЕРЕМХОВО И ЧЕРЕМХОВСКОГО РАЙОНА ИРКУТСКОЙ ОБЛ.</t>
  </si>
  <si>
    <t>ОВД Г. ЧЕРЕМХОВО ИРКУТСКОЙ ОБЛ.</t>
  </si>
  <si>
    <t>382-011</t>
  </si>
  <si>
    <t>УВД Г. УСТЬ-ИЛИМСКА ИРКУТСКОЙ ОБЛ.</t>
  </si>
  <si>
    <t>382-012</t>
  </si>
  <si>
    <t>НИЖНЕИЛИМСКИМ РОВД ИРКУТСКОЙ ОБЛ.</t>
  </si>
  <si>
    <t>ОВД НИЖНЕИЛИМСКОГО РАЙОНА ИРКУТСКОЙ ОБЛ.</t>
  </si>
  <si>
    <t>382-013</t>
  </si>
  <si>
    <t>ОВД Г. КИРЕНСКА ИРКУТСКОЙ ОБЛ.</t>
  </si>
  <si>
    <t>ОВД КИРЕНСКОГО РАЙОНА ИРКУТСКОЙ ОБЛ.</t>
  </si>
  <si>
    <t>382-014</t>
  </si>
  <si>
    <t>ОВД Г. УСОЛЬЕ-СИБИРСКОЕ ИРКУТСКОЙ ОБЛ.</t>
  </si>
  <si>
    <t>УСОЛЬЕ-СИБИРСКИМ ГОВД ИРКУТСКОЙ ОБЛ.</t>
  </si>
  <si>
    <t>382-015</t>
  </si>
  <si>
    <t>ОТДЕЛОМ МИЛИЦИИ 2 УВД Г. АНГАРСКА ИРКУТСКОЙ ОБЛ.</t>
  </si>
  <si>
    <t>УВД Г. АНГАРСКА ИРКУТСКОЙ ОБЛ.</t>
  </si>
  <si>
    <t>ЮГО-ЗАПАДНЫМ ОВД Г. АНГАРСКА ИРКУТСКОЙ ОБЛ.</t>
  </si>
  <si>
    <t>382-016</t>
  </si>
  <si>
    <t>ОВД Г. НИЖНЕУДИНСКА И НИЖНЕУДИНСКОГО РАЙОНА ИРКУТСКОЙ ОБЛ.</t>
  </si>
  <si>
    <t>ОВД Г. НИЖНЕУДИНСКА ИРКУТСКОЙ ОБЛ.</t>
  </si>
  <si>
    <t>382-017</t>
  </si>
  <si>
    <t>ОВД Г. УСТЬ-КУТА ИРКУТСКОЙ ОБЛ.</t>
  </si>
  <si>
    <t>УСТЬ-КУТСКИЙ ГОВД ИРКУТСКОЙ ОБЛ.</t>
  </si>
  <si>
    <t>УСТЬ-КУТСКИМ ОВД ИРКУТСКОЙ ОБЛ.</t>
  </si>
  <si>
    <t>382-018</t>
  </si>
  <si>
    <t>ОВД Г. ТУЛУНА И ТУЛУНСКОГО РАЙОНА ИРКУТСКОЙ ОБЛ.</t>
  </si>
  <si>
    <t>ОВД Г. ТУЛУНА ИРКУТСКОЙ ОБЛ.</t>
  </si>
  <si>
    <t>382-019</t>
  </si>
  <si>
    <t>ОВД БРАТСКОГО РАЙОНА ИРКУТСКОЙ ОБЛ.</t>
  </si>
  <si>
    <t>382-020</t>
  </si>
  <si>
    <t>ОТДЕЛЕНИЕМ МИЛИЦИИ-1 УВД Г. АНГАРСКА ИРКУТСКОЙ ОБЛ.</t>
  </si>
  <si>
    <t>ОТДЕЛОМ МИЛИЦИИ 1 УВД Г. АНГАРСКА ИРКУТСКОЙ ОБЛ.</t>
  </si>
  <si>
    <t>ЦЕНТРАЛЬНЫМ ОВД Г. АНГАРСКА ИРКУТСКОЙ ОБЛ.</t>
  </si>
  <si>
    <t>382-021</t>
  </si>
  <si>
    <t>ОВД Г. САЯНСКА ИРКУТСКОЙ ОБЛ.</t>
  </si>
  <si>
    <t>ОВД Г. САЯНСКА УВД ИРКУТСКОЙ ОБЛ.</t>
  </si>
  <si>
    <t>САЯНСКИМ ГОВД УВД ИРКУТСКОЙ ОБЛ.</t>
  </si>
  <si>
    <t>382-022</t>
  </si>
  <si>
    <t>ОВД Г. ЗИМА И ЗИМИНСКОГО РАЙОНА ИРКУТСКОЙ ОБЛ.</t>
  </si>
  <si>
    <t>ОВД Г. ЗИМЫ ИРКУТСКОЙ ОБЛ.</t>
  </si>
  <si>
    <t>382-023</t>
  </si>
  <si>
    <t>ОВД УСОЛЬСКОГО РАЙОНА ИРКУТСКОЙ ОБЛ.</t>
  </si>
  <si>
    <t>382-024</t>
  </si>
  <si>
    <t>ОВД КУЙТУНСКОГО РАЙОНА ИРКУТСКОЙ ОБЛ.</t>
  </si>
  <si>
    <t>РОВД КУЙТУНСКОГО РАЙОНА ИРКУТСКОЙ ОБЛ.</t>
  </si>
  <si>
    <t>382-025</t>
  </si>
  <si>
    <t>УВД Г. БРАТСКА ИРКУТСКОЙ ОБЛ.</t>
  </si>
  <si>
    <t>382-026</t>
  </si>
  <si>
    <t>ОВД КАЧУГСКОГО РАЙОНА ИРКУТСКОЙ ОБЛ.</t>
  </si>
  <si>
    <t>382-027</t>
  </si>
  <si>
    <t>ОВД ЗАЛАРИНСКОГО РАЙОНА ИРКУТСКОЙ ОБЛ.</t>
  </si>
  <si>
    <t>382-028</t>
  </si>
  <si>
    <t>ОВД УСТЬ-УДИНСКОГО РАЙОНА ИРКУТСКОЙ ОБЛ.</t>
  </si>
  <si>
    <t>УСТЬ-УДИНСКИМ РОВД ИРКУТСКОЙ ОБЛ.</t>
  </si>
  <si>
    <t>382-029</t>
  </si>
  <si>
    <t>ОВД ЧУНСКОГО РАЙОНА ИРКУТСКОЙ ОБЛ.</t>
  </si>
  <si>
    <t>382-030</t>
  </si>
  <si>
    <t>ОВД Г. ШЕЛЕХОВА ИРКУТСКОЙ ОБЛ.</t>
  </si>
  <si>
    <t>ОВД Г. ШЕЛЕХОВО ИРКУТСКОЙ ОБЛ.</t>
  </si>
  <si>
    <t>ШЕЛЕХОВСКИМ ГОВД ИРКУТСКОЙ ОБЛ.</t>
  </si>
  <si>
    <t>382-031</t>
  </si>
  <si>
    <t>ОВД УСТЬ-ИЛИМСКОГО РАЙОНА ИРКУТСКОЙ ОБЛ.</t>
  </si>
  <si>
    <t>382-032</t>
  </si>
  <si>
    <t>ОВД БАЛАГАНСКОГО РАЙОНА ИРКУТСКОЙ ОБЛ.</t>
  </si>
  <si>
    <t>382-033</t>
  </si>
  <si>
    <t>ОВД МАМСКО-ЧУЙСКОГО РАЙОНА ИРКУТСКОЙ ОБЛ.</t>
  </si>
  <si>
    <t>382-034</t>
  </si>
  <si>
    <t>ОВД СЛЮДЯНСКОГО РАЙОНА ИРКУТСКОЙ ОБЛ.</t>
  </si>
  <si>
    <t>СЛЮДЯНСКИМ РОВД ИРКУТСКОЙ ОБЛ.</t>
  </si>
  <si>
    <t>382-035</t>
  </si>
  <si>
    <t>ОВД КАТАНГСКОГО РАЙОНА ИРКУТСКОЙ ОБЛ.</t>
  </si>
  <si>
    <t>382-036</t>
  </si>
  <si>
    <t>ОВД Г. ТАЙШЕТА И ТАЙШЕТСКОГО РАЙОНА ИРКУТСКОЙ ОБЛ.</t>
  </si>
  <si>
    <t>ОВД Г. ТАЙШЕТА ИРКУТСКОЙ ОБЛ.</t>
  </si>
  <si>
    <t>382-037</t>
  </si>
  <si>
    <t>ОВД Г. УСТЬ-ИЛИМСКА ИРКУТСКОЙ ОБЛ.</t>
  </si>
  <si>
    <t>ОТДЕЛОМ МИЛИЦИИ ПО ОБСЛУЖИВАНИЮ ЛЕВОБЕРЕЖНОЙ ЧАСТИ Г. УСТЬ-ИЛИМСКА ИРКУТСКОЙ ОБЛ.</t>
  </si>
  <si>
    <t>382-038</t>
  </si>
  <si>
    <t>ЖИГАЛОВСКИМ РОВД ИРКУТСКОЙ ОБЛ.</t>
  </si>
  <si>
    <t>ОВД ЖИГАЛОВСКОГО РАЙОНА ИРКУТСКОЙ ОБЛ.</t>
  </si>
  <si>
    <t>383-001</t>
  </si>
  <si>
    <t>БАЙКАЛЬСКИМ ГОРОДСКИМ ОМ СЛЮДЯНСКОГО РАЙОНА ИРКУТСКОЙ ОБЛ.</t>
  </si>
  <si>
    <t>383-002</t>
  </si>
  <si>
    <t>СВИРСКИМ ГОРОДСКИМ ОМ ИРКУТСКОЙ ОБЛ.</t>
  </si>
  <si>
    <t>СВИРСКИМ ГОРОДСКИМ ОМ ЧЕРЕМХОВСКОГО ГОВД ИРКУТСКОЙ ОБЛ.</t>
  </si>
  <si>
    <t>383-003</t>
  </si>
  <si>
    <t>ОВД ПАДУНСКОГО ОКРУГА Г. БРАТСКА ИРКУТСКОЙ ОБЛ.</t>
  </si>
  <si>
    <t>ОТДЕЛОМ МИЛИЦИИ № 3 УВД Г. БРАТСКА ИРКУТСКОЙ ОБЛ.</t>
  </si>
  <si>
    <t>383-004</t>
  </si>
  <si>
    <t>ОВД ПРАВОБЕРЕЖНОГО ОКРУГА Г. БРАТСКА ИРКУТСКОЙ ОБЛ.</t>
  </si>
  <si>
    <t>ОТДЕЛЕНИЕМ МИЛИЦИИ 4 Г. БРАТСКА ИРКУТСКОЙ ОБЛ.</t>
  </si>
  <si>
    <t>ОТДЕЛЕНИЕМ МИЛИЦИИ № 4 УВД Г. БРАТСКА ИРКУТСКОЙ ОБЛ.</t>
  </si>
  <si>
    <t>383-005</t>
  </si>
  <si>
    <t>МИХАЙЛОВСКИМ ПОСЕЛКОВЫМ ОМ ЧЕРЕМХОВСКОГО ГОВД ИРКУТСКОЙ ОБЛ.</t>
  </si>
  <si>
    <t>383-006</t>
  </si>
  <si>
    <t>НОВОИГИРМИНСКИМ ОМ НИЖНЕИЛИМСКОГО РАЙОНА ИРКУТСКОЙ ОБЛ.</t>
  </si>
  <si>
    <t>НОВОИГИРМИНСКИМ ПОСЕЛКОВЫМ ОМ НИЖНЕИЛИМСКОГО РОВД ИРКУТСКОЙ ОБЛ.</t>
  </si>
  <si>
    <t>383-007</t>
  </si>
  <si>
    <t>АРТЕМОВСКИМ ПОСЕЛКОВЫМ ОМ БОДАЙБИНСКОГО ГОВД ИРКУТСКОЙ ОБЛ.</t>
  </si>
  <si>
    <t>383-008</t>
  </si>
  <si>
    <t>ПОКОСИНСКИМ ПОСЕЛКОВЫМ ОМ БРАТСКОГО РОВД ИРКУТСКОЙ ОБЛ.</t>
  </si>
  <si>
    <t>ПОКОСНИНСКИМ ОМ ОВД БРАТСКОГО РАЙОНА ИРКУТСКОЙ ОБЛ.</t>
  </si>
  <si>
    <t>ПОКОСНИНСКИМ ПОСЕЛКОВЫМ ОМ БРАТСКОГО РАЙОНА ИРКУТСКОЙ ОБЛ.</t>
  </si>
  <si>
    <t>ПОКОСНИНСКИМ ПОСЕЛКОВЫМ ОМ</t>
  </si>
  <si>
    <t>383-009</t>
  </si>
  <si>
    <t>БИРЮСИНСКИМ ПОСЕЛКОВЫМ ОМ ТАЙШЕТСКОГО ГОВД ИРКУТСКОЙ ОБЛ.</t>
  </si>
  <si>
    <t>383-010</t>
  </si>
  <si>
    <t>УЛЬКАНСКИМ ОМ КАЗАЧИНСКО-ЛЕНСКОГО РОВД ИРКУТСКОЙ ОБЛ.</t>
  </si>
  <si>
    <t>УЛЬКАНСКИМ ПОСЕЛКОВЫМ ОМ КАЗИЧИНСКО-ЛЕНСКОГО РОВД ИРКУТСКОЙ ОБЛ.</t>
  </si>
  <si>
    <t>383-011</t>
  </si>
  <si>
    <t>АЛЗАМАЙСКИМ ГОРОДСКИМ ОМ НИЖНЕУДИНСКОГО ГОВД ИРКУТСКОЙ ОБЛ.</t>
  </si>
  <si>
    <t>383-012</t>
  </si>
  <si>
    <t>УВД Г. ИРКУТСКА</t>
  </si>
  <si>
    <t>383-013</t>
  </si>
  <si>
    <t>ВИХОРЕВСКИМ ГОРОДСКИМ ОМ БРАТСКОГО РАЙОНА ИРКУТСКОЙ ОБЛ.</t>
  </si>
  <si>
    <t>ВИХОРЕВСКИМ ГОРОДСКИМ ОМ БРАТСКОГО РОВД ИРКУТСКОЙ ОБЛ.</t>
  </si>
  <si>
    <t>ВИХОРЕВСКИМ ГОРОДСКИМ ОМ ОВД БРАТСКОГО РАЙОНА ИРКУТСКОЙ ОБЛ.</t>
  </si>
  <si>
    <t>383-014</t>
  </si>
  <si>
    <t>3 ОМ УСОЛЬЕ-СИБИРСКОГО РАЙОНА ИРКУТСКОЙ ОБЛ.</t>
  </si>
  <si>
    <t>383-015</t>
  </si>
  <si>
    <t>12 ОМ КИРОВСКОГО РОВД Г. ИРКУТСКА</t>
  </si>
  <si>
    <t>383-016</t>
  </si>
  <si>
    <t>ОТДЕЛЕНИЕМ МИЛИЦИИ Г. ИРКУТСК-35 ИРКУТСКОЙ ОБЛ.</t>
  </si>
  <si>
    <t>ОТДЕЛЕНИЕМ МИЛИЦИИ Г. ИРКУТСК-35</t>
  </si>
  <si>
    <t>390-001</t>
  </si>
  <si>
    <t>УМВД РОССИИ ПО КАЛИНИНГРАДСКОЙ ОБЛ.</t>
  </si>
  <si>
    <t>УФМС РОССИИ ПО КАЛИНИНГРАДСКОЙ ОБЛ.</t>
  </si>
  <si>
    <t>390-002</t>
  </si>
  <si>
    <t>ОТДЕЛЕНИЕМ УФМС РОССИИ ПО КАЛИНИНГРАДСКОЙ ОБЛ. БАЛТИЙСКОГО РАЙОНА Г. КАЛИНИНГРАДА</t>
  </si>
  <si>
    <t>390-003</t>
  </si>
  <si>
    <t>ОТДЕЛОМ УФМС РОССИИ ПО КАЛИНИНГРАДСКОЙ ОБЛ. ЛЕНИНГРАДСКОГО РАЙОНА Г. КАЛИНИНГРАДА</t>
  </si>
  <si>
    <t>390-004</t>
  </si>
  <si>
    <t>ОТДЕЛОМ УФМС РОССИИ ПО КАЛИНИНГРАДСКОЙ ОБЛ. МОСКОВСКОГО РАЙОНА Г. КАЛИНИНГРАДА</t>
  </si>
  <si>
    <t>390-005</t>
  </si>
  <si>
    <t>ОТДЕЛЕНИЕМ УФМС РОССИИ ПО КАЛИНИНГРАДСКОЙ ОБЛ. ОКТЯБРЬСКОГО РАЙОНА Г. КАЛИНИНГРАДА</t>
  </si>
  <si>
    <t>390-006</t>
  </si>
  <si>
    <t>ОТДЕЛЕНИЕМ УФМС РОССИИ ПО КАЛИНИНГРАДСКОЙ ОБЛ. ЦЕНТРАЛЬНОГО РАЙОНА Г. КАЛИНИНГРАДА</t>
  </si>
  <si>
    <t>ОТДЕЛОМ УФМС РОССИИ ПО КАЛИНИНГРАДСКОЙ ОБЛ. ЦЕНТРАЛЬНОГО РАЙОНА Г. КАЛИНИНГРАДА</t>
  </si>
  <si>
    <t>390-007</t>
  </si>
  <si>
    <t>ОТДЕЛЕНИЕМ УФМС РОССИИ ПО КАЛИНИНГРАДСКОЙ ОБЛ. БАГРАТИОНОВСКОГО РАЙОНА</t>
  </si>
  <si>
    <t>390-008</t>
  </si>
  <si>
    <t>ОТДЕЛЕНИЕМ УФМС РОССИИ ПО КАЛИНИНГРАДСКОЙ ОБЛ. В ЛАДУШКИНСКОМ ГОРОДСКОМ ОКРУГЕ</t>
  </si>
  <si>
    <t>ОТДЕЛЕНИЕМ УФМС РОССИИ ПО КАЛИНИНГРАДСКОЙ ОБЛ. Г. ЛАДУШКИНА</t>
  </si>
  <si>
    <t>ОТДЕЛОМ УФМС РОССИИ ПО КАЛИНИНГРАДСКОЙ ОБЛ. Г. ЛАДУШКИНА</t>
  </si>
  <si>
    <t>ТП УФМС РОССИИ ПО КАЛИНИНГРАДСКОЙ ОБЛ. Г. ЛАДУШКИНА</t>
  </si>
  <si>
    <t>390-009</t>
  </si>
  <si>
    <t>ОТДЕЛЕНИЕМ УФМС РОССИИ ПО КАЛИНИНГРАДСКОЙ ОБЛ. В МАМОНОВСКОМ ГОРОДСКОМ ОКРУГЕ</t>
  </si>
  <si>
    <t>ОТДЕЛЕНИЕМ УФМС РОССИИ ПО КАЛИНИНГРАДСКОЙ ОБЛ. Г. МАМОНОВО</t>
  </si>
  <si>
    <t>ОТДЕЛОМ УФМС РОССИИ ПО КАЛИНИНГРАДСКОЙ ОБЛ. Г. МАМОНОВО</t>
  </si>
  <si>
    <t>390-010</t>
  </si>
  <si>
    <t>ОТДЕЛЕНИЕМ УФМС РОССИИ ПО КАЛИНИНГРАДСКОЙ ОБЛ. В БАЛТИЙСКОМ РАЙОНЕ</t>
  </si>
  <si>
    <t>ОТДЕЛЕНИЕМ УФМС РОССИИ ПО КАЛИНИНГРАДСКОЙ ОБЛ. В Г. БАЛТИЙСКЕ</t>
  </si>
  <si>
    <t>ОТДЕЛОМ УФМС РОССИИ ПО КАЛИНИНГРАДСКОЙ ОБЛ. БАЛТИЙСКОГО ГОРОДСКОГО ОКРУГА</t>
  </si>
  <si>
    <t>390-011</t>
  </si>
  <si>
    <t>ОТДЕЛЕНИЕМ УФМС РОССИИ ПО КАЛИНИНГРАДСКОЙ ОБЛ. В ГВАРДЕЙСКОМ РАЙОНЕ</t>
  </si>
  <si>
    <t>ОТДЕЛЕНИЕМ УФМС РОССИИ ПО КАЛИНИНГРАДСКОЙ ОБЛ. ГВАРДЕЙСКОГО РАЙОНА</t>
  </si>
  <si>
    <t>390-012</t>
  </si>
  <si>
    <t>ОТДЕЛЕНИЕМ УФМС РОССИИ ПО КАЛИНИНГРАДСКОЙ ОБЛ. В ГУРЬЕВСКОМ РАЙОНЕ</t>
  </si>
  <si>
    <t>ОТДЕЛЕНИЕМ УФМС РОССИИ ПО КАЛИНИНГРАДСКОЙ ОБЛ. ГУРЬЕВСКОГО РАЙОНА</t>
  </si>
  <si>
    <t>390-013</t>
  </si>
  <si>
    <t>ОТДЕЛЕНИЕМ УФМС РОССИИ ПО КАЛИНИНГРАДСКОЙ ОБЛ. В ГУСЕВСКОМ РАЙОНЕ</t>
  </si>
  <si>
    <t>ОТДЕЛЕНИЕМ УФМС РОССИИ ПО КАЛИНИНГРАДСКОЙ ОБЛ. ГУСЕВСКОГО РАЙОНА</t>
  </si>
  <si>
    <t>390-014</t>
  </si>
  <si>
    <t>ОТДЕЛЕНИЕМ УФМС РОССИИ ПО КАЛИНИНГРАДСКОЙ ОБЛ. ЗЕЛЕНОГРАДСКОГО РАЙОНА</t>
  </si>
  <si>
    <t>390-015</t>
  </si>
  <si>
    <t>ОТДЕЛЕНИЕМ УФМС РОССИИ ПО КАЛИНИНГРАДСКОЙ ОБЛ. КРАСНОЗНАМЕНСКОГО РАЙОНА</t>
  </si>
  <si>
    <t>390-016</t>
  </si>
  <si>
    <t>МП УФМС РОССИИ ПО КАЛИНИНГРАДСКОЙ ОБЛ. В НЕМАНСКОМ РАЙОНЕ</t>
  </si>
  <si>
    <t>ОТДЕЛЕНИЕМ УФМС РОССИИ ПО КАЛИНИНГРАДСКОЙ ОБЛ. НЕМАНСКОГО РАЙОНА</t>
  </si>
  <si>
    <t>390-017</t>
  </si>
  <si>
    <t>ОТДЕЛЕНИЕМ УФМС РОССИИ ПО КАЛИНИНГРАДСКОЙ ОБЛ. В НЕСТЕРОВСКОМ РАЙОНЕ</t>
  </si>
  <si>
    <t>ОТДЕЛЕНИЕМ УФМС РОССИИ ПО КАЛИНИНГРАДСКОЙ ОБЛ. НЕСТЕРОВСКОГО РАЙОНА</t>
  </si>
  <si>
    <t>390-018</t>
  </si>
  <si>
    <t>ОТДЕЛЕНИЕМ УФМС РОССИИ ПО КАЛИНИНГРАДСКОЙ ОБЛ. В ОЗЕРСКОМ РАЙОНЕ</t>
  </si>
  <si>
    <t>ОТДЕЛЕНИЕМ УФМС РОССИИ ПО КАЛИНИНГРАДСКОЙ ОБЛ. ОЗЕРСКОГО РАЙОНА</t>
  </si>
  <si>
    <t>390-019</t>
  </si>
  <si>
    <t>ОТДЕЛЕНИЕМ УФМС РОССИИ ПО КАЛИНИНГРАДСКОЙ ОБЛ. В ПИОНЕРСКОМ ГОРОДСКОМ ОКРУГЕ</t>
  </si>
  <si>
    <t>ОТДЕЛЕНИЕМ УФМС РОССИИ ПО КАЛИНИНГРАДСКОЙ ОБЛ. Г. ПИОНЕРСКИЙ</t>
  </si>
  <si>
    <t>390-020</t>
  </si>
  <si>
    <t>МП УФМС РОССИИ ПО КАЛИНИНГРАДСКОЙ ОБЛ. В ПОЛЕССКОМ РАЙОНЕ</t>
  </si>
  <si>
    <t>ОТДЕЛЕНИЕМ УФМС РОССИИ ПО КАЛИНИНГРАДСКОЙ ОБЛ. В ПОЛЕССКОМ РАЙОНЕ</t>
  </si>
  <si>
    <t>ОТДЕЛЕНИЕМ УФМС РОССИИ ПО КАЛИНИНГРАДСКОЙ ОБЛ. ПОЛЕССКОГО РАЙОНА</t>
  </si>
  <si>
    <t>390-021</t>
  </si>
  <si>
    <t>ОТДЕЛЕНИЕМ УФМС РОССИИ ПО КАЛИНИНГРАДСКОЙ ОБЛ. ПРАВДИНСКОГО РАЙОНА</t>
  </si>
  <si>
    <t>390-022</t>
  </si>
  <si>
    <t>ОТДЕЛЕНИЕМ УФМС РОССИИ ПО КАЛИНИНГРАДСКОЙ ОБЛ. СВЕТЛОВСКОГО ГОРОДСКОГО ОКРУГА</t>
  </si>
  <si>
    <t>390-023</t>
  </si>
  <si>
    <t>ОТДЕЛЕНИЕМ УФМС РОССИИ ПО КАЛИНИНГРАДСКОЙ ОБЛ. В СВЕТЛОГОРСКОМ РАЙОНЕ</t>
  </si>
  <si>
    <t>ОТДЕЛОМ УФМС РОССИИ ПО КАЛИНИНГРАДСКОЙ ОБЛ. СВЕТЛОГОРСКОГО ГОРОДСКОГО ОКРУГА</t>
  </si>
  <si>
    <t>390-024</t>
  </si>
  <si>
    <t>ОТДЕЛЕНИЕМ УФМС РОССИИ ПО КАЛИНИНГРАДСКОЙ ОБЛ. СЛАВСКОГО РАЙОНА</t>
  </si>
  <si>
    <t>ОТДЕЛОМ УФМС РОССИИ ПО КАЛИНИНГРАДСКОЙ ОБЛ. СЛАВСКОГО РАЙОНА</t>
  </si>
  <si>
    <t>390-025</t>
  </si>
  <si>
    <t>ОТДЕЛЕНИЕМ УФМС РОССИИ ПО КАЛИНИНГРАДСКОЙ ОБЛ. В СОВЕТСКОМ ГОРОДСКОМ ОКРУГЕ</t>
  </si>
  <si>
    <t>ОТДЕЛЕНИЕМ УФМС РОССИИ ПО КАЛИНИНГРАДСКОЙ ОБЛ. СОВЕТСКОГО РАЙОНА</t>
  </si>
  <si>
    <t>390-026</t>
  </si>
  <si>
    <t>ОТДЕЛЕНИЕМ УФМС РОССИИ ПО КАЛИНИНГРАДСКОЙ ОБЛ. ЧЕРНЯХОВСКОГО РАЙОНА</t>
  </si>
  <si>
    <t>390-027</t>
  </si>
  <si>
    <t>390-030</t>
  </si>
  <si>
    <t>ЦЕНТР ПО ОФОРМЛЕНИЮ И ВЫДАЧЕ ПАСПОРТОВ НОВОГО ПОКОЛЕНИЯ УФМС РОССИИ ПО КАЛИНИНГРАДСКОЙ ОБЛ.</t>
  </si>
  <si>
    <t>391-001</t>
  </si>
  <si>
    <t>УВД КАЛИНИНГРАДСКОЙ ОБЛ.</t>
  </si>
  <si>
    <t>392-001</t>
  </si>
  <si>
    <t>ОВД БАЛТИЙСКОГО РАЙОНА Г. КАЛИНИНГРАДА</t>
  </si>
  <si>
    <t>392-002</t>
  </si>
  <si>
    <t>ОВД ЛЕНИНГРАДСКОГО РАЙОНА Г. КАЛИНИНГРАДА</t>
  </si>
  <si>
    <t>УВД ЛЕНИНГРАДСКОГО РАЙОНА Г. КАЛИНИНГРАДА</t>
  </si>
  <si>
    <t>392-003</t>
  </si>
  <si>
    <t>ОВД МОСКОВСКОГО РАЙОНА Г. КАЛИНИНГРАДА</t>
  </si>
  <si>
    <t>392-004</t>
  </si>
  <si>
    <t>ОВД ОКТЯБРЬСКОГО РАЙОНА Г. КАЛИНИНГРАДА</t>
  </si>
  <si>
    <t>392-005</t>
  </si>
  <si>
    <t>ОВД ЦЕНТРАЛЬНОГО РАЙОНА Г. КАЛИНИНГРАДА</t>
  </si>
  <si>
    <t>392-006</t>
  </si>
  <si>
    <t>ОВД БАГРАТИОНОВСКОГО РАЙОНА КАЛИНИНГРАДСКОЙ ОБЛ.</t>
  </si>
  <si>
    <t>ОВД Г. БАГРАТИОНОВСКА КАЛИНИНГРАДСКОЙ ОБЛ.</t>
  </si>
  <si>
    <t>392-007</t>
  </si>
  <si>
    <t>ГОВД БАЛТИЙСКОГО ГОРОДСКОГО ОКРУГА КАЛИНИНГРАДСКОЙ ОБЛ.</t>
  </si>
  <si>
    <t>ОВД БАЛТИЙСКОГО ГОРОДСКОГО ОКРУГА КАЛИНИНГРАДСКОЙ ОБЛ.</t>
  </si>
  <si>
    <t>392-008</t>
  </si>
  <si>
    <t>ОВД ГВАРДЕЙСКОГО РАЙОНА КАЛИНИНГРАДСКОЙ ОБЛ.</t>
  </si>
  <si>
    <t>392-009</t>
  </si>
  <si>
    <t>ОВД ГУРЬЕВСКОГО РАЙОНА КАЛИНИНГРАДСКОЙ ОБЛ.</t>
  </si>
  <si>
    <t>392-010</t>
  </si>
  <si>
    <t>ОВД Г. ГУСЕВА КАЛИНИНГРАДСКОЙ ОБЛ.</t>
  </si>
  <si>
    <t>392-011</t>
  </si>
  <si>
    <t>ОВД ЗЕЛЕНОГРАДСКОГО РАЙОНА КАЛИНИНГРАДСКОЙ ОБЛ.</t>
  </si>
  <si>
    <t>392-012</t>
  </si>
  <si>
    <t>ОВД КРАСНОЗНАМЕНСКОГО РАЙОНА КАЛИНИНГРАДСКОЙ ОБЛ.</t>
  </si>
  <si>
    <t>392-013</t>
  </si>
  <si>
    <t>ОВД НЕМАНСКОГО РАЙОНА КАЛИНИНГРАДСКОЙ ОБЛ.</t>
  </si>
  <si>
    <t>392-014</t>
  </si>
  <si>
    <t>ОВД НЕСТЕРОВСКОГО РАЙОНА КАЛИНИНГРАДСКОЙ ОБЛ.</t>
  </si>
  <si>
    <t>392-015</t>
  </si>
  <si>
    <t>ОВД ОЗЕРСКОГО РАЙОНА КАЛИНИНГРАДСКОЙ ОБЛ.</t>
  </si>
  <si>
    <t>392-016</t>
  </si>
  <si>
    <t>ОВД Г. ПИОНЕРСКОГО КАЛИНИНГРАДСКОЙ ОБЛ.</t>
  </si>
  <si>
    <t>392-017</t>
  </si>
  <si>
    <t>ОВД ПОЛЕССКОГО РАЙОНА КАЛИНИНГРАДСКОЙ ОБЛ.</t>
  </si>
  <si>
    <t>392-018</t>
  </si>
  <si>
    <t>ОВД ПРАВДИНСКОГО РАЙОНА КАЛИНИНГРАДСКОЙ ОБЛ.</t>
  </si>
  <si>
    <t>392-019</t>
  </si>
  <si>
    <t>ГОВД СВЕТЛОВСКОГО ГОРОДСКОГО ОКРУГА КАЛИНИНГРАДСКОЙ ОБЛ.</t>
  </si>
  <si>
    <t>392-020</t>
  </si>
  <si>
    <t>ГОВД СВЕТЛОГОРСКОГО ГОРОДСКОГО ОКРУГА КАЛИНИНГРАДСКОЙ ОБЛ.</t>
  </si>
  <si>
    <t>392-021</t>
  </si>
  <si>
    <t>ОВД СЛАВСКОГО РАЙОНА КАЛИНИНГРАДСКОЙ ОБЛ.</t>
  </si>
  <si>
    <t>392-022</t>
  </si>
  <si>
    <t>ОВД Г. СОВЕТСКА КАЛИНИНГРАДСКОЙ ОБЛ.</t>
  </si>
  <si>
    <t>392-023</t>
  </si>
  <si>
    <t>ОВД Г. ЧЕРНЯХОВСКА КАЛИНИНГРАДСКОЙ ОБЛ.</t>
  </si>
  <si>
    <t>ОВД ЧЕРНЯХОВСКОГО РАЙОНА КАЛИНИНГРАДСКОЙ ОБЛ.</t>
  </si>
  <si>
    <t>393-001</t>
  </si>
  <si>
    <t>ОТДЕЛЕНИЕМ МИЛИЦИИ Г. ЛАДУШКИН БАГРАТИОНОВСКОГО РАЙОНА КАЛИНИНГРАДСКОЙ ОБЛ.</t>
  </si>
  <si>
    <t>393-002</t>
  </si>
  <si>
    <t>ОТДЕЛЕНИЕМ МИЛИЦИИ Г. МАМОНОВО БАГРАТИОНОВСКОГО РАЙОНА КАЛИНИНГРАДСКОЙ ОБЛ.</t>
  </si>
  <si>
    <t>393-003</t>
  </si>
  <si>
    <t>ОТДЕЛОМ МИЛИЦИИ ПОСЕЛКА ЯНТАРНЫЙ КАЛИНИНГРАДСКОЙ ОБЛ.</t>
  </si>
  <si>
    <t>400-000</t>
  </si>
  <si>
    <t>УФМС РОССИИ ПО КАЛУЖСКОЙ ОБЛ.</t>
  </si>
  <si>
    <t>400-001</t>
  </si>
  <si>
    <t>ОВД ОКТЯБРЬСКОГО ОКРУГА Г. КАЛУГИ</t>
  </si>
  <si>
    <t>ОТДЕЛОМ УФМС РОССИИ ПО КАЛУЖСКОЙ ОБЛ. В ЛЕНИНСКОМ ОКРУГЕ Г. КАЛУГИ</t>
  </si>
  <si>
    <t>УМВД РОССИИ ПО КАЛУЖСКОЙ ОБЛ.</t>
  </si>
  <si>
    <t>400-002</t>
  </si>
  <si>
    <t>ОТДЕЛОМ УФМС РОССИИ ПО КАЛУЖСКОЙ ОБЛ. В МОСКОВСКОМ ОКРУГЕ Г. КАЛУГИ</t>
  </si>
  <si>
    <t>400-003</t>
  </si>
  <si>
    <t>ОТДЕЛОМ УФМС РОССИИ ПО КАЛУЖСКОЙ ОБЛ. В ОКТЯБРЬСКОМ ОКРУГЕ Г. КАЛУГИ</t>
  </si>
  <si>
    <t>400-004</t>
  </si>
  <si>
    <t>ОТДЕЛОМ УФМС РОССИИ ПО КАЛУЖСКОЙ ОБЛ. В Г. ОБНИНСКЕ</t>
  </si>
  <si>
    <t>400-005</t>
  </si>
  <si>
    <t>ТП УФМС РОССИИ ПО КАЛУЖСКОЙ ОБЛ. В БАБЫНИНСКОМ РАЙОНЕ</t>
  </si>
  <si>
    <t>400-006</t>
  </si>
  <si>
    <t>ТП УФМС РОССИИ ПО КАЛУЖСКОЙ ОБЛ. В БАРЯТИНСКОМ РАЙОНЕ</t>
  </si>
  <si>
    <t>400-007</t>
  </si>
  <si>
    <t>ОТДЕЛЕНИЕМ УФМС РОССИИ ПО КАЛУЖСКОЙ ОБЛ. В БОРОВСКОМ РАЙОНЕ</t>
  </si>
  <si>
    <t>ОТДЕЛОМ УФМС РОССИИ ПО КАЛУЖСКОЙ ОБЛ. В БОРОВСКОМ РАЙОНЕ</t>
  </si>
  <si>
    <t>400-008</t>
  </si>
  <si>
    <t>ОТДЕЛЕНИЕМ УФМС РОССИИ ПО КАЛУЖСКОЙ ОБЛ. В ДЗЕРЖИНСКОМ РАЙОНЕ</t>
  </si>
  <si>
    <t>ОТДЕЛОМ УФМС РОССИИ ПО КАЛУЖСКОЙ ОБЛ. В ДЗЕРЖИНСКОМ РАЙОНЕ</t>
  </si>
  <si>
    <t>400-009</t>
  </si>
  <si>
    <t>ТП УФМС РОССИИ ПО КАЛУЖСКОЙ ОБЛ. В ДУМИНИЧСКОМ РАЙОНЕ</t>
  </si>
  <si>
    <t>400-010</t>
  </si>
  <si>
    <t>ТП УФМС РОССИИ ПО КАЛУЖСКОЙ ОБЛ. В ЖИЗДРИНСКОМ РАЙОНЕ</t>
  </si>
  <si>
    <t>400-011</t>
  </si>
  <si>
    <t>ОТДЕЛЕНИЕМ УФМС РОССИИ ПО КАЛУЖСКОЙ ОБЛ. В ЖУКОВСКОМ РАЙОНЕ</t>
  </si>
  <si>
    <t>ОТДЕЛОМ УФМС РОССИИ ПО КАЛУЖСКОЙ ОБЛ. В ЖУКОВСКОМ РАЙОНЕ</t>
  </si>
  <si>
    <t>400-012</t>
  </si>
  <si>
    <t>ТП УФМС РОССИИ ПО КАЛУЖСКОЙ ОБЛ. В ИЗНОСКОВСКОМ РАЙОНЕ</t>
  </si>
  <si>
    <t>400-013</t>
  </si>
  <si>
    <t>ОТДЕЛЕНИЕМ УФМС РОССИИ ПО КАЛУЖСКОЙ ОБЛ. В КИРОВСКОМ РАЙОНЕ</t>
  </si>
  <si>
    <t>400-014</t>
  </si>
  <si>
    <t>ОТДЕЛЕНИЕМ УФМС РОССИИ ПО КАЛУЖСКОЙ ОБЛ. В КОЗЕЛЬСКОМ РАЙОНЕ</t>
  </si>
  <si>
    <t>400-015</t>
  </si>
  <si>
    <t>ТП УФМС РОССИИ ПО КАЛУЖСКОЙ ОБЛ. В КУЙБЫШЕВСКОМ РАЙОНЕ</t>
  </si>
  <si>
    <t>400-016</t>
  </si>
  <si>
    <t>ОТДЕЛЕНИЕМ УФМС РОССИИ ПО КАЛУЖСКОЙ ОБЛ. В ЛЮДИНОВСКОМ РАЙОНЕ</t>
  </si>
  <si>
    <t>400-017</t>
  </si>
  <si>
    <t>ОТДЕЛЕНИЕМ УФМС РОССИИ ПО КАЛУЖСКОЙ ОБЛ. В МАЛОЯРОСЛАВЕЦКОМ РАЙОНЕ</t>
  </si>
  <si>
    <t>ОТДЕЛОМ УФМС РОССИИ ПО КАЛУЖСКОЙ ОБЛ. В МАЛОЯРОСЛАВЕЦКОМ РАЙОНЕ</t>
  </si>
  <si>
    <t>400-018</t>
  </si>
  <si>
    <t>ТП УФМС РОССИИ ПО КАЛУЖСКОЙ ОБЛ. В МЕДЫНСКОМ РАЙОНЕ</t>
  </si>
  <si>
    <t>400-019</t>
  </si>
  <si>
    <t>ТП УФМС РОССИИ ПО КАЛУЖСКОЙ ОБЛ. В МЕЩОВСКОМ РАЙОНЕ</t>
  </si>
  <si>
    <t>400-020</t>
  </si>
  <si>
    <t>ТП УФМС РОССИИ ПО КАЛУЖСКОЙ ОБЛ. В МОСАЛЬСКОМ РАЙОНЕ</t>
  </si>
  <si>
    <t>400-021</t>
  </si>
  <si>
    <t>ТП УФМС РОССИИ ПО КАЛУЖСКОЙ ОБЛ. В ПЕРЕМЫШЛЬСКОМ РАЙОНЕ</t>
  </si>
  <si>
    <t>400-022</t>
  </si>
  <si>
    <t>ТП УФМС РОССИИ ПО КАЛУЖСКОЙ ОБЛ. В СПАС-ДЕМЕНСКОМ РАЙОНЕ</t>
  </si>
  <si>
    <t>400-023</t>
  </si>
  <si>
    <t>ОТДЕЛЕНИЕМ УФМС РОССИИ ПО КАЛУЖСКОЙ ОБЛ. В СУХИНИЧСКОМ РАЙОНЕ</t>
  </si>
  <si>
    <t>400-024</t>
  </si>
  <si>
    <t>ТП УФМС РОССИИ ПО КАЛУЖСКОЙ ОБЛ. В ТАРУССКОМ РАЙОНЕ</t>
  </si>
  <si>
    <t>400-025</t>
  </si>
  <si>
    <t>ТП УФМС РОССИИ ПО КАЛУЖСКОЙ ОБЛ. В УЛЬЯНОВСКОМ РАЙОНЕ</t>
  </si>
  <si>
    <t>400-026</t>
  </si>
  <si>
    <t>ТП УФМС РОССИИ ПО КАЛУЖСКОЙ ОБЛ. В ФЕРЗИКОВСКОМ РАЙОНЕ</t>
  </si>
  <si>
    <t>400-027</t>
  </si>
  <si>
    <t>ТП УФМС РОССИИ ПО КАЛУЖСКОЙ ОБЛ. В ХВАСТОВИЧСКОМ РАЙОНЕ</t>
  </si>
  <si>
    <t>400-028</t>
  </si>
  <si>
    <t>ТП УФМС РОССИИ ПО КАЛУЖСКОЙ ОБЛ. В ЮХНОВСКОМ РАЙОНЕ</t>
  </si>
  <si>
    <t>400-029</t>
  </si>
  <si>
    <t>ОТДЕЛОМ ПО ВОПРОСАМ ГРАЖДАНСТВА УФМС РОССИИ ПО КАЛУЖСКОЙ ОБЛ.</t>
  </si>
  <si>
    <t>ТП УФМС РОССИИ ПО КАЛУЖСКОЙ ОБЛ. В Г. БАЛАБАНОВО-1</t>
  </si>
  <si>
    <t>400-030</t>
  </si>
  <si>
    <t>ОТДЕЛОМ ВИЗ И РЕГИСТРАЦИИ ИНОСТРАННЫХ ГРАЖДАН УФМС РОССИИ ПО КАЛУЖСКОЙ ОБЛ.</t>
  </si>
  <si>
    <t>ТП УФМС РОССИИ ПО КАЛУЖСКОЙ ОБЛ. В Г. ЮХНОВ-1</t>
  </si>
  <si>
    <t>400-031</t>
  </si>
  <si>
    <t>ОТДЕЛЕНИЕМ УФМС РОССИИ ПО КАЛУЖСКОЙ ОБЛ. В Г. КАЛУГЕ</t>
  </si>
  <si>
    <t>ОТДЕЛОМ ПО ВОПРОСАМ ТРУДОВОЙ МИГРАЦИИ УФМС РОССИИ ПО КАЛУЖСКОЙ ОБЛ.</t>
  </si>
  <si>
    <t>ОТДЕЛОМ УФМС РОССИИ ПО КАЛУЖСКОЙ ОБЛ. В Г. КАЛУГЕ</t>
  </si>
  <si>
    <t>400-032</t>
  </si>
  <si>
    <t>МРО УФМС РОССИИ ПО КАЛУЖСКОЙ ОБЛ. В Г. КИРОВЕ</t>
  </si>
  <si>
    <t>400-033</t>
  </si>
  <si>
    <t>ОТДЕЛЕНИЕМ В Г. ЛЮДИНОВО МРО УФМС РОССИИ ПО КАЛУЖСКОЙ ОБЛ. В Г. КИРОВЕ</t>
  </si>
  <si>
    <t>400-034</t>
  </si>
  <si>
    <t>МРО УФМС РОССИИ ПО КАЛУЖСКОЙ ОБЛ. В Г. КОНДРОВО</t>
  </si>
  <si>
    <t>400-035</t>
  </si>
  <si>
    <t>ТП В ПОС. ИЗНОСКИ МРО УФМС РОССИИ ПО КАЛУЖСКОЙ ОБЛ. В Г. КОНДРОВО</t>
  </si>
  <si>
    <t>400-036</t>
  </si>
  <si>
    <t>ТП В Г. ЮХНОВ МРО УФМС РОССИИ ПО КАЛУЖСКОЙ ОБЛ. В Г. КОНДРОВО</t>
  </si>
  <si>
    <t>400-037</t>
  </si>
  <si>
    <t>ОТДЕЛОМ УФМС РОССИИ ПО КАЛУЖСКОЙ ОБЛ. В Г. ЛЮДИНОВО</t>
  </si>
  <si>
    <t>400-038</t>
  </si>
  <si>
    <t>ТП УФМС РОССИИ ПО КАЛУЖСКОЙ ОБЛ. В СУХИНИЧСКОМ РАЙОНЕ</t>
  </si>
  <si>
    <t>401-001</t>
  </si>
  <si>
    <t>УВД КАЛУЖСКОЙ ОБЛ.</t>
  </si>
  <si>
    <t>402-001</t>
  </si>
  <si>
    <t>ОВД ЛЕНИНСКОГО ОКРУГА Г. КАЛУГИ</t>
  </si>
  <si>
    <t>402-002</t>
  </si>
  <si>
    <t>ОВД МОСКОВСКОГО ОКРУГА Г. КАЛУГИ</t>
  </si>
  <si>
    <t>402-003</t>
  </si>
  <si>
    <t>402-004</t>
  </si>
  <si>
    <t>ОВД Г. ОБНИНСКА КАЛУЖСКОЙ ОБЛ.</t>
  </si>
  <si>
    <t>ОВД Г. ОБНИНСКА</t>
  </si>
  <si>
    <t>402-005</t>
  </si>
  <si>
    <t>ОВД БАБЫНИНСКОГО РАЙОНА КАЛУЖСКОЙ ОБЛ.</t>
  </si>
  <si>
    <t>402-006</t>
  </si>
  <si>
    <t>ОВД БАРЯТИНСКОГО РАЙОНА КАЛУЖСКОЙ ОБЛ.</t>
  </si>
  <si>
    <t>402-007</t>
  </si>
  <si>
    <t>ОВД БОРОВСКОГО РАЙОНА КАЛУЖСКОЙ ОБЛ.</t>
  </si>
  <si>
    <t>402-008</t>
  </si>
  <si>
    <t>ОВД ДЗЕРЖИНСКОГО РАЙОНА КАЛУЖСКОЙ ОБЛ.</t>
  </si>
  <si>
    <t>402-009</t>
  </si>
  <si>
    <t>ДУМИНИЧСКИМ РОВД КАЛУЖСКОЙ ОБЛ.</t>
  </si>
  <si>
    <t>ОВД ДУМИНИЧСКОГО РАЙОНА КАЛУЖСКОЙ ОБЛ.</t>
  </si>
  <si>
    <t>402-010</t>
  </si>
  <si>
    <t>ОВД ЖИЗДРИНСКОГО РАЙОНА КАЛУЖСКОЙ ОБЛ.</t>
  </si>
  <si>
    <t>402-011</t>
  </si>
  <si>
    <t>ОВД ЖУКОВСКОГО РАЙОНА КАЛУЖСКОЙ ОБЛ.</t>
  </si>
  <si>
    <t>402-012</t>
  </si>
  <si>
    <t>ОВД ИЗНОСКОВСКОГО РАЙОНА КАЛУЖСКОЙ ОБЛ.</t>
  </si>
  <si>
    <t>402-013</t>
  </si>
  <si>
    <t>ОВД КИРОВСКОГО РАЙОНА КАЛУЖСКОЙ ОБЛ.</t>
  </si>
  <si>
    <t>402-014</t>
  </si>
  <si>
    <t>ОВД КОЗЕЛЬСКОГО РАЙОНА КАЛУЖСКОЙ ОБЛ.</t>
  </si>
  <si>
    <t>402-015</t>
  </si>
  <si>
    <t>ОВД КУЙБЫШЕВСКОГО РАЙОНА КАЛУЖСКОЙ ОБЛ.</t>
  </si>
  <si>
    <t>402-016</t>
  </si>
  <si>
    <t>ОВД ЛЮДИНОВО</t>
  </si>
  <si>
    <t>ОВД ЛЮДИНОВСКОГО РАЙОНА КАЛУЖСКОЙ ОБЛ.</t>
  </si>
  <si>
    <t>402-017</t>
  </si>
  <si>
    <t>ОВД МАЛОЯРОСЛАВЕЦКОГО РАЙОНА КАЛУЖСКОЙ ОБЛ.</t>
  </si>
  <si>
    <t>402-018</t>
  </si>
  <si>
    <t>ОВД МЕДЫНСКОГО РАЙОНА КАЛУЖСКОЙ ОБЛ.</t>
  </si>
  <si>
    <t>402-019</t>
  </si>
  <si>
    <t>ОВД МЕЩОВСКОГО РАЙОНА КАЛУЖСКОЙ ОБЛ.</t>
  </si>
  <si>
    <t>402-020</t>
  </si>
  <si>
    <t>ОВД МОСАЛЬСКОГО РАЙОНА КАЛУЖСКОЙ ОБЛ.</t>
  </si>
  <si>
    <t>402-021</t>
  </si>
  <si>
    <t>ОВД ПЕРЕМЫШЛЬСКОГО РАЙОНА КАЛУЖСКОЙ ОБЛ.</t>
  </si>
  <si>
    <t>402-022</t>
  </si>
  <si>
    <t>ОВД СПАС-ДЕМЕНСКОГО РАЙОНА КАЛУЖСКОЙ ОБЛ.</t>
  </si>
  <si>
    <t>402-023</t>
  </si>
  <si>
    <t>ОВД СУХИНИЧСКОГО РАЙОНА КАЛУЖСКОЙ ОБЛ.</t>
  </si>
  <si>
    <t>СУХИНИЧСКИМ РОВД КАЛУЖСКОЙ ОБЛ.</t>
  </si>
  <si>
    <t>402-024</t>
  </si>
  <si>
    <t>ОВД ТАРУССКОГО РАЙОНА КАЛУЖСКОЙ ОБЛ.</t>
  </si>
  <si>
    <t>402-025</t>
  </si>
  <si>
    <t>ОВД УЛЬЯНОВСКОГО РАЙОНА КАЛУЖСКОЙ ОБЛ.</t>
  </si>
  <si>
    <t>УЛЬЯНОВСКИМ РОВД</t>
  </si>
  <si>
    <t>402-026</t>
  </si>
  <si>
    <t>ОВД ФЕРЗИКОВСКОГО РАЙОНА КАЛУЖСКОЙ ОБЛ.</t>
  </si>
  <si>
    <t>402-027</t>
  </si>
  <si>
    <t>ОВД ХВАСТОВИЧСКОГО РАЙОНА КАЛУЖСКОЙ ОБЛ.</t>
  </si>
  <si>
    <t>402-028</t>
  </si>
  <si>
    <t>ОВД ЮХНОВСКОГО РАЙОНА КАЛУЖСКОЙ ОБЛ.</t>
  </si>
  <si>
    <t>ЮХНОВСКИМ ОВД КАЛУЖСКОЙ ОБЛ.</t>
  </si>
  <si>
    <t>403-001</t>
  </si>
  <si>
    <t>БАЛАБАНОВСКИМ ОМ ОВД БОРОВСКОГО РАЙОНА КАЛУЖСКОЙ ОБЛ.</t>
  </si>
  <si>
    <t>403-002</t>
  </si>
  <si>
    <t>КРЕМЕНКОВСКИМ ОМ ОВД ЖУКОВСКОГО РАЙОНА КАЛУЖСКОЙ ОБЛ.</t>
  </si>
  <si>
    <t>403-003</t>
  </si>
  <si>
    <t>ТОВАРКОВСКИМ ОМ ОВД ДЗЕРЖИНСКОГО РАЙОНА КАЛУЖСКОЙ ОБЛ.</t>
  </si>
  <si>
    <t>403-004</t>
  </si>
  <si>
    <t>2-Е ОТДЕЛЕНИЕ МИЛИЦИИ ОВД ЮХНОВСКОГО РАЙОНА КАЛУЖСКОЙ ОБЛ.</t>
  </si>
  <si>
    <t>403-005</t>
  </si>
  <si>
    <t>ОТДЕЛЕНИЕМ МИЛИЦИИ ОВД БОРОВСКОГО РАЙОНА ПО КАЛУЖСКОЙ ОБЛ.</t>
  </si>
  <si>
    <t>410-000</t>
  </si>
  <si>
    <t>ОТДЕЛОМ ОФОРМЛЕНИЯ ЗАГРАНИЧНЫХ ПАСПОРТОВ УФМС РОССИИ ПО КАМЧАТСКОМУ КРАЮ</t>
  </si>
  <si>
    <t>ОФМС РОССИИ ПО КАМЧАТСКОМУ КРАЮ</t>
  </si>
  <si>
    <t>УФМС РОССИИ ПО КАМЧАТСКОМУ КРАЮ</t>
  </si>
  <si>
    <t>410-001</t>
  </si>
  <si>
    <t>ОТДЕЛЕНИЕМ ОФМС РОССИИ ПО КАМЧАТСКОМУ КРАЮ В Г. ПЕТРОПАВЛОВСКЕ-КАМЧАТСКОМ</t>
  </si>
  <si>
    <t>ОТДЕЛЕНИЕМ № 1 ОФМС РОССИИ ПО КАМЧАТСКОЙ ОБЛ. В Г. ПЕТРОПАВЛОВСКЕ-КАМЧАТСКОМ</t>
  </si>
  <si>
    <t>ОТДЕЛОМ УФМС РОССИИ ПО КАМЧАТСКОМУ КРАЮ В Г. ПЕТРОПАВЛОВСКЕ-КАМЧАТСКОМ</t>
  </si>
  <si>
    <t>УМВД РОССИИ ПО КАМЧАТСКОМУ КРАЮ</t>
  </si>
  <si>
    <t>410-002</t>
  </si>
  <si>
    <t>ОТДЕЛЕНИЕМ № 2 ОФМС РОССИИ ПО КАМЧАТСКОЙ ОБЛ. В Г. ПЕТРОПАВЛОВСКЕ-КАМЧАТСКОМ</t>
  </si>
  <si>
    <t>ОТДЕЛЕНИЕМ № 2 УФМС РОССИИ ПО КАМЧАТСКОЙ ОБЛ. В Г. ПЕТРОПАВЛОВСКЕ-КАМЧАТСКОМ</t>
  </si>
  <si>
    <t>ОФМС РОССИИ ПО КАМЧАТСКОМУ КРАЮ В Г. ПЕТРОПАВЛОВСКЕ-КАМЧАТСКОМ</t>
  </si>
  <si>
    <t>УФМС РОССИИ ПО КАМЧАТСКОМУ КРАЮ В Г. ПЕТРОПАВЛОВСКЕ-КАМЧАТСКОМ</t>
  </si>
  <si>
    <t>410-003</t>
  </si>
  <si>
    <t>ОТДЕЛЕНИЕМ № 3 ОФМС РОССИИ ПО КАМЧАТСКОЙ ОБЛ. В Г. ПЕТРОПАВЛОВСКЕ-КАМЧАТСКОМ</t>
  </si>
  <si>
    <t>ОТДЕЛЕНИЕМ № 3 УФМС РОССИИ ПО КАМЧАТСКОЙ ОБЛ. В Г. ПЕТРОПАВЛОВСКЕ-КАМЧАТСКОМ</t>
  </si>
  <si>
    <t>410-004</t>
  </si>
  <si>
    <t>ОТДЕЛЕНИЕМ № 4 ОФМС РОССИИ ПО КАМЧАТСКОЙ ОБЛ. В Г. ПЕТРОПАВЛОВСКЕ-КАМЧАТСКОМ</t>
  </si>
  <si>
    <t>ОТДЕЛЕНИЕМ № 4 УФМС РОССИИ ПО КАМЧАТСКОЙ ОБЛ. В Г. ПЕТРОПАВЛОВСКЕ-КАМЧАТСКОМ</t>
  </si>
  <si>
    <t>410-005</t>
  </si>
  <si>
    <t>ОТДЕЛЕНИЕМ ОФМС РОССИИ ПО КАМЧАТСКОЙ ОБЛ. В ЕЛИЗОВСКОМ РАЙОНЕ</t>
  </si>
  <si>
    <t>ОТДЕЛЕНИЕМ ОФМС РОССИИ ПО КАМЧАТСКОМУ КРАЮ В ЕЛИЗОВСКОМ РАЙОНЕ</t>
  </si>
  <si>
    <t>ОТДЕЛЕНИЕМ УФМС РОССИИ ПО КАМЧАТСКОМУ КРАЮ В ЕЛИЗОВСКОМ РАЙОНЕ</t>
  </si>
  <si>
    <t>410-006</t>
  </si>
  <si>
    <t>ТП ОФМС РОССИИ ПО КАМЧАТСКОМУ КРАЮ В УСТЬ-БОЛЬШЕРЕЦКОМ РАЙОНЕ</t>
  </si>
  <si>
    <t>ТП УФМС РОССИИ ПО КАМЧАТСКОМУ КРАЮ В УСТЬ-БОЛЬШЕРЕЦКОМ РАЙОНЕ</t>
  </si>
  <si>
    <t>410-007</t>
  </si>
  <si>
    <t>ТП ОФМС РОССИИ ПО КАМЧАТСКОМУ КРАЮ В АЛЕУТСКОМ РАЙОНЕ</t>
  </si>
  <si>
    <t>ТП УФМС РОССИИ ПО КАМЧАТСКОМУ КРАЮ В АЛЕУТСКОМ РАЙОНЕ</t>
  </si>
  <si>
    <t>410-008</t>
  </si>
  <si>
    <t>ТП ОФМС РОССИИ ПО КАМЧАТСКОМУ КРАЮ В ПОС. УСТЬ-КАМЧАТСК</t>
  </si>
  <si>
    <t>ТП УФМС РОССИИ ПО КАМЧАТСКОМУ КРАЮ В ПОС. УСТЬ-КАМЧАТСК</t>
  </si>
  <si>
    <t>410-009</t>
  </si>
  <si>
    <t>ТП ОФМС РОССИИ ПО КАМЧАТСКОМУ КРАЮ В ПОС. КЛЮЧИ</t>
  </si>
  <si>
    <t>ТП УФМС РОССИИ ПО КАМЧАТСКОМУ КРАЮ В ПОС. КЛЮЧИ</t>
  </si>
  <si>
    <t>410-010</t>
  </si>
  <si>
    <t>МП УФМС РОССИИ ПО КАМЧАТСКОМУ КРАЮ В МИЛЬКОВСКОМ РАЙОНЕ</t>
  </si>
  <si>
    <t>ТП ОФМС РОССИИ ПО КАМЧАТСКОЙ ОБЛ. В МИЛЬКОВСКОМ И БЫСТРИНСКОМ РАЙОНАХ</t>
  </si>
  <si>
    <t>ТП ОФМС РОССИИ ПО КАМЧАТСКОМУ КРАЮ В МИЛЬКОВСКОМ И БЫСТРИНСКОМ Р-НАХ</t>
  </si>
  <si>
    <t>ТП ОФМС РОССИИ ПО КАМЧАТСКОМУ КРАЮ В МИЛЬКОВСКОМ РАЙОНЕ</t>
  </si>
  <si>
    <t>ТП УФМС РОССИИ ПО КАМЧАТСКОМУ КРАЮ В МИЛЬКОВСКОМ РАЙОНЕ</t>
  </si>
  <si>
    <t>410-011</t>
  </si>
  <si>
    <t>ТП ОФМС РОССИИ ПО КАМЧАТСКОМУ КРАЮ В СОБОЛЕВСКОМ РАЙОНЕ</t>
  </si>
  <si>
    <t>ТП УФМС РОССИИ ПО КАМЧАТСКОМУ КРАЮ В СОБОЛЕВСКОМ РАЙОНЕ</t>
  </si>
  <si>
    <t>410-012</t>
  </si>
  <si>
    <t>ТП ОФМС РОССИИ ПО КАМЧАТСКОМУ КРАЮ В ПОС. ОЗЕРНОВСКИЙ</t>
  </si>
  <si>
    <t>ТП УФМС РОССИИ ПО КАМЧАТСКОМУ КРАЮ В ПОС. ОЗЕРНОВСКИЙ</t>
  </si>
  <si>
    <t>410-013</t>
  </si>
  <si>
    <t>ПОСТ ИММИГРАЦИОННОГО КОНТРОЛЯ ПЕТРОПАВЛОВСК-КАМЧАТСКИЙ АЭРОМОРПОРТ</t>
  </si>
  <si>
    <t>410-014</t>
  </si>
  <si>
    <t>ТП ОФМС РОССИИ ПО КАМЧАТСКОМУ КРАЮ В БЫСТРИНСКОМ РАЙОНЕ</t>
  </si>
  <si>
    <t>ТП УФМС РОССИИ ПО КАМЧАТСКОМУ КРАЮ В БЫСТРИНСКОМ РАЙОНЕ</t>
  </si>
  <si>
    <t>410-015</t>
  </si>
  <si>
    <t>ОТДЕЛЕНИЕМ ОФМС РОССИИ ПО КАМЧАТСКОМУ КРАЮ В ЗАТО Г. ВИЛЮЧИНСК</t>
  </si>
  <si>
    <t>ОТДЕЛЕНИЕМ ОФМС РОССИИ ПО КАМЧАТСКОМУ КРАЮ В ЗАТО Г. ВИЛЮЧИНСКА</t>
  </si>
  <si>
    <t>ОТДЕЛЕНИЕМ УФМС РОССИИ ПО КАМЧАТСКОМУ КРАЮ В ЗАТО Г. ВИЛЮЧИНСК</t>
  </si>
  <si>
    <t>410-016</t>
  </si>
  <si>
    <t>ОТДЕЛЕНИЕМ МИЛИЦИИ ОВД Г. ВИЛЮЧИНСКА КАМЧАТСКОЙ ОБЛ.</t>
  </si>
  <si>
    <t>410-017</t>
  </si>
  <si>
    <t>410-018</t>
  </si>
  <si>
    <t>ТП ОФМС РОССИИ ПО КАМЧАТСКОМУ КРАЮ В ПОС. ПАЛАНА</t>
  </si>
  <si>
    <t>ТП УФМС РОССИИ ПО КАМЧАТСКОМУ КРАЮ В ПОС. ПАЛАНА</t>
  </si>
  <si>
    <t>410-019</t>
  </si>
  <si>
    <t>ТП ОФМС РОССИИ ПО КАМЧАТСКОМУ КРАЮ В ТИГИЛЬСКОМ РАЙОНЕ</t>
  </si>
  <si>
    <t>ТП УФМС РОССИИ ПО КАМЧАТСКОМУ КРАЮ В ТИГИЛЬСКОМ РАЙОНЕ</t>
  </si>
  <si>
    <t>410-020</t>
  </si>
  <si>
    <t>ТП ОФМС РОССИИ ПО КАМЧАТСКОМУ КРАЮ В ПОС. УСТЬ-ХАЙРЮЗОВО</t>
  </si>
  <si>
    <t>ТП УФМС РОССИИ ПО КАМЧАТСКОМУ КРАЮ В ПОС. УСТЬ-ХАЙРЮЗОВО</t>
  </si>
  <si>
    <t>410-021</t>
  </si>
  <si>
    <t>ТП ОФМС РОССИИ ПО КАМЧАТСКОМУ КРАЮ В КАРАГИНСКОМ РАЙОНЕ</t>
  </si>
  <si>
    <t>ТП УФМС РОССИИ ПО КАМЧАТСКОМУ КРАЮ В КАРАГИНСКОМ РАЙОНЕ</t>
  </si>
  <si>
    <t>410-022</t>
  </si>
  <si>
    <t>ТП ОФМС РОССИИ ПО КАМЧАТСКОМУ КРАЮ В ОЛЮТОРСКОМ РАЙОНЕ</t>
  </si>
  <si>
    <t>ТП УФМС РОССИИ ПО КАМЧАТСКОМУ КРАЮ В ОЛЮТОРСКОМ РАЙОНЕ</t>
  </si>
  <si>
    <t>410-023</t>
  </si>
  <si>
    <t>ТП ОФМС РОССИИ ПО КАМЧАТСКОМУ КРАЮ В ПЕНЖИНСКОМ РАЙОНЕ</t>
  </si>
  <si>
    <t>ТП УФМС РОССИИ ПО КАМЧАТСКОМУ КРАЮ В ПЕНЖИНСКОМ РАЙОНЕ</t>
  </si>
  <si>
    <t>411-001</t>
  </si>
  <si>
    <t>ОТДЕЛОМ ИММИГРАЦИОННОГО КОНТРОЛЯ ОФМС РОССИИ ПО КАМЧАТСКОМУ КРАЮ</t>
  </si>
  <si>
    <t>ОТДЕЛОМ ИММИГРАЦИОННОГО КОНТРОЛЯ УФМС РОССИИ ПО КАМЧАТСКОМУ КРАЮ</t>
  </si>
  <si>
    <t>412-001</t>
  </si>
  <si>
    <t>1 ПАСПОРТНЫМ ОТДЕЛЕНИЕМ ПВС УВД Г. ПЕТРОПАВЛОВСКА-КАМЧАТСКОГО</t>
  </si>
  <si>
    <t>ПЕРВЫМ ПАСПОРТНЫМ ОТДЕЛЕНИЕМ ПВС УВД Г. ПЕТРОПАВЛОВСКА-КАМЧАТСКОГО</t>
  </si>
  <si>
    <t>УВД Г. ПЕТРОПАВЛОВСКА-КАМЧАТСКОГО</t>
  </si>
  <si>
    <t>412-002</t>
  </si>
  <si>
    <t>2 ПАСПОРТНЫМ ОТДЕЛЕНИЕМ ПВС УВД Г. ПЕТРОПАВЛОВСКА-КАМЧАТСКОГО</t>
  </si>
  <si>
    <t>ВТОРЫМ ПАСПОРТНЫМ ОТДЕЛЕНИЕМ ПВС УВД Г. ПЕТРОПАВЛОВСКА-КАМЧАТСКОГО</t>
  </si>
  <si>
    <t>412-003</t>
  </si>
  <si>
    <t>3 ПАСПОРТНЫМ ОТДЕЛЕНИЕМ ПВС УВД Г. ПЕТРОПАВЛОВСКА-КАМЧАТСКОГО</t>
  </si>
  <si>
    <t>412-004</t>
  </si>
  <si>
    <t>4 ПАСПОРТНЫМ ОТДЕЛЕНИЕМ ПВС УВД Г. ПЕТРОПАВЛОВСКА-КАМЧАТСКОГО</t>
  </si>
  <si>
    <t>412-005</t>
  </si>
  <si>
    <t>ЕЛИЗОВСКИМ ГОВД КАМЧАТСКОЙ ОБЛ.</t>
  </si>
  <si>
    <t>ОВД ЕЛИЗОВСКОГО РАЙОННОГО МО КАМЧАТСКОЙ ОБЛ.</t>
  </si>
  <si>
    <t>ОВД ЕЛИЗОВСКОГО РАЙОННОГО МУНИЦИПАЛЬНОГО ОБРАЗОВАНИЯ КАМЧАТСКОЙ ОБЛ.</t>
  </si>
  <si>
    <t>ОВД ЕЛИЗОВСКОГО РМО КАМЧАТСКОЙ ОБЛ.</t>
  </si>
  <si>
    <t>412-006</t>
  </si>
  <si>
    <t>ОВД УСТЬ-БОЛЬШЕРЕЦКОГО РАЙОНА КАМЧАТСКОЙ ОБЛ.</t>
  </si>
  <si>
    <t>ОВД УСТЬ-БОЛЬШЕРЕЦКОГО РАЙОННОГО МО КАМЧАТСКОЙ ОБЛ.</t>
  </si>
  <si>
    <t>412-007</t>
  </si>
  <si>
    <t>ОВД АЛЕУТСКОГО РАЙОННОГО МО КАМЧАТСКОЙ ОБЛ.</t>
  </si>
  <si>
    <t>412-008</t>
  </si>
  <si>
    <t>ОВД УСТЬ-КАМЧАТСКОГО РАЙОНА КАМЧАТСКОЙ ОБЛ.</t>
  </si>
  <si>
    <t>412-009</t>
  </si>
  <si>
    <t>КЛЮЧЕВСКИМ ГОРОДСКИМ ОМ ОВД УСТЬ-КАМЧАТСКОГО РАЙОННОГО МО КАМЧАТСКОЙ ОБЛ.</t>
  </si>
  <si>
    <t>КЛЮЧЕВСКИМ ГОРОДСКИМ ОМ ОВД УСТЬ-КАМЧАТСКОГО РМО КАМЧАТСКОЙ ОБЛ.</t>
  </si>
  <si>
    <t>412-010</t>
  </si>
  <si>
    <t>МИЛЬКОВСКИМ РОВД КАМЧАТСКОЙ ОБЛ.</t>
  </si>
  <si>
    <t>ОВД МИЛЬКОВСКОГО РАЙОННОГО МО КАМЧАТСКОЙ ОБЛ.</t>
  </si>
  <si>
    <t>ОВД МИЛЬКОВСКОГО РМО КАМЧАТСКОЙ ОБЛ.</t>
  </si>
  <si>
    <t>412-011</t>
  </si>
  <si>
    <t>ОВД СОБОЛЕВСКОГО РАЙОННОГО МО КАМЧАТСКОЙ ОБЛ.</t>
  </si>
  <si>
    <t>412-012</t>
  </si>
  <si>
    <t>ОЗЕРНОВСКИМ ОМ ОВД УСТЬ-БОЛЬШЕРЕЦКОГО РАЙОНА КАМЧАТСКОЙ ОБЛ.</t>
  </si>
  <si>
    <t>ОЗЕРНОВСКИМ ПОСЕЛКОВЫМ ОМ ОВД УСТЬ-БОЛЬШЕРЕЦКОГО РАЙОННОГО МО КАМЧАТСКОЙ ОБЛ.</t>
  </si>
  <si>
    <t>412-013</t>
  </si>
  <si>
    <t>ПОСТ ИММИГРАЦИОННОГО КОНТРОЛЯ ПЕТРОПАВЛОВСК-КАМЧАТСКИЙ АЭРО-МОРПОРТ ОТДЕЛА ПО ДЕЛАМ МИГРАЦИИ УФМС РОССИИ ПО КАМЧА</t>
  </si>
  <si>
    <t>412-014</t>
  </si>
  <si>
    <t>ОВД БЫСТРИНСКОГО РАЙОННОГО МО КАМЧАТСКОЙ ОБЛ.</t>
  </si>
  <si>
    <t>412-015</t>
  </si>
  <si>
    <t>ОВД Г. ВИЛЮЧИНСКА КАМЧАТСКОЙ ОБЛ.</t>
  </si>
  <si>
    <t>412-016</t>
  </si>
  <si>
    <t>420-001</t>
  </si>
  <si>
    <t>ГУ МВД РОССИИ ПО КЕМЕРОВСКОЙ ОБЛ.</t>
  </si>
  <si>
    <t>УФМС РОССИИ ПО КЕМЕРОВСКОЙ ОБЛ.</t>
  </si>
  <si>
    <t>420-002</t>
  </si>
  <si>
    <t>ОТДЕЛЕНИЕМ УФМС РОССИИ ПО КЕМЕРОВСКОЙ ОБЛ. В ЦЕНТРАЛЬНОМ РАЙОНЕ Г. КЕМЕРОВО</t>
  </si>
  <si>
    <t>ОТДЕЛОМ УФМС РОССИИ ПО КЕМЕРОВСКОЙ ОБЛ. В ЦЕНТРАЛЬНОМ РАЙОНЕ Г. КЕМЕРОВО</t>
  </si>
  <si>
    <t>420-003</t>
  </si>
  <si>
    <t>ОТДЕЛЕНИЕМ УФМС В ЛЕНИНСКОМ РАЙОНЕ Г. КЕМЕРОВО</t>
  </si>
  <si>
    <t>ОТДЕЛЕНИЕМ УФМС РОССИИ ПО КЕМЕРОВСКОЙ ОБЛ. В ЛЕНИНСКОМ РАЙОНЕ Г. КЕМЕРОВО</t>
  </si>
  <si>
    <t>ОТДЕЛОМ УФМС РОССИИ ПО КЕМЕРОВСКОЙ ОБЛ. В ЛЕНИНСКОМ РАЙОНЕ Г. КЕМЕРОВО</t>
  </si>
  <si>
    <t>420-004</t>
  </si>
  <si>
    <t>ОТДЕЛЕНИЕМ УФМС РОССИИ ПО КЕМЕРОВСКОЙ ОБЛ. В ЗАВОДСКОМ РАЙОНЕ Г. КЕМЕРОВО</t>
  </si>
  <si>
    <t>ОТДЕЛОМ УФМС РОССИИ ПО КЕМЕРОВСКОЙ ОБЛ. В ЗАВОДСКОМ РАЙОНЕ Г. КЕМЕРОВО</t>
  </si>
  <si>
    <t>420-005</t>
  </si>
  <si>
    <t>ОТДЕЛЕНИЕМ УФМС РОССИИ ПО КЕМЕРОВСКОЙ ОБЛ. В КИРОВСКОМ РАЙОНЕ Г. КЕМЕРОВО</t>
  </si>
  <si>
    <t>ОТДЕЛОМ УФМС РОССИИ ПО КЕМЕРОВСКОЙ ОБЛ. В КИРОВСКОМ РАЙОНЕ Г. КЕМЕРОВО</t>
  </si>
  <si>
    <t>420-006</t>
  </si>
  <si>
    <t>ОТДЕЛЕНИЕМ УФМС РОССИИ ПО КЕМЕРОВСКОЙ ОБЛ. В РУДНИЧНОМ РАЙОНЕ Г. КЕМЕРОВО</t>
  </si>
  <si>
    <t>420-007</t>
  </si>
  <si>
    <t>МП № 1 ОУФМС РОССИИ ПО КЕМЕРОВСКОЙ ОБЛ. В ЗАВОДСКОМ РАЙОНЕ Г. КЕМЕРОВО</t>
  </si>
  <si>
    <t>ОТДЕЛЕНИЕМ № 1 ОУФМС РОССИИ ПО КЕМЕРОВСКОЙ ОБЛ. В ЗАВОДСКОМ РАЙОНЕ Г. КЕМЕРОВО</t>
  </si>
  <si>
    <t>420-008</t>
  </si>
  <si>
    <t>ОТДЕЛЕНИЕМ УФМС РОССИИ ПО КЕМЕРОВСКОЙ ОБЛ. В Г. АНЖЕРО-СУДЖЕНСКЕ</t>
  </si>
  <si>
    <t>420-009</t>
  </si>
  <si>
    <t>ОТДЕЛОМ УФМС РОССИИ ПО КЕМЕРОВСКОЙ ОБЛ. В Г. БЕЛОВО</t>
  </si>
  <si>
    <t>420-010</t>
  </si>
  <si>
    <t>МП № 1 ОУФМС РОССИИ ПО КЕМЕРОВСКОЙ ОБЛ. В Г. БЕЛОВО (С МЕСТОМ ДИСЛОКАЦИИ В ПОС. НОВЫЙ ГОРОДОК)</t>
  </si>
  <si>
    <t>МП № 1 ОУФМС РОССИИ ПО КЕМЕРОВСКОЙ ОБЛ. В Г. БЕЛОВО</t>
  </si>
  <si>
    <t>ТП № 1 ОУФМС РОССИИ ПО КЕМЕРОВСКОЙ ОБЛ. В Г. БЕЛОВО</t>
  </si>
  <si>
    <t>420-011</t>
  </si>
  <si>
    <t>ОТДЕЛЕНИЕМ УФМС РОССИИ ПО КЕМЕРОВСКОЙ ОБЛ. В Г. МАРИИНСКЕ</t>
  </si>
  <si>
    <t>ТП № 2 ОУФМС РОССИИ ПО КЕМЕРОВСКОЙ ОБЛ. В Г. БЕЛОВО</t>
  </si>
  <si>
    <t>420-012</t>
  </si>
  <si>
    <t>МП № 2 ОУФМС РОССИИ ПО КЕМЕРОВСКОЙ ОБЛ. В Г. БЕЛОВО (С МЕСТОМ ДИСЛОКАЦИИ В ПГТ КРАСНОБРОДСКИЙ)</t>
  </si>
  <si>
    <t>ТП № 3 ОУФМС РОССИИ ПО КЕМЕРОВСКОЙ ОБЛ. В Г. БЕЛОВО</t>
  </si>
  <si>
    <t>420-013</t>
  </si>
  <si>
    <t>ТП № 4 ОУФМС РОССИИ ПО КЕМЕРОВСКОЙ ОБЛ. В Г. БЕЛОВО</t>
  </si>
  <si>
    <t>420-014</t>
  </si>
  <si>
    <t>ОТДЕЛЕНИЕМ УФМС РОССИИ ПО КЕМЕРОВСКОЙ ОБЛ. В Г. БЕРЕЗОВСКОМ</t>
  </si>
  <si>
    <t>420-015</t>
  </si>
  <si>
    <t>ОТДЕЛЕНИЕМ УФМС РОССИИ ПО КЕМЕРОВСКОЙ ОБЛ. В Г. ГУРЬЕВСКЕ</t>
  </si>
  <si>
    <t>420-016</t>
  </si>
  <si>
    <t>ОТДЕЛЕНИЕМ УФМС РОССИИ ПО КЕМЕРОВСКОЙ ОБЛ. В Г. КАЛТАН</t>
  </si>
  <si>
    <t>ОТДЕЛЕНИЕМ УФМС РОССИИ ПО КЕМЕРОВСКОЙ ОБЛ. В Г. КАЛТАНЕ</t>
  </si>
  <si>
    <t>420-017</t>
  </si>
  <si>
    <t>ОТДЕЛЕНИЕМ УФМС РОССИИ ПО КЕМЕРОВСКОЙ ОБЛ. В Г. КИСЕЛЕВСКЕ</t>
  </si>
  <si>
    <t>ОТДЕЛОМ УФМС РОССИИ ПО КЕМЕРОВСКОЙ ОБЛ. В Г. КИСЕЛЕВСКЕ</t>
  </si>
  <si>
    <t>420-018</t>
  </si>
  <si>
    <t>ОТДЕЛЕНИЕМ УФМС РОССИИ ПО КЕМЕРОВСКОЙ ОБЛ. В Г. ЛЕНИНСКЕ-КУЗНЕЦКОМ</t>
  </si>
  <si>
    <t>ОТДЕЛОМ УФМС РОССИИ ПО КЕМЕРОВСКОЙ ОБЛ. В Г. ЛЕНИНСКЕ-КУЗНЕЦКОМ</t>
  </si>
  <si>
    <t>420-019</t>
  </si>
  <si>
    <t>МП № 1 ОУФМС РОССИИ ПО КЕМЕРОВСКОЙ ОБЛ. В Г. ЛЕНИНСКЕ-КУЗНЕЦКОМ</t>
  </si>
  <si>
    <t>ОТДЕЛЕНИЕМ № 1 ОУФМС РОССИИ ПО КЕМЕРОВСКОЙ ОБЛ. В Г. ЛЕНИНСКЕ-КУЗНЕЦКОМ</t>
  </si>
  <si>
    <t>ОТДЕЛЕНИЕМ № 1 УФМС РОССИИ ПО КЕМЕРОВСКОЙ ОБЛ. В Г. ЛЕНИНСКЕ-КУЗНЕЦКОМ</t>
  </si>
  <si>
    <t>420-020</t>
  </si>
  <si>
    <t>МП УФМС РОССИИ ПО КЕМЕРОВСКОЙ ОБЛ. В Г. ПОЛЫСАЕВО</t>
  </si>
  <si>
    <t>ОТДЕЛЕНИЕМ УФМС РОССИИ ПО КЕМЕРОВСКОЙ ОБЛ. В Г. ПОЛЫСАЕВО</t>
  </si>
  <si>
    <t>ТП УФМС РОССИИ ПО КЕМЕРОВСКОЙ ОБЛ. В Г. ПОЛЫСАЕВО</t>
  </si>
  <si>
    <t>420-021</t>
  </si>
  <si>
    <t>ОТДЕЛОМ УФМС РОССИИ ПО КЕМЕРОВСКОЙ ОБЛ. В Г. МАРИИНСКЕ</t>
  </si>
  <si>
    <t>420-022</t>
  </si>
  <si>
    <t>ОТДЕЛЕНИЕМ УФМС РОССИИ ПО КЕМЕРОВСКОЙ ОБЛ. В Г. МЕЖДУРЕЧЕНСКЕ</t>
  </si>
  <si>
    <t>ОТДЕЛОМ УФМС РОССИИ ПО КЕМЕРОВСКОЙ ОБЛ. В Г. МЕЖДУРЕЧЕНСКЕ</t>
  </si>
  <si>
    <t>420-023</t>
  </si>
  <si>
    <t>ОТДЕЛЕНИЕМ УФМС РОССИИ ПО КЕМЕРОВСКОЙ ОБЛ. В Г. МЫСКИ</t>
  </si>
  <si>
    <t>420-024</t>
  </si>
  <si>
    <t>ОТДЕЛОМ УФМС РОССИИ ПО КЕМЕРОВСКОЙ ОБЛ. В Г. НОВОКУЗНЕЦКЕ</t>
  </si>
  <si>
    <t>420-025</t>
  </si>
  <si>
    <t>ОТДЕЛЕНИЕМ № 1 В ЦЕНТРАЛЬНОМ РАЙОНЕ ОУФМС РОССИИ ПО КЕМЕРОВСКОЙ ОБЛ. В Г. НОВОКУЗНЕЦКЕ</t>
  </si>
  <si>
    <t>420-026</t>
  </si>
  <si>
    <t>ОТДЕЛЕНИЕМ № 2 В ЦЕНТРАЛЬНОМ РАЙОНЕ ОУФМС РОССИИ ПО КЕМЕРОВСКОЙ ОБЛ. В Г. НОВОКУЗНЕЦКЕ</t>
  </si>
  <si>
    <t>420-027</t>
  </si>
  <si>
    <t>ОТДЕЛЕНИЕМ В ЗАВОДСКОМ РАЙОНЕ ОУФМС РОССИИ ПО КЕМЕРОВСКОЙ ОБЛ. В Г. НОВОКУЗНЕЦКЕ</t>
  </si>
  <si>
    <t>420-028</t>
  </si>
  <si>
    <t>ОТДЕЛЕНИЕМ В КУЙБЫШЕВСКОМ РАЙОНЕ УФМС РОССИИ ПО КЕМЕРОВСКОЙ ОБЛ. В Г. НОВОКУЗНЕЦКЕ</t>
  </si>
  <si>
    <t>420-029</t>
  </si>
  <si>
    <t>ОТДЕЛЕНИЕМ В КУЗНЕЦКОМ РАЙОНЕ ОУФМС РОССИИ ПО КЕМЕРОВСКОЙ ОБЛ. В Г. НОВОКУЗНЕЦКЕ</t>
  </si>
  <si>
    <t>420-030</t>
  </si>
  <si>
    <t>ОТДЕЛЕНИЕМ В НОВОИЛЬИНСКОМ РАЙОНЕ ОУФМС РОССИИ ПО КЕМЕРОВСКОЙ ОБЛ. В Г. НОВОКУЗНЕЦКЕ</t>
  </si>
  <si>
    <t>420-031</t>
  </si>
  <si>
    <t>ОТДЕЛЕНИЕМ В ОРДЖОНИКИДЗЕВСКОМ РАЙОНЕ ОУФМС РОССИИ ПО КЕМЕРОВСКОЙ ОБЛ. В Г. НОВОКУЗНЕЦКЕ</t>
  </si>
  <si>
    <t>420-032</t>
  </si>
  <si>
    <t>ОТДЕЛЕНИЕМ УФМС РОССИИ ПО КЕМЕРОВСКОЙ ОБЛ. В Г. ОСИННИКИ</t>
  </si>
  <si>
    <t>420-033</t>
  </si>
  <si>
    <t>ТП В ПОС. МАЛИНОВКА ОУФМС РОССИИ ПО КЕМЕРОВСКОЙ ОБЛ. В Г. ОСИННИКИ</t>
  </si>
  <si>
    <t>420-034</t>
  </si>
  <si>
    <t>ОТДЕЛОМ УФМС РОССИИ ПО КЕМЕРОВСКОЙ ОБЛ. В Г. ПРОКОПЬЕВСКЕ</t>
  </si>
  <si>
    <t>420-035</t>
  </si>
  <si>
    <t>МП № 1 В ЦЕНТРАЛЬНОМ РАЙОНЕ ОУФМС РОССИИ ПО КЕМЕРОВСКОЙ ОБЛ. В Г. ПРОКОПЬЕВСКЕ</t>
  </si>
  <si>
    <t>ОТДЕЛЕНИЕМ № 1 В ЦЕНТРАЛЬНОМ РАЙОНЕ ОУФМС РОССИИ ПО КЕМЕРОВСКОЙ ОБЛ. В Г. ПРОКОПЬЕВСКЕ</t>
  </si>
  <si>
    <t>420-036</t>
  </si>
  <si>
    <t>ОТДЕЛЕНИЕМ № 2 В ЦЕНТРАЛЬНОМ РАЙОНЕ ОУФМС РОССИИ ПО КЕМЕРОВСКОЙ ОБЛ. В Г. ПРОКОПЬЕВСКЕ</t>
  </si>
  <si>
    <t>ТП № 1 ОТДЕЛЕНИЯ В ЦЕНТРАЛЬНОМ РАЙОНЕ ОУФМС РОССИИ ПО КЕМЕРОВСКОЙ ОБЛ. В Г. ПРОКОПЬЕВСКЕ</t>
  </si>
  <si>
    <t>420-037</t>
  </si>
  <si>
    <t>ТП № 1 ОУФМС РОССИИ ПО КЕМЕРОВСКОЙ ОБЛ. В Г. ПРОКОПЬЕВСКЕ</t>
  </si>
  <si>
    <t>420-038</t>
  </si>
  <si>
    <t>ОТДЕЛЕНИЕМ № 1 В РУДНИЧНОМ РАЙОНЕ ОУФМС РОССИИ ПО КЕМЕРОВСКОЙ ОБЛ. В Г. ПРОКОПЬЕВСКЕ</t>
  </si>
  <si>
    <t>420-039</t>
  </si>
  <si>
    <t>МП В РУДНИЧНОМ РАЙОНЕ ОУФМС РОССИИ ПО КЕМЕРОВСКОЙ ОБЛ. В Г. ПРОКОПЬЕВСКЕ</t>
  </si>
  <si>
    <t>ОТДЕЛЕНИЕМ В РУДНИЧНОМ РАЙОНЕ ОУФМС РОССИИ ПО КЕМЕРОВСКОЙ ОБЛ. В Г. ПРОКОПЬЕВСКЕ</t>
  </si>
  <si>
    <t>ОТДЕЛЕНИЕМ № 2 В РУДНИЧНОМ РАЙОНЕ ОУФМС РОССИИ ПО КЕМЕРОВСКОЙ ОБЛ. В Г. ПРОКОПЬЕВСКЕ</t>
  </si>
  <si>
    <t>420-040</t>
  </si>
  <si>
    <t>ЗЕНКОВСКИМ РОВД Г. ПРОКОПЬЕВСКА</t>
  </si>
  <si>
    <t>МП В ЗЕНКОВСКОМ РАЙОНЕ ОУФМС РОССИИ ПО КЕМЕРОВСКОЙ ОБЛ. В Г. ПРОКОПЬЕВСКЕ</t>
  </si>
  <si>
    <t>ОТДЕЛЕНИЕМ В ЗЕНКОВСКОМ РАЙОНЕ ОУФМС РОССИИ ПО КЕМЕРОВСКОЙ ОБЛ. В Г. ПРОКОПЬЕВСКЕ</t>
  </si>
  <si>
    <t>420-041</t>
  </si>
  <si>
    <t>МП УФМС РОССИИ ПО КЕМЕРОВСКОЙ ОБЛ. В Г. ТАЙГЕ</t>
  </si>
  <si>
    <t>ОТДЕЛЕНИЕМ УФМС РОССИИ ПО КЕМЕРОВСКОЙ ОБЛ. В Г. ТАЙГА</t>
  </si>
  <si>
    <t>ТП УФМС РОССИИ ПО КЕМЕРОВСКОЙ ОБЛ. В Г. ТАЙГА</t>
  </si>
  <si>
    <t>420-042</t>
  </si>
  <si>
    <t>ОТДЕЛЕНИЕМ УФМС РОССИИ ПО КЕМЕРОВСКОЙ ОБЛ. В Г. ТАШТАГОЛЕ</t>
  </si>
  <si>
    <t>420-043</t>
  </si>
  <si>
    <t>МП В ПОС. ШЕРЕГЕШ ОУФМС РОССИИ ПО КЕМЕРОВСКОЙ ОБЛ. В Г. ТАШТАГОЛЕ</t>
  </si>
  <si>
    <t>ТП В ПОС. ШЕРЕГЕШ ОУФМС РОССИИ ПО КЕМЕРОВСКОЙ ОБЛ. В Г. ТАШТАГОЛЕ</t>
  </si>
  <si>
    <t>420-044</t>
  </si>
  <si>
    <t>ТП В ПОС. КАЗ ОУФМС РОССИИ ПО КЕМЕРОВСКОЙ ОБЛ. В Г. ТАШТАГОЛЕ</t>
  </si>
  <si>
    <t>420-045</t>
  </si>
  <si>
    <t>МП В ПОС. МУНДЫБАШ ОУФМС РОССИИ ПО КЕМЕРОВСКОЙ ОБЛ. В Г. ТАШТАГОЛЕ</t>
  </si>
  <si>
    <t>ТП В ПОС. МУНДЫБАШ ОУФМС РОССИИ ПО КЕМЕРОВСКОЙ ОБЛ. В Г. ТАШТАГОЛЕ</t>
  </si>
  <si>
    <t>420-046</t>
  </si>
  <si>
    <t>ОТДЕЛЕНИЕМ УФМС РОССИИ ПО КЕМЕРОВСКОЙ ОБЛ. В Г. ТОПКИ</t>
  </si>
  <si>
    <t>420-047</t>
  </si>
  <si>
    <t>ОТДЕЛЕНИЕМ УФМС РОССИИ ПО КЕМЕРОВСКОЙ ОБЛ. В Г. ЮРГА</t>
  </si>
  <si>
    <t>ОТДЕЛЕНИЕМ УФМС РОССИИ ПО КЕМЕРОВСКОЙ ОБЛ. В Г. ЮРГЕ</t>
  </si>
  <si>
    <t>ОТДЕЛОМ УФМС РОССИИ ПО КЕМЕРОВСКОЙ ОБЛ. В Г. ЮРГЕ</t>
  </si>
  <si>
    <t>420-048</t>
  </si>
  <si>
    <t>ОТДЕЛЕНИЕМ УФМС РОССИИ ПО КЕМЕРОВСКОЙ ОБЛ. В БЕЛОВСКОМ РАЙОНЕ</t>
  </si>
  <si>
    <t>420-049</t>
  </si>
  <si>
    <t>2 ОВД В РУДНИЧНОМ РАЙОНЕ Г. ПРОКОПЬЕВСКА</t>
  </si>
  <si>
    <t>МП УФМС РОССИИ ПО КЕМЕРОВСКОЙ ОБЛ. В ИЖМОРСКОМ РАЙОНЕ</t>
  </si>
  <si>
    <t>ТП УФМС РОССИИ ПО КЕМЕРОВСКОЙ ОБЛ. В ИЖМОРСКОМ РАЙОНЕ</t>
  </si>
  <si>
    <t>420-050</t>
  </si>
  <si>
    <t>ОТДЕЛЕНИЕМ УФМС РОССИИ ПО КЕМЕРОВСКОЙ ОБЛ. В КЕМЕРОВСКОМ РАЙОНЕ</t>
  </si>
  <si>
    <t>420-051</t>
  </si>
  <si>
    <t>МП УФМС РОССИИ ПО КЕМЕРОВСКОЙ ОБЛ. В КРАПИВИНСКОМ РАЙОНЕ</t>
  </si>
  <si>
    <t>ОТДЕЛЕНИЕМ УФМС РОССИИ ПО КЕМЕРОВСКОЙ ОБЛ. В КРАПИВИНСКОМ РАЙОНЕ</t>
  </si>
  <si>
    <t>ТП УФМС РОССИИ ПО КЕМЕРОВСКОЙ ОБЛ. В КРАПИВИНСКОМ РАЙОНЕ</t>
  </si>
  <si>
    <t>420-052</t>
  </si>
  <si>
    <t>МП УФМС РОССИИ ПО КЕМЕРОВСКОЙ ОБЛ. В ЛЕНИНСК-КУЗНЕЦКОМ РАЙОНЕ</t>
  </si>
  <si>
    <t>МП УФМС РОССИИ ПО КЕМЕРОВСКОЙ ОБЛ. В ЛЕНИНСКЕ-КУЗНЕЦКОМ РАЙОНЕ</t>
  </si>
  <si>
    <t>ОТДЕЛЕНИЕМ УФМС РОССИИ ПО КЕМЕРОВСКОЙ ОБЛ. В ЛЕНИНСК-КУЗНЕЦКОМ РАЙОНЕ</t>
  </si>
  <si>
    <t>ТП УФМС РОССИИ ПО КЕМЕРОВСКОЙ ОБЛ. В ЛЕНИНСК-КУЗНЕЦКОМ РАЙОНЕ</t>
  </si>
  <si>
    <t>ТП УФМС РОССИИ ПО КЕМЕРОВСКОЙ ОБЛ. В ЛЕНИНСКЕ-КУЗНЕЦКОМ РАЙОНЕ</t>
  </si>
  <si>
    <t>420-053</t>
  </si>
  <si>
    <t>ОТДЕЛЕНИЕМ УФМС РОССИИ ПО КЕМЕРОВСКОЙ ОБЛ. В НОВОКУЗНЕЦКОМ РАЙОНЕ</t>
  </si>
  <si>
    <t>420-054</t>
  </si>
  <si>
    <t>ОТДЕЛЕНИЕМ УФМС РОССИИ ПО КЕМЕРОВСКОЙ ОБЛ. В ПРОКОПЬЕВСКОМ РАЙОНЕ</t>
  </si>
  <si>
    <t>ОТДЕЛОМ УФМС РОССИИ ПО КЕМЕРОВСКОЙ ОБЛ. В ПРОКОПЬЕВСКОМ РАЙОНЕ</t>
  </si>
  <si>
    <t>420-055</t>
  </si>
  <si>
    <t>ОТДЕЛЕНИЕМ УФМС РОССИИ ПО КЕМЕРОВСКОЙ ОБЛ. В ПРОМЫШЛЕННОВСКОМ РАЙОНЕ</t>
  </si>
  <si>
    <t>ОТДЕЛОМ УФМС РОССИИ ПО КЕМЕРОВСКОЙ ОБЛ. В ПРОМЫШЛЕННОВСКОМ РАЙОНЕ (С МЕСТОМ ДИСЛОКАЦИИ В ПГТ ПРОМЫШЛЕННАЯ)</t>
  </si>
  <si>
    <t>420-056</t>
  </si>
  <si>
    <t>МП УФМС РОССИИ ПО КЕМЕРОВСКОЙ ОБЛ. В ТИСУЛЬСКОМ РАЙОНЕ</t>
  </si>
  <si>
    <t>ОТДЕЛЕНИЕМ УФМС РОССИИ ПО КЕМЕРОВСКОЙ ОБЛ. В ТИСУЛЬСКОМ РАЙОНЕ</t>
  </si>
  <si>
    <t>ОТДЕЛЕНИЕМ УФМС РОССИИ ПО КЕМЕРОВСКОЙ ОБЛ. ТИСУЛЬСКОМ РАЙОНЕ</t>
  </si>
  <si>
    <t>ТП УФМС РОССИИ ПО КЕМЕРОВСКОЙ ОБЛ. В ТИСУЛЬСКОМ РАЙОНЕ</t>
  </si>
  <si>
    <t>420-057</t>
  </si>
  <si>
    <t>ОТДЕЛЕНИЕМ УФМС РОССИИ ПО КЕМЕРОВСКОЙ ОБЛ. В ТЯЖИНСКОМ РАЙОНЕ</t>
  </si>
  <si>
    <t>ТП УФМС РОССИИ ПО КЕМЕРОВСКОЙ ОБЛ. В ТЯЖИНСКОМ РАЙОНЕ</t>
  </si>
  <si>
    <t>420-058</t>
  </si>
  <si>
    <t>МП УФМС РОССИИ ПО КЕМЕРОВСКОЙ ОБЛ. В ЧЕБУЛИНСКОМ РАЙОНЕ</t>
  </si>
  <si>
    <t>ОТДЕЛОМ УФМС РОССИИ ПО КЕМЕРОВСКОЙ ОБЛ. В ЧЕБУЛИНСКОМ РАЙОНЕ</t>
  </si>
  <si>
    <t>ТП УФМС РОССИИ ПО КЕМЕРОВСКОЙ ОБЛ. В ЧЕБУЛИНСКОМ РАЙОНЕ</t>
  </si>
  <si>
    <t>420-059</t>
  </si>
  <si>
    <t>МП В ЮРГИНСКОМ РАЙОНЕ ОУФМС РОССИИ ПО КЕМЕРОВСКОЙ ОБЛ. В Г. ЮРГЕ</t>
  </si>
  <si>
    <t>ОТДЕЛЕНИЕМ УФМС РОССИИ ПО КЕМЕРОВСКОЙ ОБЛ. В ЮРГИНСКОМ РАЙОНЕ В Г. ЮРГА</t>
  </si>
  <si>
    <t>ОТДЕЛЕНИЕМ УФМС РОССИИ ПО КЕМЕРОВСКОЙ ОБЛ. В ЮРГИНСКОМ РАЙОНЕ</t>
  </si>
  <si>
    <t>ТП В ЮРГИНСКОМ РАЙОНЕ ОУФМС РОССИИ ПО КЕМЕРОВСКОЙ ОБЛ. В Г. ЮРГА</t>
  </si>
  <si>
    <t>ТП В ЮРГИНСКОМ РАЙОНЕ ОУФМС РОССИИ ПО КЕМЕРОВСКОЙ ОБЛ. В Г. ЮРГЕ</t>
  </si>
  <si>
    <t>420-060</t>
  </si>
  <si>
    <t>МП УФМС РОССИИ ПО КЕМЕРОВСКОЙ ОБЛ. В ЯЙСКОМ РАЙОНЕ</t>
  </si>
  <si>
    <t>МП УФМС РОССИИ ПО КЕМЕРОВСКОЙ ОБЛ. В ЯЙСКОМ РАЙОНЕ (С МЕСТОМ ДИСЛОКАЦИИ В ПГТ ЯЯ)</t>
  </si>
  <si>
    <t>ОТДЕЛЕНИЕМ УФМС РОССИИ ПО КЕМЕРОВСКОЙ ОБЛ. В ЯЙСКОМ РАЙОНЕ</t>
  </si>
  <si>
    <t>ТП УФМС РОССИИ ПО КЕМЕРОВСКОЙ ОБЛ. В ЯЙСКОМ РАЙОНЕ</t>
  </si>
  <si>
    <t>420-061</t>
  </si>
  <si>
    <t>ОТДЕЛЕНИЕМ УФМС РОССИИ ПО КЕМЕРОВСКОЙ ОБЛ. В ПГТ ЯШКИНО</t>
  </si>
  <si>
    <t>ОТДЕЛЕНИЕМ УФМС РОССИИ ПО КЕМЕРОВСКОЙ ОБЛ. В ЯШКИНСКОМ РАЙОНЕ</t>
  </si>
  <si>
    <t>ОТДЕЛОМ УФМС РОССИИ ПО КЕМЕРОВСКОЙ ОБЛ. В ПГТ ЯШКИНО</t>
  </si>
  <si>
    <t>421-001</t>
  </si>
  <si>
    <t>ГУВД КЕМЕРОВСКОЙ ОБЛ.</t>
  </si>
  <si>
    <t>422-001</t>
  </si>
  <si>
    <t>УВД ЦЕНТРАЛЬНОГО РАЙОНА Г. КЕМЕРОВО</t>
  </si>
  <si>
    <t>ЦЕНТРАЛЬНЫМ РУВД Г. КЕМЕРОВО</t>
  </si>
  <si>
    <t>422-002</t>
  </si>
  <si>
    <t>ЛЕНИНСКИМ РОВД Г. КЕМЕРОВА</t>
  </si>
  <si>
    <t>ЛЕНИНСКИМ РОВД Г. КЕМЕРОВО</t>
  </si>
  <si>
    <t>ОВД ЛЕНИНСКОГО РАЙОНА Г. КЕМЕРОВО</t>
  </si>
  <si>
    <t>422-003</t>
  </si>
  <si>
    <t>ЗАВОДСКИМ РОВД Г. КЕМЕРОВА</t>
  </si>
  <si>
    <t>ЗАВОДСКИМ РОВД Г. КЕМЕРОВО</t>
  </si>
  <si>
    <t>ОВД ЗАВОДСКОГО РАЙОНА Г. КЕМЕРОВО</t>
  </si>
  <si>
    <t>422-004</t>
  </si>
  <si>
    <t>КИРОВСКИМ РОВД Г. КЕМЕРОВА</t>
  </si>
  <si>
    <t>КИРОВСКИМ РОВД Г. КЕМЕРОВО</t>
  </si>
  <si>
    <t>ОВД КИРОВСКОГО РАЙОНА Г. КЕМЕРОВО</t>
  </si>
  <si>
    <t>422-005</t>
  </si>
  <si>
    <t>ОВД РУДНИЧНОГО РАЙОНА Г. КЕМЕРОВО</t>
  </si>
  <si>
    <t>РУДНИЧНЫМ РОВД Г. КЕМЕРОВА</t>
  </si>
  <si>
    <t>РУДНИЧНЫМ РОВД Г. КЕМЕРОВО</t>
  </si>
  <si>
    <t>422-006</t>
  </si>
  <si>
    <t>2 ОМ Г. КЕМЕРОВА</t>
  </si>
  <si>
    <t>2 ОМ Г. КЕМЕРОВО</t>
  </si>
  <si>
    <t>2 ОМ ОВД ЗАВОДСКОГО РАЙОНА Г. КЕМЕРОВА</t>
  </si>
  <si>
    <t>422-007</t>
  </si>
  <si>
    <t>АНЖЕРО-СУДЖЕНСКИМ УВД КЕМЕРОВСКОЙ ОБЛ.</t>
  </si>
  <si>
    <t>УВД Г. АНЖЕРО-СУДЖЕНСКА КЕМЕРОВСКОЙ ОБЛ.</t>
  </si>
  <si>
    <t>422-008</t>
  </si>
  <si>
    <t>БЕЛОВСКИМ УВД КЕМЕРОВСКОЙ ОБЛ.</t>
  </si>
  <si>
    <t>УВД Г. БЕЛОВА КЕМЕРОВСКОЙ ОБЛ.</t>
  </si>
  <si>
    <t>422-009</t>
  </si>
  <si>
    <t>БЕРЕЗОВСКИМ ГОВД КЕМЕРОВСКОЙ ОБЛ.</t>
  </si>
  <si>
    <t>ОВД Г. БЕРЕЗОВСКОГО КЕМЕРОВСКОЙ ОБЛ.</t>
  </si>
  <si>
    <t>422-010</t>
  </si>
  <si>
    <t>ГУРЬЕВСКИМ ГРОВД КЕМЕРОВСКОЙ ОБЛ.</t>
  </si>
  <si>
    <t>ОВД Г. ГУРЬЕВСКА И ГУРЬЕВСКОГО РАЙОНА РАЙОНА КЕМЕРОВСКОЙ ОБЛ.</t>
  </si>
  <si>
    <t>ОВД Г. ГУРЬЕВСКА И РАЙОНА КЕМЕРОВСКОЙ ОБЛ.</t>
  </si>
  <si>
    <t>422-011</t>
  </si>
  <si>
    <t>КАЛТАНСКИМ ГОВД КЕМЕРОВСКОЙ ОБЛ.</t>
  </si>
  <si>
    <t>ОВД Г. КАЛТАН КЕМЕРОВСКОЙ ОБЛ.</t>
  </si>
  <si>
    <t>ОВД Г. КАЛТАНА КЕМЕРОВСКОЙ ОБЛ.</t>
  </si>
  <si>
    <t>422-012</t>
  </si>
  <si>
    <t>КИСЕЛЕВСКИМ ГОВД КЕМЕРОВСКОЙ ОБЛ.</t>
  </si>
  <si>
    <t>КИСЕЛЕВСКИМ ГОВД</t>
  </si>
  <si>
    <t>ОВД Г. КИСЕЛЕВСКА КЕМЕРОВСКОЙ ОБЛ.</t>
  </si>
  <si>
    <t>УВД Г. КИСЕЛЕВСКА КЕМЕРОВСКОЙ ОБЛ.</t>
  </si>
  <si>
    <t>422-013</t>
  </si>
  <si>
    <t>ЛЕНИНСК-КУЗНЕЦКИМ УВД КЕМЕРОВСКОЙ ОБЛ.</t>
  </si>
  <si>
    <t>УВД Г. ЛЕНИНСК-КУЗНЕЦКОГО КЕМЕРОВСКОЙ ОБЛ.</t>
  </si>
  <si>
    <t>УВД Г. ЛЕНИНСКА-КУЗНЕЦКОГО КЕМЕРОВСКОЙ ОБЛ.</t>
  </si>
  <si>
    <t>422-014</t>
  </si>
  <si>
    <t>1 ОМ Г. ЛЕНИНСКА-КУЗНЕЦКОГО КЕМЕРОВСКОЙ ОБЛ.</t>
  </si>
  <si>
    <t>1 ОМ ЛЕНИНСК-КУЗНЕЦКОГО УВД КЕМЕРОВСКОЙ ОБЛ.</t>
  </si>
  <si>
    <t>422-015</t>
  </si>
  <si>
    <t>2 ОМ ЛЕНИНСК-КУЗНЕЦКОГО УВД КЕМЕРОВСКОЙ ОБЛ.</t>
  </si>
  <si>
    <t>422-016</t>
  </si>
  <si>
    <t>МАРИИНСКИМ ГРОВД КЕМЕРОВСКОЙ ОБЛ.</t>
  </si>
  <si>
    <t>ОВД Г. МАРИИНСКА И МАРИИНСКОГО РАЙОНА КЕМЕРОВСКОЙ ОБЛ.</t>
  </si>
  <si>
    <t>ОВД Г. МАРИИНСКА И РАЙОНА КЕМЕРОВСКОЙ ОБЛ.</t>
  </si>
  <si>
    <t>422-017</t>
  </si>
  <si>
    <t>МЕЖДУРЕЧЕНСКИМ УВД КЕМЕРОВСКОЙ ОБЛ.</t>
  </si>
  <si>
    <t>УВД Г. МЕЖДУРЕЧЕНСКА КЕМЕРОВСКОЙ ОБЛ.</t>
  </si>
  <si>
    <t>422-018</t>
  </si>
  <si>
    <t>МЫСКОВСКИМ ГОВД КЕМЕРОВСКОЙ ОБЛ.</t>
  </si>
  <si>
    <t>422-019</t>
  </si>
  <si>
    <t>НОВОКУЗНЕЦКИМ УВД КЕМЕРОВСКОЙ ОБЛ.</t>
  </si>
  <si>
    <t>422-020</t>
  </si>
  <si>
    <t>ОВД ЦЕНТРАЛЬНОГО РАЙОНА Г. НОВОКУЗНЕЦКА КЕМЕРОВСКОЙ ОБЛ.</t>
  </si>
  <si>
    <t>ЦЕНТРАЛЬНЫМ РОВД НОВОКУЗНЕЦКОГО УВД КЕМЕРОВСКОЙ ОБЛ.</t>
  </si>
  <si>
    <t>422-021</t>
  </si>
  <si>
    <t>КУЗНЕЦКИМ РОВД НОВОКУЗНЕЦКОГО УВД КЕМЕРОВСКОЙ ОБЛ.</t>
  </si>
  <si>
    <t>ОВД КУЗНЕЦКОГО РАЙОНА Г. НОВОКУЗНЕЦКА КЕМЕРОВСКОЙ ОБЛ.</t>
  </si>
  <si>
    <t>422-022</t>
  </si>
  <si>
    <t>КУЙБЫШЕВСКИМ РОВД НОВОКУЗНЕЦКОГО УВД КЕМЕРОВСКОЙ ОБЛ.</t>
  </si>
  <si>
    <t>ОВД КУЙБЫШЕВСКОГО РАЙОНА Г. НОВОКУЗНЕЦКА КЕМЕРОВСКОЙ ОБЛ.</t>
  </si>
  <si>
    <t>422-023</t>
  </si>
  <si>
    <t>ЗАВОДСКИМ РОВД НОВОКУЗНЕЦКОГО УВД КЕМЕРОВСКОЙ ОБЛ.</t>
  </si>
  <si>
    <t>ОВД ЗАВОДСКОГО РАЙОНА Г. НОВОКУЗНЕЦКА КЕМЕРОВСКОЙ ОБЛ.</t>
  </si>
  <si>
    <t>422-024</t>
  </si>
  <si>
    <t>ОВД ОРДЖОНИКИДЗЕВСКОГО РАЙОНА Г. НОВОКУЗНЕЦКА КЕМЕРОВСКОЙ ОБЛ.</t>
  </si>
  <si>
    <t>ОРДЖОНИКИДЗЕВСКИМ РОВД Г. НОВОКУЗНЕЦКА КЕМЕРОВСКОЙ ОБЛ.</t>
  </si>
  <si>
    <t>ОРДЖОНИКИДЗЕВСКИМ РОВД НОВОКУЗНЕЦКОГО УВД КЕМЕРОВСКОЙ ОБЛ.</t>
  </si>
  <si>
    <t>422-025</t>
  </si>
  <si>
    <t>1 ОМ НОВОКУЗНЕЦКОГО УВД КЕМЕРОВСКОЙ ОБЛ.</t>
  </si>
  <si>
    <t>1 ОМ ЦЕНТРАЛЬНОГО РАЙОНА Г. НОВОКУЗНЕЦКА КЕМЕРОВСКОЙ ОБЛ.</t>
  </si>
  <si>
    <t>1 ОМ ЦЕНТРАЛЬНОГО РОВД НОВОКУЗНЕЦКОГО УВД КЕМЕРОВСКОЙ ОБЛ.</t>
  </si>
  <si>
    <t>422-026</t>
  </si>
  <si>
    <t>НОВОИЛЬИНСКИМ РОВД НОВОКУЗНЕЦКОГО УВД КЕМЕРОВСКОЙ ОБЛ.</t>
  </si>
  <si>
    <t>ОВД НОВОИЛЬИНСКОГО РАЙОНА Г. НОВОКУЗНЕЦКА КЕМЕРОВСКОЙ ОБЛ.</t>
  </si>
  <si>
    <t>422-027</t>
  </si>
  <si>
    <t>ОВД Г. ОСИННИКИ КЕМЕРОВСКОЙ ОБЛ.</t>
  </si>
  <si>
    <t>ОСИННИКОВСКИМ ГОВД КЕМЕРОВСКОЙ ОБЛ.</t>
  </si>
  <si>
    <t>422-028</t>
  </si>
  <si>
    <t>ОВД ЦЕНТРАЛЬНОГО РАЙОНА Г. ПРОКОПЬЕВСКА КЕМЕРОВСКОЙ ОБЛ.</t>
  </si>
  <si>
    <t>ЦЕНТРАЛЬНЫМ РОВД Г. ПРОКОПЬЕВСКА КЕМЕРОВСКОЙ ОБЛ.</t>
  </si>
  <si>
    <t>ЦЕНТРАЛЬНЫМ РОВД ПРОКОПЬЕВСКОГО УВД КЕМЕРОВСКОЙ ОБЛ.</t>
  </si>
  <si>
    <t>422-029</t>
  </si>
  <si>
    <t>ЗЕНКОВСКИМ РОВД Г. ПРОКОПЬЕВСКА КЕМЕРОВСКОЙ ОБЛ.</t>
  </si>
  <si>
    <t>ЗЕНКОВСКИМ РОВД ПРОКОПЬЕВСКОГО УВД КЕМЕРОВСКОЙ ОБЛ.</t>
  </si>
  <si>
    <t>ОВД ЗЕНКОВСКОГО РАЙОНА Г. ПРОКОПЬЕВСКА КЕМЕРОВСКОЙ ОБЛ.</t>
  </si>
  <si>
    <t>422-030</t>
  </si>
  <si>
    <t>РУДНИЧНЫМ РОВД Г. ПРОКОПЬЕВСКА КЕМЕРОВСКОЙ ОБЛ.</t>
  </si>
  <si>
    <t>422-031</t>
  </si>
  <si>
    <t>ОВД Г. ТАЙГА КЕМЕРОВСКОЙ ОБЛ.</t>
  </si>
  <si>
    <t>ОВД Г. ТАЙГИ КЕМЕРОВСКОЙ ОБЛ.</t>
  </si>
  <si>
    <t>ТАЙГА ГРОВД</t>
  </si>
  <si>
    <t>ТАЙГИНСКИМ ГОВД КЕМЕРОВСКОЙ ОБЛ.</t>
  </si>
  <si>
    <t>422-032</t>
  </si>
  <si>
    <t>ТАШТАГОЛЬСКИМ ГРОВД КЕМЕРОВСКОЙ ОБЛ.</t>
  </si>
  <si>
    <t>422-033</t>
  </si>
  <si>
    <t>ОВД Г. ТОПКИ И ТОПКИНСКОГО РАЙОНА КЕМЕРОВСКОЙ ОБЛ.</t>
  </si>
  <si>
    <t>ТОПКИНСКИМ ГРОВД КЕМЕРОВСКОЙ ОБЛ.</t>
  </si>
  <si>
    <t>422-034</t>
  </si>
  <si>
    <t>ОВД Г. ЮРГА КЕМЕРОВСКОЙ ОБЛ.</t>
  </si>
  <si>
    <t>ЮРГИНСКИМ ГОВД КЕМЕРОВСКОЙ ОБЛ.</t>
  </si>
  <si>
    <t>422-035</t>
  </si>
  <si>
    <t>БЕЛОВСКИМ РОВД КЕМЕРОВСКОЙ ОБЛ.</t>
  </si>
  <si>
    <t>ОВД БЕЛОВСКОГО РАЙОНА КЕМЕРОВСКОЙ ОБЛ.</t>
  </si>
  <si>
    <t>422-036</t>
  </si>
  <si>
    <t>ИЖМОРСКИМ РОВД КЕМЕРОВСКОЙ ОБЛ.</t>
  </si>
  <si>
    <t>ИЖМОРСКИМ РОВД</t>
  </si>
  <si>
    <t>ОВД ИЖМОРСКОГО РАЙОНА КЕМЕРОВСКОЙ ОБЛ.</t>
  </si>
  <si>
    <t>422-037</t>
  </si>
  <si>
    <t>КЕМЕРОВСКИМ РОВД КЕМЕРОВСКОЙ ОБЛ.</t>
  </si>
  <si>
    <t>ОВД КЕМЕРОВСКОГО РАЙОНА КЕМЕРОВСКОЙ ОБЛ.</t>
  </si>
  <si>
    <t>422-038</t>
  </si>
  <si>
    <t>КРАПИВИНСКИМ РОВД КЕМЕРОВСКОЙ ОБЛ.</t>
  </si>
  <si>
    <t>ОВД КРАПИВИНСКОГО РАЙОНА КЕМЕРОВСКОЙ ОБЛ.</t>
  </si>
  <si>
    <t>422-039</t>
  </si>
  <si>
    <t>ЛЕНИНСК-КУЗНЕЦКИМ РОВД КЕМЕРОВСКОЙ ОБЛ.</t>
  </si>
  <si>
    <t>ОВД ЛЕНИНСК-КУЗНЕЦКОГО РАЙОНА КЕМЕРОВСКОЙ ОБЛ.</t>
  </si>
  <si>
    <t>422-040</t>
  </si>
  <si>
    <t>НОВОКУЗНЕЦКИМ РОВД КЕМЕРОВСКОЙ ОБЛ.</t>
  </si>
  <si>
    <t>ОВД НОВОКУЗНЕЦКОГО РАЙОНА КЕМЕРОВСКОЙ ОБЛ.</t>
  </si>
  <si>
    <t>422-041</t>
  </si>
  <si>
    <t>ОВД ПРОКОПЬЕВСКОГО РАЙОНА КЕМЕРОВСКОЙ ОБЛ.</t>
  </si>
  <si>
    <t>ПРОКОПЬЕВСКИМ РОВД КЕМЕРОВСКОЙ ОБЛ.</t>
  </si>
  <si>
    <t>422-042</t>
  </si>
  <si>
    <t>ОВД ПРОМЫШЛЕННОВСКОГО РАЙОНА КЕМЕРОВСКОЙ ОБЛ.</t>
  </si>
  <si>
    <t>ПРОМЫШЛЕННОВСКИМ РОВД КЕМЕРОВСКОЙ ОБЛ.</t>
  </si>
  <si>
    <t>422-043</t>
  </si>
  <si>
    <t>ОВД ТИСУЛЬСКОГО РАЙОНА КЕМЕРОВСКОЙ ОБЛ.</t>
  </si>
  <si>
    <t>ТИСУЛЬСКИМ РОВД КЕМЕРОВСКОЙ ОБЛ.</t>
  </si>
  <si>
    <t>422-044</t>
  </si>
  <si>
    <t>ОВД ТЯЖИНСКОГО РАЙОНА КЕМЕРОВСКОЙ ОБЛ.</t>
  </si>
  <si>
    <t>ТЯЖИНСКИМ РОВД КЕМЕРОВСКОЙ ОБЛ.</t>
  </si>
  <si>
    <t>422-045</t>
  </si>
  <si>
    <t>ОВД ЧЕБУЛИНСКОГО РАЙОНА КЕМЕРОВСКОЙ ОБЛ.</t>
  </si>
  <si>
    <t>ЧЕБУЛИНСКИМ РОВД КЕМЕРОВСКОЙ ОБЛ.</t>
  </si>
  <si>
    <t>422-046</t>
  </si>
  <si>
    <t>ОВД ЮРГИНСКОГО РАЙОНА КЕМЕРОВСКОЙ ОБЛ.</t>
  </si>
  <si>
    <t>ЮРГИНСКИМ РОВД КЕМЕРОВСКОЙ ОБЛ.</t>
  </si>
  <si>
    <t>422-047</t>
  </si>
  <si>
    <t>ОВД ЯШКИНСКОГО РАЙОНА КЕМЕРОВСКОЙ ОБЛ.</t>
  </si>
  <si>
    <t>ЯШКИНСКИМ РОВД КЕМЕРОВСКОЙ ОБЛ.</t>
  </si>
  <si>
    <t>422-048</t>
  </si>
  <si>
    <t>ЯЙСКИМ РОВД КЕМЕРОВСКОЙ ОБЛ.</t>
  </si>
  <si>
    <t>422-049</t>
  </si>
  <si>
    <t>2 ОВД Г. ПРОКОПЬЕВСКА КЕМЕРОВСКОЙ ОБЛ.</t>
  </si>
  <si>
    <t>2 ОВД РУДНИЧНОГО РАЙОНА Г. ПРОКОПЬЕВСКА КЕМЕРОВСКОЙ ОБЛ.</t>
  </si>
  <si>
    <t>2 ОМ ПРОКОПЬЕВСКОГО УВД КЕМЕРОВСКОЙ ОБЛ.</t>
  </si>
  <si>
    <t>422-050</t>
  </si>
  <si>
    <t>2 ОМ Г. ПРОКОПЬЕВСКА</t>
  </si>
  <si>
    <t>ОВД РУДНИЧНОГО РАЙОНА Г. ПРОКОПЬЕВСКА КЕМЕРОВСКОЙ ОБЛ.</t>
  </si>
  <si>
    <t>РУДНИЧНЫМ РОВД ПРОКОПЬЕВСКОГО УВД КЕМЕРОВСКОЙ ОБЛ.</t>
  </si>
  <si>
    <t>422-052</t>
  </si>
  <si>
    <t>423-004</t>
  </si>
  <si>
    <t>2 ОМ БЕЛОВСКОГО УВД КЕМЕРОВСКОЙ ОБЛ.</t>
  </si>
  <si>
    <t>2 ОМ Г. БЕЛОВО КЕМЕРОВСКОЙ ОБЛ.</t>
  </si>
  <si>
    <t>423-006</t>
  </si>
  <si>
    <t>4 ОМ БЕЛОВСКОГО УВД КЕМЕРОВСКОЙ ОБЛ.</t>
  </si>
  <si>
    <t>4 ОМ Г. БЕЛОВА КЕМЕРОВСКОЙ ОБЛ.</t>
  </si>
  <si>
    <t>ГРАМОТЕИНСКИМ ОМ БЕЛОВСКОГО УВД КЕМЕРОВСКОЙ ОБЛ.</t>
  </si>
  <si>
    <t>423-007</t>
  </si>
  <si>
    <t>КРАСНОБРОДСКИМ ОМ БЕЛОВСКОГО УВД КЕМЕРОВСКОЙ ОБЛ.</t>
  </si>
  <si>
    <t>423-008</t>
  </si>
  <si>
    <t>БАЧАТСКИМ ОМ БЕЛОВСКОГО УВД КЕМЕРОВСКОЙ ОБЛ.</t>
  </si>
  <si>
    <t>БАЧАТСКИМ ОМ УВД Г. БЕЛОВО КЕМЕРОВСКОЙ ОБЛ.</t>
  </si>
  <si>
    <t>423-010</t>
  </si>
  <si>
    <t>1 ОВД Г. ПРОКОПЬЕВСКА КЕМЕРОВСКОЙ ОБЛ.</t>
  </si>
  <si>
    <t>1 ОВД ЦЕНТРАЛЬНОГО РАЙОНА Г. ПРОКОПЬЕВСКА КЕМЕРОВСКОЙ ОБЛ.</t>
  </si>
  <si>
    <t>1 ОМ ПРОКОПЬЕВСКОГО УВД КЕМЕРОВСКОЙ ОБЛ.</t>
  </si>
  <si>
    <t>423-012</t>
  </si>
  <si>
    <t>3 ОМ Г. ПРОКОПЬЕВСКА КЕМЕРОВСКОЙ ОБЛ.</t>
  </si>
  <si>
    <t>3 ОМ ПРОКОПЬЕВСКОГО УВД КЕМЕРОВСКОЙ ОБЛ.</t>
  </si>
  <si>
    <t>423-013</t>
  </si>
  <si>
    <t>1 ОМ МЫСКОВСКОГО ГОВД КЕМЕРОВСКОЙ ОБЛ.</t>
  </si>
  <si>
    <t>423-014</t>
  </si>
  <si>
    <t>МАЛИНОВСКИМ ОМ ОСИННИКОВСКОГО ГОВД КЕМЕРОВСКОЙ ОБЛ.</t>
  </si>
  <si>
    <t>423-015</t>
  </si>
  <si>
    <t>ОТДЕЛЕНИЕМ МИЛИЦИИ ЛЕНИНСК-КУЗНЕЦКОГО УВД КЕМЕРОВСКОЙ ОБЛ.</t>
  </si>
  <si>
    <t>423-016</t>
  </si>
  <si>
    <t>ШЕРЕГЕШСКИМ ОМ ТАШТАГОЛЬСКОГО ГРОВД КЕМЕРОВСКОЙ ОБЛ.</t>
  </si>
  <si>
    <t>423-017</t>
  </si>
  <si>
    <t>КАЗСКИМ ОМ ТАШТАГОЛЬСКОГО ГРОВД КЕМЕРОВСКОЙ ОБЛ.</t>
  </si>
  <si>
    <t>423-018</t>
  </si>
  <si>
    <t>МУНДЫБАШСКИМ ОМ ТАШТАГОЛЬСКОГО ГРОВД КЕМЕРОВСКОЙ ОБЛ.</t>
  </si>
  <si>
    <t>430-000</t>
  </si>
  <si>
    <t>УФМС ПО КИРОВСКОЙ ОБЛ.</t>
  </si>
  <si>
    <t>430-001</t>
  </si>
  <si>
    <t>ТП УФМС РОССИИ ПО КИРОВСКОЙ ОБЛ. В АРБАЖСКОМ РАЙОНЕ</t>
  </si>
  <si>
    <t>УМВД РОССИИ ПО КИРОВСКОЙ ОБЛ.</t>
  </si>
  <si>
    <t>430-002</t>
  </si>
  <si>
    <t>ТП УФМС РОССИИ ПО КИРОВСКОЙ ОБЛ. В АФАНАСЬЕВСКОМ РАЙОНЕ</t>
  </si>
  <si>
    <t>430-003</t>
  </si>
  <si>
    <t>ТП УФМС РОССИИ ПО КИРОВСКОЙ ОБЛ. В БЕЛОХОЛУНИЦКОМ РАЙОНЕ</t>
  </si>
  <si>
    <t>430-004</t>
  </si>
  <si>
    <t>ТП УФМС РОССИИ ПО КИРОВСКОЙ ОБЛ. В БОГОРОДСКОМ РАЙОНЕ</t>
  </si>
  <si>
    <t>430-005</t>
  </si>
  <si>
    <t>ОТДЕЛЕНИЕМ УФМС РОССИИ ПО КИРОВСКОЙ ОБЛ. В ВЕРХНЕКАМСКОМ РАЙОНЕ</t>
  </si>
  <si>
    <t>ОТДЕЛОМ УФМС РОССИИ ПО КИРОВСКОЙ ОБЛ. В ВЕРХНЕКАМСКОМ РАЙОНЕ</t>
  </si>
  <si>
    <t>ТП УФМС РОССИИ ПО КИРОВСКОЙ ОБЛ. В ВЕРХНЕКАМСКОМ РАЙОНЕ</t>
  </si>
  <si>
    <t>430-006</t>
  </si>
  <si>
    <t>ТП УФМС РОССИИ ПО КИРОВСКОЙ ОБЛ. В ВЕРХОШИЖЕМСКОМ РАЙОНЕ</t>
  </si>
  <si>
    <t>430-007</t>
  </si>
  <si>
    <t>ОТДЕЛЕНИЕМ УФМС РОССИИ ПО КИРОВСКОЙ ОБЛ. В ВЯТСКОПОЛЯНСКОМ РАЙОНЕ</t>
  </si>
  <si>
    <t>430-008</t>
  </si>
  <si>
    <t>МП УФМС РОССИИ ПО КИРОВСКОЙ ОБЛ. В ДАРОВСКОМ РАЙОНЕ</t>
  </si>
  <si>
    <t>ТП УФМС РОССИИ ПО КИРОВСКОЙ ОБЛ. В ДАРОВСКОМ РАЙОНЕ</t>
  </si>
  <si>
    <t>430-009</t>
  </si>
  <si>
    <t>МП УФМС РОССИИ ПО КИРОВСКОЙ ОБЛ. В Г. ЗУЕВКА</t>
  </si>
  <si>
    <t>ОТДЕЛЕНИЕМ УФМС РОССИИ ПО КИРОВСКОЙ ОБЛ. В Г. ЗУЕВКЕ</t>
  </si>
  <si>
    <t>ОТДЕЛОМ УФМС РОССИИ ПО КИРОВСКОЙ ОБЛ. В Г. ЗУЕВКА</t>
  </si>
  <si>
    <t>ТП УФМС РОССИИ ПО КИРОВСКОЙ ОБЛ. В ЗУЕВСКОМ РАЙОНЕ</t>
  </si>
  <si>
    <t>430-010</t>
  </si>
  <si>
    <t>ТП УФМС РОССИИ ПО КИРОВСКОЙ ОБЛ. В КИКНУРСКОМ РАЙОНЕ</t>
  </si>
  <si>
    <t>430-011</t>
  </si>
  <si>
    <t>МП УФМС РОССИИ ПО КИРОВСКОЙ ОБЛ. В КИЛЬМЕЗСКОМ РАЙОНЕ</t>
  </si>
  <si>
    <t>ТП УФМС РОССИИ ПО КИРОВСКОЙ ОБЛ. В КИЛЬМЕЗСКОМ РАЙОНЕ</t>
  </si>
  <si>
    <t>430-012</t>
  </si>
  <si>
    <t>ОТДЕЛОМ УФМС РОССИИ ПО КИРОВСКОЙ ОБЛ. В КИРОВО-ЧЕПЕЦКОМ РАЙОНЕ</t>
  </si>
  <si>
    <t>430-013</t>
  </si>
  <si>
    <t>ОТДЕЛЕНИЕМ УФМС РОССИИ ПО КИРОВСКОЙ ОБЛ. В Г. КОТЕЛЬНИЧЕ</t>
  </si>
  <si>
    <t>ОТДЕЛЕНИЕМ УФМС РОССИИ ПО КИРОВСКОЙ ОБЛ. В КОТЕЛЬНИЧСКОМ РАЙОНЕ</t>
  </si>
  <si>
    <t>430-014</t>
  </si>
  <si>
    <t>ОТДЕЛЕНИЕМ УФМС РОССИИ ПО КИРОВСКОЙ ОБЛ. В ПОС. КУМЕНЫ</t>
  </si>
  <si>
    <t>ОТДЕЛОМ УФМС РОССИИ ПО КИРОВСКОЙ ОБЛ. В ПОС. КУМЕНЫ</t>
  </si>
  <si>
    <t>ТП УФМС РОССИИ ПО КИРОВСКОЙ ОБЛ. В КУМЕНСКОМ РАЙОНЕ</t>
  </si>
  <si>
    <t>430-015</t>
  </si>
  <si>
    <t>ТП УФМС РОССИИ ПО КИРОВСКОЙ ОБЛ. В ЛЕБЯЖСКОМ РАЙОНЕ</t>
  </si>
  <si>
    <t>430-016</t>
  </si>
  <si>
    <t>ТП УФМС РОССИИ ПО КИРОВСКОЙ ОБЛ. В ЛУЗСКОМ РАЙОНЕ</t>
  </si>
  <si>
    <t>430-017</t>
  </si>
  <si>
    <t>ОТДЕЛОМ УФМС РОССИИ ПО КИРОВСКОЙ ОБЛ. В Г. МАЛМЫЖ</t>
  </si>
  <si>
    <t>ТП УФМС РОССИИ ПО КИРОВСКОЙ ОБЛ. В МАЛМЫЖСКОМ РАЙОНЕ</t>
  </si>
  <si>
    <t>430-018</t>
  </si>
  <si>
    <t>ТП УФМС РОССИИ ПО КИРОВСКОЙ ОБЛ. В МУРАШИНСКОМ РАЙОНЕ</t>
  </si>
  <si>
    <t>430-019</t>
  </si>
  <si>
    <t>ТП УФМС РОССИИ ПО КИРОВСКОЙ ОБЛ. В НАГОРСКОМ РАЙОНЕ</t>
  </si>
  <si>
    <t>430-020</t>
  </si>
  <si>
    <t>430-021</t>
  </si>
  <si>
    <t>МП УФМС РОССИИ ПО КИРОВСКОЙ ОБЛ. В Г. НОЛИНСКЕ</t>
  </si>
  <si>
    <t>ТП УФМС РОССИИ ПО КИРОВСКОЙ ОБЛ. В НОЛИНСКОМ РАЙОНЕ</t>
  </si>
  <si>
    <t>430-022</t>
  </si>
  <si>
    <t>430-023</t>
  </si>
  <si>
    <t>ТП УФМС РОССИИ ПО КИРОВСКОЙ ОБЛ. В ОПАРИНСКОМ РАЙОНЕ</t>
  </si>
  <si>
    <t>430-024</t>
  </si>
  <si>
    <t>ОТДЕЛЕНИЕМ УФМС РОССИИ ПО КИРОВСКОЙ ОБЛ. В ОРИЧЕВСКОМ РАЙОНЕ</t>
  </si>
  <si>
    <t>ОТДЕЛЕНИЕМ УФМС РОССИИ ПО КИРОВСКОЙ ОБЛ. В ПГТ ОРИЧИ</t>
  </si>
  <si>
    <t>ОТДЕЛЕНИЕМ УФМС РОССИИ ПО КИРОВСКОЙ ОБЛ. В ПОС. ОРИЧИ</t>
  </si>
  <si>
    <t>430-026</t>
  </si>
  <si>
    <t>ТП УФМС РОССИИ ПО КИРОВСКОЙ ОБЛ. В ПИЖАНСКОМ РАЙОНЕ</t>
  </si>
  <si>
    <t>430-027</t>
  </si>
  <si>
    <t>ТП УФМС РОССИИ ПО КИРОВСКОЙ ОБЛ. В ПОДОСИНОВСКОМ РАЙОНЕ</t>
  </si>
  <si>
    <t>430-030</t>
  </si>
  <si>
    <t>ОТДЕЛЕНИЕМ УФМС РОССИИ ПО КИРОВСКОЙ ОБЛ. В Г. СЛОБОДСКОМ</t>
  </si>
  <si>
    <t>430-031</t>
  </si>
  <si>
    <t>ОТДЕЛЕНИЕМ УФМС РОССИИ ПО КИРОВСКОЙ ОБЛ. В Г. СОВЕТСКЕ</t>
  </si>
  <si>
    <t>430-035</t>
  </si>
  <si>
    <t>ОТДЕЛЕНИЕМ УФМС РОССИИ ПО КИРОВСКОЙ ОБЛ. В Г. УРЖУМЕ</t>
  </si>
  <si>
    <t>ОТДЕЛЕНИЕМ УФМС РОССИИ ПО КИРОВСКОЙ ОБЛ. В УРЖУМСКОМ РАЙОНЕ</t>
  </si>
  <si>
    <t>ТП УФМС РОССИИ ПО КИРОВСКОЙ ОБЛ. В УРЖУМСКОМ РАЙОНЕ</t>
  </si>
  <si>
    <t>430-036</t>
  </si>
  <si>
    <t>ТП УФМС РОССИИ ПО КИРОВСКОЙ ОБЛ. В ФАЛЕНСКОМ РАЙОНЕ</t>
  </si>
  <si>
    <t>430-039</t>
  </si>
  <si>
    <t>ОТДЕЛЕНИЕМ УФМС РОССИИ ПО КИРОВСКОЙ ОБЛ. В ЯРАНСКОМ РАЙОНЕ</t>
  </si>
  <si>
    <t>ТП УФМС РОССИИ ПО КИРОВСКОЙ ОБЛ. В ЯРАНСКОМ РАЙОНЕ</t>
  </si>
  <si>
    <t>430-040</t>
  </si>
  <si>
    <t>ОТДЕЛОМ УФМС РОССИИ ПО КИРОВСКОЙ ОБЛ. В ЛЕНИНСКОМ РАЙОНЕ Г. КИРОВА</t>
  </si>
  <si>
    <t>430-041</t>
  </si>
  <si>
    <t>ОТДЕЛОМ УФМС РОССИИ ПО КИРОВСКОЙ ОБЛ. В ОКТЯБРЬСКОМ РАЙОНЕ Г. КИРОВА</t>
  </si>
  <si>
    <t>430-042</t>
  </si>
  <si>
    <t>ОТДЕЛЕНИЕМ УФМС РОССИИ ПО КИРОВСКОЙ ОБЛ. В ПЕРВОМАЙСКОМ РАЙОНЕ Г. КИРОВА</t>
  </si>
  <si>
    <t>430-043</t>
  </si>
  <si>
    <t>ОТДЕЛЕНИЕМ УФМС РОССИИ ПО КИРОВСКОЙ ОБЛ. В НОВОВЯТСКОМ РАЙОНЕ Г. КИРОВА</t>
  </si>
  <si>
    <t>430-047</t>
  </si>
  <si>
    <t>ТП В Г. СОСНОВКА ОУФМС РОССИИ ПО КИРОВСКОЙ ОБЛ. В ВЯТСКО-ПОЛЯНСКОМ РАЙОНЕ</t>
  </si>
  <si>
    <t>432-002</t>
  </si>
  <si>
    <t>АФАНАСЬЕВСКИМ РОВД УВД КИРОВСКОЙ ОБЛ.</t>
  </si>
  <si>
    <t>432-003</t>
  </si>
  <si>
    <t>БЕЛОХОЛУНИЦКИМ РОВД КИРОВСКОЙ ОБЛ.</t>
  </si>
  <si>
    <t>432-004</t>
  </si>
  <si>
    <t>БОГОРОДСКИМ РОВД КИРОВСКОЙ ОБЛ.</t>
  </si>
  <si>
    <t>432-005</t>
  </si>
  <si>
    <t>ВЕРХНЕКАМСКИМ РОВД КИРОВСКОЙ ОБЛ.</t>
  </si>
  <si>
    <t>432-006</t>
  </si>
  <si>
    <t>ВЕРХОШИЖЕМСКИМ РОВД КИРОВСКОЙ ОБЛ.</t>
  </si>
  <si>
    <t>ВЕРХОШИЖЕМСКИМ РОВД</t>
  </si>
  <si>
    <t>432-007</t>
  </si>
  <si>
    <t>ВЯТСКО-ПОЛЯНСКИМ РОВД КИРОВСКОЙ ОБЛ.</t>
  </si>
  <si>
    <t>432-008</t>
  </si>
  <si>
    <t>ДАРОВСКИМ РОВД КИРОВСКОЙ ОБЛ.</t>
  </si>
  <si>
    <t>432-009</t>
  </si>
  <si>
    <t>ЗУЕВСКИМ РОВД КИРОВСКОЙ ОБЛ.</t>
  </si>
  <si>
    <t>432-010</t>
  </si>
  <si>
    <t>КИКНУРСКИМ РОВД КИРОВСКОЙ ОБЛ.</t>
  </si>
  <si>
    <t>432-011</t>
  </si>
  <si>
    <t>КИЛЬМЕЗСКИМ РОВД КИРОВСКОЙ ОБЛ.</t>
  </si>
  <si>
    <t>432-012</t>
  </si>
  <si>
    <t>КИРОВО-ЧЕПЕЦКИМ РОВД КИРОВСКОЙ ОБЛ.</t>
  </si>
  <si>
    <t>ОВД КИРОВО-ЧЕПЕЦКОГО РАЙОНА КИРОВСКОЙ ОБЛ.</t>
  </si>
  <si>
    <t>432-013</t>
  </si>
  <si>
    <t>КОТЕЛЬНИЧСКИМ РОВД КИРОВСКОЙ ОБЛ.</t>
  </si>
  <si>
    <t>432-014</t>
  </si>
  <si>
    <t>КУМЕНСКИМ РОВД КИРОВСКОЙ ОБЛ.</t>
  </si>
  <si>
    <t>ОВД КУМЕНСКОГО РАЙОНА КИРОВСКОЙ ОБЛ.</t>
  </si>
  <si>
    <t>432-015</t>
  </si>
  <si>
    <t>ЛЕБЯЖСКИМ РОВД КИРОВСКОЙ ОБЛ.</t>
  </si>
  <si>
    <t>432-016</t>
  </si>
  <si>
    <t>ОВД ЛУЗСКОГО РАЙОНА КИРОВСКОЙ ОБЛ.</t>
  </si>
  <si>
    <t>432-017</t>
  </si>
  <si>
    <t>МАЛМЫЖСКИМ РОВД КИРОВСКОЙ ОБЛ.</t>
  </si>
  <si>
    <t>432-018</t>
  </si>
  <si>
    <t>МУРАШИНСКИМ РОВД КИРОВСКОЙ ОБЛ.</t>
  </si>
  <si>
    <t>432-020</t>
  </si>
  <si>
    <t>НЕМСКИМ РОВД КИРОВСКОЙ ОБЛ.</t>
  </si>
  <si>
    <t>432-021</t>
  </si>
  <si>
    <t>НОЛИНСКИМ РОВД КИРОВСКОЙ ОБЛ.</t>
  </si>
  <si>
    <t>ОВД НОЛИНСКОГО РАЙОНА КИРОВСКОЙ ОБЛ.</t>
  </si>
  <si>
    <t>432-022</t>
  </si>
  <si>
    <t>ОМУТНИНСКИМ РОВД КИРОВСКОЙ ОБЛ.</t>
  </si>
  <si>
    <t>432-023</t>
  </si>
  <si>
    <t>ОПАРИНСКИМ РОВД КИРОВСКОЙ ОБЛ.</t>
  </si>
  <si>
    <t>ОВД ОПАРИНСКОГО РАЙОНА КИРОВСКОЙ ОБЛ.</t>
  </si>
  <si>
    <t>432-024</t>
  </si>
  <si>
    <t>ОРИЧЕВСКИМ РОВД КИРОВСКОЙ ОБЛ.</t>
  </si>
  <si>
    <t>432-025</t>
  </si>
  <si>
    <t>ОРЛОВСКИМ РОВД КИРОВСКОЙ ОБЛ.</t>
  </si>
  <si>
    <t>432-026</t>
  </si>
  <si>
    <t>ПИЖАНСКИМ РОВД КИРОВСКОЙ ОБЛ.</t>
  </si>
  <si>
    <t>432-028</t>
  </si>
  <si>
    <t>САНЧУРСКИМ РОВД КИРОВСКОЙ ОБЛ.</t>
  </si>
  <si>
    <t>432-029</t>
  </si>
  <si>
    <t>СВЕЧИНСКИМ РОВД КИРОВСКОЙ ОБЛ.</t>
  </si>
  <si>
    <t>432-030</t>
  </si>
  <si>
    <t>СЛОБОДСКИМ РОВД КИРОВСКОЙ ОБЛ.</t>
  </si>
  <si>
    <t>432-031</t>
  </si>
  <si>
    <t>ОВД СОВЕТСКОГО РАЙОНА КИРОВСКОЙ ОБЛ.</t>
  </si>
  <si>
    <t>СОВЕТСКИМ РОВД КИРОВСКОЙ ОБЛ.</t>
  </si>
  <si>
    <t>432-033</t>
  </si>
  <si>
    <t>ТУЖИНСКИМ РОВД КИРОВСКОЙ ОБЛ.</t>
  </si>
  <si>
    <t>432-034</t>
  </si>
  <si>
    <t>УНИНСКИМ РОВД КИРОВСКОЙ ОБЛ.</t>
  </si>
  <si>
    <t>432-035</t>
  </si>
  <si>
    <t>УРЖУМСКИМ РОВД КИРОВСКОЙ ОБЛ.</t>
  </si>
  <si>
    <t>432-036</t>
  </si>
  <si>
    <t>ФАЛЕНСКИМ РОВД КИРОВСКОЙ ОБЛ.</t>
  </si>
  <si>
    <t>432-037</t>
  </si>
  <si>
    <t>ШАБАЛИНСКИМ РОВД КИРОВСКОЙ ОБЛ.</t>
  </si>
  <si>
    <t>432-038</t>
  </si>
  <si>
    <t>ЮРЬЯНСКИМ РОВД КИРОВСКОЙ ОБЛ.</t>
  </si>
  <si>
    <t>432-039</t>
  </si>
  <si>
    <t>ЯРАНСКИМ РОВД КИРОВСКОЙ ОБЛ.</t>
  </si>
  <si>
    <t>432-040</t>
  </si>
  <si>
    <t>ЛЕНИНСКИМ РОВД Г. КИРОВА</t>
  </si>
  <si>
    <t>УВД ЛЕНИНСКОГО РАЙОНА Г. КИРОВА</t>
  </si>
  <si>
    <t>432-041</t>
  </si>
  <si>
    <t>ОКТЯБРЬСКИМ РОВД Г. КИРОВА</t>
  </si>
  <si>
    <t>432-042</t>
  </si>
  <si>
    <t>ПЕРВОМАЙСКИМ РОВД Г. КИРОВА</t>
  </si>
  <si>
    <t>432-043</t>
  </si>
  <si>
    <t>НОВОВЯТСКИМ РОВД Г. КИРОВА</t>
  </si>
  <si>
    <t>433-001</t>
  </si>
  <si>
    <t>ЛЯНГАСОВСКИМ ОМ ЛЕНИНСКОГО РОВД Г. КИРОВА</t>
  </si>
  <si>
    <t>433-002</t>
  </si>
  <si>
    <t>КОМИНТЕРНОВСКИМ ГОРОДСКИМ ОМ ПЕРВОМАЙСКОГО РАЙОНА Г. КИРОВА</t>
  </si>
  <si>
    <t>КОМИНТЕРНОВСКИМ ОМ ПЕРВОМАЙСКОГО РОВД Г. КИРОВА</t>
  </si>
  <si>
    <t>433-004</t>
  </si>
  <si>
    <t>ВАХРУШЕВСКИМ ОМ СЛОБОДСКОГО РОВД КИРОВСКОЙ ОБЛ.</t>
  </si>
  <si>
    <t>433-005</t>
  </si>
  <si>
    <t>СОСНОВСКИМ ГОРОДСКИМ ОМ ВЯТСКО-ПОЛЯНСКОГО РАЙОНА КИРОВСКОЙ ОБЛ.</t>
  </si>
  <si>
    <t>СОСНОВСКИМ ОМ ВЯТСКО-ПОЛЯНСКОГО РОВД КИРОВСКОЙ ОБЛ.</t>
  </si>
  <si>
    <t>433-006</t>
  </si>
  <si>
    <t>ЛЕСНЫМ ОМ ВЕРХНЕКАМСКОГО РАЙОНА КИРОВСКОЙ ОБЛ.</t>
  </si>
  <si>
    <t>433-008</t>
  </si>
  <si>
    <t>КРАСНОПОЛЯНСКИМ ОМ</t>
  </si>
  <si>
    <t>433-010</t>
  </si>
  <si>
    <t>ДЕМЬЯНОВСКИМ ОМ ПОДОСИНОВСКОГО РОВД КИРОВСКОЙ ОБЛ.</t>
  </si>
  <si>
    <t>433-011</t>
  </si>
  <si>
    <t>ПИНЮГСКИМ ПОСЕЛКОВЫМ ОМ ПОДОСИНОВСКОГО РАЙОНА КИРОВСКОЙ ОБЛ.</t>
  </si>
  <si>
    <t>433-012</t>
  </si>
  <si>
    <t>МУРЫГИНСКИМ ОМ ЮРЬЯНСКОГО РОВД КИРОВСКОЙ ОБЛ.</t>
  </si>
  <si>
    <t>МУРЫГИНСКИМ ПОСЕЛКОВЫМ ОМ ЮРЬЯНСКОГО РАЙОНА КИРОВСКОЙ ОБЛ.</t>
  </si>
  <si>
    <t>433-013</t>
  </si>
  <si>
    <t>2 ОМ УВД КИРОВСКОЙ ОБЛ.</t>
  </si>
  <si>
    <t>433-014</t>
  </si>
  <si>
    <t>4 ОВД ОМУТНИНСКОГО РАЙОНА КИРОВСКОЙ ОБЛ.</t>
  </si>
  <si>
    <t>433-015</t>
  </si>
  <si>
    <t>ОВД ПОС. ПЕРВОМАЙСКИЙ ЮРЬЯ-2 ЮРЬЯНСКОГО РАЙОНА КИРОВСКОЙ ОБЛ.</t>
  </si>
  <si>
    <t>ОТДЕЛЕНИЕМ МИЛИЦИИ ЗАТО ПОС. ПЕРВОМАЙСКИЙ КИРОВСКОЙ ОБЛ.</t>
  </si>
  <si>
    <t>433-016</t>
  </si>
  <si>
    <t>6 ОМ УВД КИРОВСКОЙ ОБЛ.</t>
  </si>
  <si>
    <t>433-201</t>
  </si>
  <si>
    <t>ОТДЕЛОМ УФМС РОССИИ ПО КИРОВСКОЙ ОБЛ. В СЛОБОДСКОМ РАЙОНЕ</t>
  </si>
  <si>
    <t>433-301</t>
  </si>
  <si>
    <t>ТП В ПОС.ВАХРУШИ ОУФМС РОССИИ ПО КИРОВСКОЙ ОБЛ. В СЛОБОДСКОМ РАЙОНЕ</t>
  </si>
  <si>
    <t>433-801</t>
  </si>
  <si>
    <t>ОТДЕЛОМ УФМС РОССИИ ПО КИРОВСКОЙ ОБЛ. В УРЖУМСКОМ РАЙОНЕ</t>
  </si>
  <si>
    <t>433-901</t>
  </si>
  <si>
    <t>434-001</t>
  </si>
  <si>
    <t>ТП УФМС РОССИИ ПО КИРОВСКОЙ ОБЛ. В ШАБАЛИНСКОМ РАЙОНЕ</t>
  </si>
  <si>
    <t>434-101</t>
  </si>
  <si>
    <t>ОТДЕЛОМ УФМС РОССИИ ПО КИРОВСКОЙ ОБЛ. В ЮРЬЯНСКОМ РАЙОНЕ</t>
  </si>
  <si>
    <t>434-201</t>
  </si>
  <si>
    <t>ТП В ПОС. ПЕРВОМАЙСКИЙ ОУФМС РОССИИ ПО КИРОВСКОЙ ОБЛ. В ЮРЬЯНСКОМ РАЙОНЕ</t>
  </si>
  <si>
    <t>434-301</t>
  </si>
  <si>
    <t>ТП В ПОС. МУРЫГИНО ОУФМС РОССИИ ПО КИРОВСКОЙ ОБЛ. В ЮРЬЯНСКОМ РАЙОНЕ</t>
  </si>
  <si>
    <t>434-401</t>
  </si>
  <si>
    <t>ОТДЕЛЕНИЕМ УФМС РОССИИ ПО КИРОВСКОЙ ОБЛ. В Г. ЯРАНСКЕ</t>
  </si>
  <si>
    <t>434-402</t>
  </si>
  <si>
    <t>ОТДЕЛЕНИЕМ УФМС РОССИИ ПО КИРОВСКОЙ ОБЛ. В Г. ЯРАНСКЕ (ОФИС В ПОС.ТУЖА)</t>
  </si>
  <si>
    <t>434-501</t>
  </si>
  <si>
    <t>434-601</t>
  </si>
  <si>
    <t>ТП В ПОС. ЛЯНГАСОВО ОУФМС РОССИИ ПО КИРОВСКОЙ ОБЛ. В ЛЕНИНСКОМ РАЙОНЕ Г. КИРОВА</t>
  </si>
  <si>
    <t>434-701</t>
  </si>
  <si>
    <t>ОТДЕЛЕНИЕМ УФМС РОССИИ ПО КИРОВСКОЙ ОБЛ. В ОКТЯБРЬСКОМ РАЙОНЕ Г. КИРОВА</t>
  </si>
  <si>
    <t>434-801</t>
  </si>
  <si>
    <t>434-901</t>
  </si>
  <si>
    <t>440-000</t>
  </si>
  <si>
    <t>УФМС РОССИИ ПО КОСТРОМСКОЙ ОБЛ.</t>
  </si>
  <si>
    <t>440-001</t>
  </si>
  <si>
    <t>ОТДЕЛЕНИЕМ УФМС РОССИИ ПО КОСТРОМСКОЙ ОБЛ. В ЦЕНТРАЛЬНОМ ОКРУГЕ Г. КОСТРОМЫ</t>
  </si>
  <si>
    <t>ОТДЕЛОМ УФМС РОССИИ ПО КОСТРОМСКОЙ ОБЛ. В ЦЕНТРАЛЬНОМ ОКРУГЕ Г. КОСТРОМЫ</t>
  </si>
  <si>
    <t>УМВД РОССИИ ПО КОСТРОМСКОЙ ОБЛ.</t>
  </si>
  <si>
    <t>440-002</t>
  </si>
  <si>
    <t>ОТДЕЛЕНИЕМ УФМС РОССИИ ПО КОСТРОМСКОЙ ОБЛ. В ФАБРИЧНОМ ОКРУГЕ Г. КОСТРОМЫ</t>
  </si>
  <si>
    <t>ОТДЕЛОМ УФМС РОССИИ ПО КОСТРОМСКОЙ ОБЛ. В ФАБРИЧНОМ ОКРУГЕ Г. КОСТРОМЫ</t>
  </si>
  <si>
    <t>440-003</t>
  </si>
  <si>
    <t>ОТДЕЛЕНИЕМ УФМС РОССИИ ПО КОСТРОМСКОЙ ОБЛ. В ЗАВОЛЖСКОМ ОКРУГЕ Г. КОСТРОМЫ</t>
  </si>
  <si>
    <t>440-004</t>
  </si>
  <si>
    <t>ОТДЕЛЕНИЕМ УФМС РОССИИ ПО КОСТРОМСКОЙ ОБЛ. В ДАВЫДОВСКОМ ОКРУГЕ Г. КОСТРОМЫ</t>
  </si>
  <si>
    <t>ОТДЕЛОМ УФМС РОССИИ ПО КОСТРОМСКОЙ ОБЛ. В ДАВЫДОВСКОМ ОКРУГЕ Г. КОСТРОМЫ</t>
  </si>
  <si>
    <t>440-005</t>
  </si>
  <si>
    <t>ОТДЕЛЕНИЕМ УФМС РОССИИ ПО КОСТРОМСКОЙ ОБЛ. В КОСТРОМСКОМ РАЙОНЕ</t>
  </si>
  <si>
    <t>440-006</t>
  </si>
  <si>
    <t>ТП УФМС РОССИИ ПО КОСТРОМСКОЙ ОБЛ. В АНТРОПОВСКОМ РАЙОНЕ</t>
  </si>
  <si>
    <t>ТП УФМС РОССИИ ПО КОСТРОМСКОЙ ОБЛ. В ПОС. АНТРОПОВО</t>
  </si>
  <si>
    <t>440-007</t>
  </si>
  <si>
    <t>ОТДЕЛЕНИЕМ УФМС РОССИИ ПО КОСТРОМСКОЙ ОБЛ. В БУЙСКОМ РАЙОНЕ</t>
  </si>
  <si>
    <t>ОТДЕЛОМ УФМС РОССИИ ПО КОСТРОМСКОЙ ОБЛ. В Г. БУЙ</t>
  </si>
  <si>
    <t>440-008</t>
  </si>
  <si>
    <t>ТП УФМС РОССИИ ПО КОСТРОМСКОЙ ОБЛ. В ВОХОМСКОМ РАЙОНЕ</t>
  </si>
  <si>
    <t>ТП УФМС РОССИИ ПО КОСТРОМСКОЙ ОБЛ. В ПОС. ВОХМА</t>
  </si>
  <si>
    <t>440-009</t>
  </si>
  <si>
    <t>ОТДЕЛЕНИЕМ УФМС РОССИИ ПО КОСТРОМСКОЙ ОБЛ. В ГАЛИЧСКОМ РАЙОНЕ</t>
  </si>
  <si>
    <t>ТП РОССИИ ПО КОСТРОМСКОЙ ОБЛ. В ГАЛИЧСКОМ РАЙОНЕ</t>
  </si>
  <si>
    <t>ТП УФМС РОССИИ ПО КОСТРОМСКОЙ ОБЛ. В ГАЛИЧСКОМ РАЙОНЕ</t>
  </si>
  <si>
    <t>440-010</t>
  </si>
  <si>
    <t>ТП УФМС РОССИИ ПО КОСТРОМСКОЙ ОБЛ. В КАДЫЙСКОМ РАЙОНЕ</t>
  </si>
  <si>
    <t>440-011</t>
  </si>
  <si>
    <t>ТП УФМС РОССИИ ПО КОСТРОМСКОЙ ОБЛ. В КОЛОГРИВСКОМ РАЙОНЕ</t>
  </si>
  <si>
    <t>440-012</t>
  </si>
  <si>
    <t>ТП УФМС РОССИИ ПО КОСТРОМСКОЙ ОБЛ. В КРАСНОСЕЛЬСКОМ РАЙОНЕ</t>
  </si>
  <si>
    <t>440-013</t>
  </si>
  <si>
    <t>ТП УФМС РОССИИ ПО КОСТРОМСКОЙ ОБЛ. В МАКАРЬЕВСКОМ РАЙОНЕ</t>
  </si>
  <si>
    <t>440-014</t>
  </si>
  <si>
    <t>ОТДЕЛЕНИЕМ УФМС РОССИИ ПО КОСТРОМСКОЙ ОБЛ. В Г. МАНТУРОВО</t>
  </si>
  <si>
    <t>ОТДЕЛЕНИЕМ УФМС РОССИИ ПО КОСТРОМСКОЙ ОБЛ. В МАНТУРОВСКОМ РАЙОНЕ</t>
  </si>
  <si>
    <t>ОТДЕЛОМ УФМС РОССИИ ПО КОСТРОМСКОЙ ОБЛ. В Г. МАНТУРОВО</t>
  </si>
  <si>
    <t>440-015</t>
  </si>
  <si>
    <t>ТП УФМС РОССИИ ПО КОСТРОМСКОЙ ОБЛ. В МЕЖЕВСКОМ РАЙОНЕ</t>
  </si>
  <si>
    <t>440-016</t>
  </si>
  <si>
    <t>МП УФМС РОССИИ ПО КОСТРОМСКОЙ ОБЛ. В Г. НЕЯ</t>
  </si>
  <si>
    <t>ТП УФМС РОССИИ ПО КОСТРОМСКОЙ ОБЛ. В НЕЙСКОМ РАЙОНЕ</t>
  </si>
  <si>
    <t>440-017</t>
  </si>
  <si>
    <t>ОТДЕЛЕНИЕМ УФМС РОССИИ ПО КОСТРОМСКОЙ ОБЛ. В Г. НЕРЕХТА И НЕРЕХТСКОМ РАЙОНЕ</t>
  </si>
  <si>
    <t>ОТДЕЛЕНИЕМ УФМС РОССИИ ПО КОСТРОМСКОЙ ОБЛ. В Г. НЕРЕХТА</t>
  </si>
  <si>
    <t>ОТДЕЛЕНИЕМ УФМС РОССИИ ПО КОСТРОМСКОЙ ОБЛ. В НЕРЕХТСКОМ РАЙОНЕ</t>
  </si>
  <si>
    <t>ОТДЕЛОМ УФМС РОССИИ ПО КОСТРОМСКОЙ ОБЛ. В Г. НЕРЕХТА</t>
  </si>
  <si>
    <t>440-018</t>
  </si>
  <si>
    <t>ТП УФМС РОССИИ ПО КОСТРОМСКОЙ ОБЛ. В ОКТЯБРЬСКОМ РАЙОНЕ</t>
  </si>
  <si>
    <t>440-019</t>
  </si>
  <si>
    <t>ТП УФМС РОССИИ ПО КОСТРОМСКОЙ ОБЛ. В ОСТРОВСКОМ РАЙОНЕ</t>
  </si>
  <si>
    <t>440-020</t>
  </si>
  <si>
    <t>ТП УФМС РОССИИ ПО КОСТРОМСКОЙ ОБЛ. В ПАВИНСКОМ РАЙОНЕ</t>
  </si>
  <si>
    <t>440-021</t>
  </si>
  <si>
    <t>ТП УФМС РОССИИ ПО КОСТРОМСКОЙ ОБЛ. В ПАРФЕНЬЕВСКОМ РАЙОНЕ</t>
  </si>
  <si>
    <t>440-022</t>
  </si>
  <si>
    <t>ТП УФМС РОССИИ ПО КОСТРОМСКОЙ ОБЛ. В ПОНАЗЫРЕВСКОМ РАЙОНЕ</t>
  </si>
  <si>
    <t>440-023</t>
  </si>
  <si>
    <t>ТП УФМС РОССИИ ПО КОСТРОМСКОЙ ОБЛ. В ПЫЩУГСКОМ РАЙОНЕ</t>
  </si>
  <si>
    <t>ТП УФМС РОССИИ ПО КОСТРОМСКОЙ ОБЛ. В С. ПЫЩУГ</t>
  </si>
  <si>
    <t>440-024</t>
  </si>
  <si>
    <t>ТП УФМС РОССИИ ПО КОСТРОМСКОЙ ОБЛ. В СОЛИГАЛИЧСКОМ РАЙОНЕ</t>
  </si>
  <si>
    <t>440-025</t>
  </si>
  <si>
    <t>МП УФМС РОССИИ ПО КОСТРОМСКОЙ ОБЛ. В ПОС. СУДИСЛАВЛЬ</t>
  </si>
  <si>
    <t>ТП УФМС РОССИИ ПО КОСТРОМСКОЙ ОБЛ. В СУДИСЛАВСКОМ РАЙОНЕ</t>
  </si>
  <si>
    <t>440-026</t>
  </si>
  <si>
    <t>ТП УФМС РОССИИ ПО КОСТРОМСКОЙ ОБЛ. В СУСАНИНСКОМ РАЙОНЕ</t>
  </si>
  <si>
    <t>440-027</t>
  </si>
  <si>
    <t>ТП УФМС РОССИИ ПО КОСТРОМСКОЙ ОБЛ. В ЧУХЛОМСКОМ РАЙОНЕ</t>
  </si>
  <si>
    <t>440-028</t>
  </si>
  <si>
    <t>ОТДЕЛЕНИЕМ УФМС РОССИИ ПО КОСТРОМСКОЙ ОБЛ. В Г. ШАРЬЯ И ШАРЬИНСКОМ РАЙОНЕ</t>
  </si>
  <si>
    <t>ОТДЕЛОМ УФМС РОССИИ ПО КОСТРОМСКОЙ ОБЛ. В Г. ШАРЬЯ И ШАРЬИНСКОМ РАЙОНЕ</t>
  </si>
  <si>
    <t>ОТДЕЛОМ УФМС РОССИИ ПО КОСТРОМСКОЙ ОБЛ. В ШАРЬИНСКОМ РАЙОНЕ</t>
  </si>
  <si>
    <t>440-029</t>
  </si>
  <si>
    <t>МП УФМС РОССИИ ПО КОСТРОМСКОЙ ОБЛ. В Г. ВОЛГОРЕЧЕНСКЕ</t>
  </si>
  <si>
    <t>ТП УФМС РОССИИ ПО КОСТРОМСКОЙ ОБЛ. В Г. ВОЛГОРЕЧЕНСКЕ</t>
  </si>
  <si>
    <t>440-030</t>
  </si>
  <si>
    <t>441-001</t>
  </si>
  <si>
    <t>УВД КОСТРОМСКОЙ ОБЛ.</t>
  </si>
  <si>
    <t>442-001</t>
  </si>
  <si>
    <t>ОВД ЧЕРНОРЕЧЕНСКОГО ОКРУГА Г. КОСТРОМЫ</t>
  </si>
  <si>
    <t>ОТДЕЛОМ МИЛИЦИИ № 1 УВД Г. КОСТРОМЫ</t>
  </si>
  <si>
    <t>442-002</t>
  </si>
  <si>
    <t>ОВД ФАБРИЧНОГО ОКРУГА Г. КОСТРОМЫ</t>
  </si>
  <si>
    <t>ОТДЕЛОМ МИЛИЦИИ № 2 УВД Г. КОСТРОМЫ</t>
  </si>
  <si>
    <t>УВД Г. КОСТРОМЫ</t>
  </si>
  <si>
    <t>442-003</t>
  </si>
  <si>
    <t>ОВД ЗАВОЛЖСКОГО ОКРУГА Г. КОСТРОМЫ</t>
  </si>
  <si>
    <t>ОТДЕЛОМ МИЛИЦИИ № 3 УВД Г. КОСТРОМЫ</t>
  </si>
  <si>
    <t>442-004</t>
  </si>
  <si>
    <t>ОВД ДАВЫДОВСКОГО ОКРУГА Г. КОСТРОМЫ</t>
  </si>
  <si>
    <t>ОТДЕЛОМ МИЛИЦИИ № 4 УВД Г. КОСТРОМЫ</t>
  </si>
  <si>
    <t>442-005</t>
  </si>
  <si>
    <t>ОВД КОСТРОМСКОГО РАЙОНА КОСТРОМСКОЙ ОБЛ.</t>
  </si>
  <si>
    <t>442-006</t>
  </si>
  <si>
    <t>ОВД АНТРОПОВСКОГО РАЙОНА КОСТРОМСКОЙ ОБЛ.</t>
  </si>
  <si>
    <t>442-007</t>
  </si>
  <si>
    <t>ОВД Г. БУЯ И БУЙСКОГО РАЙОНА КОСТРОМСКОЙ ОБЛ.</t>
  </si>
  <si>
    <t>442-008</t>
  </si>
  <si>
    <t>ОВД ВОХОМСКОГО РАЙОНА КОСТРОМСКОЙ ОБЛ.</t>
  </si>
  <si>
    <t>442-009</t>
  </si>
  <si>
    <t>ОВД Г. ГАЛИЧА И ГАЛИЧСКОГО РАЙОНА КОСТРОМСКОЙ ОБЛ.</t>
  </si>
  <si>
    <t>442-010</t>
  </si>
  <si>
    <t>ОВД КАДЫЙСКОГО РАЙОНА КОСТРОМСКОЙ ОБЛ.</t>
  </si>
  <si>
    <t>442-011</t>
  </si>
  <si>
    <t>ОВД КОЛОГРИВСКОГО РАЙОНА КОСТРОМСКОЙ ОБЛ.</t>
  </si>
  <si>
    <t>442-012</t>
  </si>
  <si>
    <t>ОВД КРАСНОСЕЛЬСКОГО РАЙОНА КОСТРОМСКОЙ ОБЛ.</t>
  </si>
  <si>
    <t>442-013</t>
  </si>
  <si>
    <t>ОВД МАКАРЬЕВСКОГО РАЙОНА КОСТРОМСКОЙ ОБЛ.</t>
  </si>
  <si>
    <t>442-014</t>
  </si>
  <si>
    <t>ОВД Г. МАНТУРОВО И МАНТУРОВСКОГО РАЙОНА КОСТРОМСКОЙ ОБЛ.</t>
  </si>
  <si>
    <t>442-015</t>
  </si>
  <si>
    <t>ОВД МЕЖЕВСКОГО РАЙОНА КОСТРОМСКОЙ ОБЛ.</t>
  </si>
  <si>
    <t>442-016</t>
  </si>
  <si>
    <t>ОВД Г. НЕИ И НЕЙСКОГО РАЙОНА КОСТРОМСКОЙ ОБЛ.</t>
  </si>
  <si>
    <t>ОВД НЕЙСКОГО РАЙОНА КОСТРОМСКОЙ ОБЛ.</t>
  </si>
  <si>
    <t>442-017</t>
  </si>
  <si>
    <t>ОВД Г. НЕРЕХТЫ И НЕРЕХТСКОГО РАЙОНА КОСТРОМСКОЙ ОБЛ.</t>
  </si>
  <si>
    <t>442-018</t>
  </si>
  <si>
    <t>ОВД ОКТЯБРЬСКОГО РАЙОНА КОСТРОМСКОЙ ОБЛ.</t>
  </si>
  <si>
    <t>442-019</t>
  </si>
  <si>
    <t>ОВД ОСТРОВСКОГО РАЙОНА КОСТРОМСКОЙ ОБЛ.</t>
  </si>
  <si>
    <t>442-020</t>
  </si>
  <si>
    <t>ОВД ПАВИНСКОГО РАЙОНА КОСТРОМСКОЙ ОБЛ.</t>
  </si>
  <si>
    <t>442-021</t>
  </si>
  <si>
    <t>ОВД ПАРФЕНЬЕВСКОГО РАЙОНА КОСТРОМСКОЙ ОБЛ.</t>
  </si>
  <si>
    <t>442-022</t>
  </si>
  <si>
    <t>ОВД ПОНАЗЫРЕВСКОГО РАЙОНА КОСТРОМСКОЙ ОБЛ.</t>
  </si>
  <si>
    <t>442-023</t>
  </si>
  <si>
    <t>ОВД ПЫЩУГСКОГО РАЙОНА КОСТРОМСКОЙ ОБЛ.</t>
  </si>
  <si>
    <t>442-024</t>
  </si>
  <si>
    <t>ОВД СОЛИГАЛИЧСКОГО РАЙОНА КОСТРОМСКОЙ ОБЛ.</t>
  </si>
  <si>
    <t>442-025</t>
  </si>
  <si>
    <t>ОВД СУДИСЛАВСКОГО РАЙОНА КОСТРОМСКОЙ ОБЛ.</t>
  </si>
  <si>
    <t>442-026</t>
  </si>
  <si>
    <t>ОВД СУСАНИНСКОГО РАЙОНА КОСТРОМСКОЙ ОБЛ.</t>
  </si>
  <si>
    <t>442-027</t>
  </si>
  <si>
    <t>ОВД ЧУХЛОМСКОГО РАЙОНА КОСТРОМСКОЙ ОБЛ.</t>
  </si>
  <si>
    <t>442-028</t>
  </si>
  <si>
    <t>ОВД Г. ШАРЬИ И ШАРЬИНСКОГО РАЙОНА КОСТРОМСКОЙ ОБЛ.</t>
  </si>
  <si>
    <t>442-029</t>
  </si>
  <si>
    <t>ОВД Г. ВОЛГОРЕЧЕНСКА КОСТРОМСКОЙ ОБЛ.</t>
  </si>
  <si>
    <t>ТП УФМС ПО КО В Г. ВОЛГОРЕЧЕНСКЕ</t>
  </si>
  <si>
    <t>443-001</t>
  </si>
  <si>
    <t>ОВД ЦЕНТРАЛЬНОГО ОКРУГА Г. КОСТРОМЫ</t>
  </si>
  <si>
    <t>443-002</t>
  </si>
  <si>
    <t>ВЕТЛУЖСКИМ ОМ ШАРЬИНСКОГО ГРОВД КОСТРОМСКОЙ ОБЛ.</t>
  </si>
  <si>
    <t>450-001</t>
  </si>
  <si>
    <t>УВД Г. КУРГАНА</t>
  </si>
  <si>
    <t>УМВД РОССИИ ПО КУРГАНСКОЙ ОБЛ.</t>
  </si>
  <si>
    <t>УФМС РОССИИ ПО КУРГАНСКОЙ ОБЛ.</t>
  </si>
  <si>
    <t>450-002</t>
  </si>
  <si>
    <t>ОТДЕЛОМ УФМС РОССИИ ПО КУРГАНСКОЙ ОБЛ. В Г. КУРГАНЕ</t>
  </si>
  <si>
    <t>450-003</t>
  </si>
  <si>
    <t>ОТДЕЛОМ УФМС РОССИИ ПО КУРГАНСКОЙ ОБЛ. В Г. ШАДРИНСКЕ И ШАДРИНСКОМ РАЙОНЕ</t>
  </si>
  <si>
    <t>450-004</t>
  </si>
  <si>
    <t>ТП УФМС РОССИИ ПО КУРГАНСКОЙ ОБЛ. В АЛЬМЕНЕВСКОМ РАЙОНЕ</t>
  </si>
  <si>
    <t>450-005</t>
  </si>
  <si>
    <t>ТП УФМС РОССИИ ПО КУРГАНСКОЙ ОБЛ. В БЕЛОЗЕРСКОМ РАЙОНЕ</t>
  </si>
  <si>
    <t>450-006</t>
  </si>
  <si>
    <t>ТП УФМС РОССИИ ПО КУРГАНСКОЙ ОБЛ. В ВАРГАШИНСКОМ РАЙОНЕ</t>
  </si>
  <si>
    <t>450-007</t>
  </si>
  <si>
    <t>ОТДЕЛЕНИЕМ УФМС РОССИИ ПО КУРГАНСКОЙ ОБЛ. В ДАЛМАТОВСКОМ РАЙОНЕ</t>
  </si>
  <si>
    <t>ТП УФМС РОССИИ ПО КУРГАНСКОЙ ОБЛ. В ДАЛМАТОВСКОМ РАЙОНЕ</t>
  </si>
  <si>
    <t>450-008</t>
  </si>
  <si>
    <t>ТП УФМС РОССИИ ПО КУРГАНСКОЙ ОБЛ. В ЗВЕРИНОГОЛОВСКОМ РАЙОНЕ</t>
  </si>
  <si>
    <t>450-009</t>
  </si>
  <si>
    <t>ТП УФМС РОССИИ ПО КУРГАНСКОЙ ОБЛ. В КАРГАПОЛЬСКОМ РАЙОНЕ</t>
  </si>
  <si>
    <t>450-010</t>
  </si>
  <si>
    <t>ТП УФМС РОССИИ ПО КУРГАНСКОЙ ОБЛ. В КАТАЙСКОМ РАЙОНЕ</t>
  </si>
  <si>
    <t>450-011</t>
  </si>
  <si>
    <t>ОТДЕЛЕНИЕМ УФМС РОССИИ ПО КУРГАНСКОЙ ОБЛ. В КЕТОВСКОМ РАЙОНЕ</t>
  </si>
  <si>
    <t>450-012</t>
  </si>
  <si>
    <t>ОТДЕЛЕНИЕМ УФМС РОССИИ ПО КУРГАНСКОЙ ОБЛ. В КУРТАМЫШСКОМ РАЙОНЕ</t>
  </si>
  <si>
    <t>ТП УФМС РОССИИ ПО КУРГАНСКОЙ ОБЛ. В КУРТАМЫШСКОМ РАЙОНЕ</t>
  </si>
  <si>
    <t>450-013</t>
  </si>
  <si>
    <t>ТП УФМС РОССИИ ПО КУРГАНСКОЙ ОБЛ. В ЛЕБЯЖЬЕВСКОМ РАЙОНЕ</t>
  </si>
  <si>
    <t>450-014</t>
  </si>
  <si>
    <t>ТП УФМС РОССИИ ПО КУРГАНСКОЙ ОБЛ. В МАКУШИНСКОМ РАЙОНЕ</t>
  </si>
  <si>
    <t>450-015</t>
  </si>
  <si>
    <t>ТП УФМС РОССИИ ПО КУРГАНСКОЙ ОБЛ. В МОКРОУСОВСКОМ РАЙОНЕ</t>
  </si>
  <si>
    <t>450-016</t>
  </si>
  <si>
    <t>ТП УФМС РОССИИ ПО КУРГАНСКОЙ ОБЛ. В МИШКИНСКОМ РАЙОНЕ</t>
  </si>
  <si>
    <t>450-017</t>
  </si>
  <si>
    <t>ТП УФМС РОССИИ ПО КУРГАНСКОЙ ОБЛ. В ПЕТУХОВСКОМ РАЙОНЕ</t>
  </si>
  <si>
    <t>450-018</t>
  </si>
  <si>
    <t>ТП УФМС РОССИИ ПО КУРГАНСКОЙ ОБЛ. В ПОЛОВИНСКОМ РАЙОНЕ</t>
  </si>
  <si>
    <t>450-019</t>
  </si>
  <si>
    <t>ТП УФМС РОССИИ ПО КУРГАНСКОЙ ОБЛ. В ПРИТОБОЛЬНОМ РАЙОНЕ</t>
  </si>
  <si>
    <t>450-020</t>
  </si>
  <si>
    <t>ТП УФМС РОССИИ ПО КУРГАНСКОЙ ОБЛ. В САФАКУЛЕВСКОМ РАЙОНЕ</t>
  </si>
  <si>
    <t>450-021</t>
  </si>
  <si>
    <t>ТП УФМС РОССИИ ПО КУРГАНСКОЙ ОБЛ. В ЦЕЛИННОМ РАЙОНЕ</t>
  </si>
  <si>
    <t>450-022</t>
  </si>
  <si>
    <t>ТП УФМС РОССИИ ПО КУРГАНСКОЙ ОБЛ. В ЧАСТООЗЕРСКОМ РАЙОНЕ</t>
  </si>
  <si>
    <t>450-023</t>
  </si>
  <si>
    <t>ТП УФМС РОССИИ ПО КУРГАНСКОЙ ОБЛ. В ШАТРОВСКОМ РАЙОНЕ</t>
  </si>
  <si>
    <t>450-024</t>
  </si>
  <si>
    <t>ОТДЕЛЕНИЕМ УФМС РОССИИ ПО КУРГАНСКОЙ ОБЛ. В ШУМИХИНСКОМ РАЙОНЕ</t>
  </si>
  <si>
    <t>450-025</t>
  </si>
  <si>
    <t>ТП УФМС РОССИИ ПО КУРГАНСКОЙ ОБЛ. В ЩУЧАНСКОМ РАЙОНЕ</t>
  </si>
  <si>
    <t>450-026</t>
  </si>
  <si>
    <t>ТП УФМС РОССИИ ПО КУРГАНСКОЙ ОБЛ. В ЮРГАМЫШСКОМ РАЙОНЕ</t>
  </si>
  <si>
    <t>451-001</t>
  </si>
  <si>
    <t>ОТДЕЛЕНИЕМ УФМС РОССИИ ПО КУРГАНСКОЙ ОБЛ. В Г. КУРГАНЕ</t>
  </si>
  <si>
    <t>УВД Г. КУРГАНА КУРГАНСКОЙ ОБЛ.</t>
  </si>
  <si>
    <t>452-001</t>
  </si>
  <si>
    <t>ОВД АЛЬМЕНЕВСКОГО РАЙОНА КУРГАНСКОЙ ОБЛ.</t>
  </si>
  <si>
    <t>452-002</t>
  </si>
  <si>
    <t>ОВД БЕЛОЗЕРСКОГО РАЙОНА КУРГАНСКОЙ ОБЛ.</t>
  </si>
  <si>
    <t>ПАСПОРТНО-ВИЗОВОЙ СЛУЖБОЙ БЕЛОЗЕРСКОГО РОВД КУРГАНСКОЙ ОБЛ.</t>
  </si>
  <si>
    <t>452-003</t>
  </si>
  <si>
    <t>ОВД ВАРГАШИНСКОГО РАЙОНА КУРГАНСКОЙ ОБЛ.</t>
  </si>
  <si>
    <t>452-004</t>
  </si>
  <si>
    <t>ДАЛМАТОВСКИМ ОВД КУРГАНСКОЙ ОБЛ.</t>
  </si>
  <si>
    <t>ОВД ДАЛМАТОВСКОГО РАЙОНА КУРГАНСКОЙ ОБЛ.</t>
  </si>
  <si>
    <t>452-005</t>
  </si>
  <si>
    <t>КАТАЙСКИМ РОВД КУРГАНСКОЙ ОБЛ.</t>
  </si>
  <si>
    <t>ОВД КАТАЙСКОГО РАЙОНА КУРГАНСКОЙ ОБЛ.</t>
  </si>
  <si>
    <t>452-006</t>
  </si>
  <si>
    <t>ОВД КАРГАПОЛЬСКОГО РАЙОНА КУРГАНСКОЙ ОБЛ.</t>
  </si>
  <si>
    <t>452-007</t>
  </si>
  <si>
    <t>ОВД КЕТОВСКОГО РАЙОНА КУРГАНСКОЙ ОБЛ.</t>
  </si>
  <si>
    <t>452-008</t>
  </si>
  <si>
    <t>ОВД КУРТАМЫШСКОГО РАЙОНА КУРГАНСКОЙ ОБЛ.</t>
  </si>
  <si>
    <t>452-009</t>
  </si>
  <si>
    <t>ОВД ЛЕБЯЖЬЕВСКОГО РАЙОНА КУРГАНСКОЙ ОБЛ.</t>
  </si>
  <si>
    <t>РОВД ЛЕБЯЖЬЕВСКОГО РАЙОНА КУРГАНСКОЙ ОБЛ.</t>
  </si>
  <si>
    <t>452-010</t>
  </si>
  <si>
    <t>МАКУШИНСКИМ РОВД КУРГАНСКОЙ ОБЛ.</t>
  </si>
  <si>
    <t>ОВД МАКУШИНСКОГО РАЙОНА КУРГАНСКОЙ ОБЛ.</t>
  </si>
  <si>
    <t>452-011</t>
  </si>
  <si>
    <t>МОКРОУСОВСКИМ РОВД КУРГАНСКОЙ ОБЛ.</t>
  </si>
  <si>
    <t>ОВД МОКРОУСОВСКОГО РАЙОНА КУРГАНСКОЙ ОБЛ.</t>
  </si>
  <si>
    <t>452-012</t>
  </si>
  <si>
    <t>ОВД МИШКИНСКОГО РАЙОНА КУРГАНСКОЙ ОБЛ.</t>
  </si>
  <si>
    <t>452-013</t>
  </si>
  <si>
    <t>ОВД ЗВЕРИНОГОЛОВСКОГО РАЙОНА КУРГАНСКОЙ ОБЛ.</t>
  </si>
  <si>
    <t>РОВД ЗВЕРИНОГОЛОВСКОГО РАЙОНА КУРГАНСКОЙ ОБЛ.</t>
  </si>
  <si>
    <t>452-014</t>
  </si>
  <si>
    <t>ОВД ПЕТУХОВСКОГО РАЙОНА КУРГАНСКОЙ ОБЛ.</t>
  </si>
  <si>
    <t>452-015</t>
  </si>
  <si>
    <t>ОВД ПОЛОВИНСКОГО РАЙОНА КУРГАНСКОЙ ОБЛ.</t>
  </si>
  <si>
    <t>452-016</t>
  </si>
  <si>
    <t>ОВД ПРИТОБОЛЬНОГО РАЙОНА КУРГАНСКОЙ ОБЛ.</t>
  </si>
  <si>
    <t>РОВД ПРИТОБОЛЬНОГО РАЙОНА КУРГАНСКОЙ ОБЛ.</t>
  </si>
  <si>
    <t>452-017</t>
  </si>
  <si>
    <t>ОВД САФАКУЛЕВО КУРГАНСКОЙ ОБЛ.</t>
  </si>
  <si>
    <t>ОВД САФАКУЛЕВСКОГО РАЙОНА КУРГАНСКОЙ ОБЛ.</t>
  </si>
  <si>
    <t>452-018</t>
  </si>
  <si>
    <t>ОВД ЮРГАМЫШСКОГО РАЙОНА КУРГАНСКОЙ ОБЛ.</t>
  </si>
  <si>
    <t>ЮРГАМЫШСКИМ РОВД КУРГАНСКОЙ ОБЛ.</t>
  </si>
  <si>
    <t>452-019</t>
  </si>
  <si>
    <t>ОВД ЧАСТООЗЕРСКОГО РАЙОНА КУРГАНСКОЙ ОБЛ.</t>
  </si>
  <si>
    <t>452-020</t>
  </si>
  <si>
    <t>ОВД ЦЕЛИННОГО РАЙОНА КУРГАНСКОЙ ОБЛ.</t>
  </si>
  <si>
    <t>452-021</t>
  </si>
  <si>
    <t>ОВД Г. ШАДРИНСКА КУРГАНСКОЙ ОБЛ.</t>
  </si>
  <si>
    <t>452-022</t>
  </si>
  <si>
    <t>ОВД ШАДРИНСКОГО РАЙОНА КУРГАНСКОЙ ОБЛ.</t>
  </si>
  <si>
    <t>452-023</t>
  </si>
  <si>
    <t>ОВД ШАТРОВСКОГО РАЙОНА КУРГАНСКОЙ ОБЛ.</t>
  </si>
  <si>
    <t>РОВД ШАТРОВСКОГО РАЙОНА КУРГАНСКОЙ ОБЛ.</t>
  </si>
  <si>
    <t>ШАТРОВСКИМ РОВД КУРГАНСКОЙ ОБЛ.</t>
  </si>
  <si>
    <t>452-024</t>
  </si>
  <si>
    <t>ОВД ШУМИХИНСКОГО РАЙОНА КУРГАНСКОЙ ОБЛ.</t>
  </si>
  <si>
    <t>452-025</t>
  </si>
  <si>
    <t>ОВД ЩУЧАНСКОГО РАЙОНА КУРГАНСКОЙ ОБЛ.</t>
  </si>
  <si>
    <t>ПАСПОРТНО-ВИЗОВОЙ СЛУЖБОЙ ЩУЧАНСКОГО РОВД КУРГАНСКОЙ ОБЛ.</t>
  </si>
  <si>
    <t>452-026</t>
  </si>
  <si>
    <t>453-001</t>
  </si>
  <si>
    <t>КРАСНООКТЯБРЬСКИМ ПОСЕЛКОВЫМ ОМ КАРГАПОЛЬСКОГО РАЙОНА КУРГАНСКОЙ ОБЛ.</t>
  </si>
  <si>
    <t>453-002</t>
  </si>
  <si>
    <t>ВВЕДЕНСКИМ ПОСЕЛКОВЫМ ОМ КЕТОВСКОГО РАЙОНА КУРГАНСКОЙ ОБЛ.</t>
  </si>
  <si>
    <t>453-003</t>
  </si>
  <si>
    <t>МОСТОВСКИМ ПОСЕЛКОВЫМ ОМ ВАРГАШИНСКОГО РАЙОНА КУРГАНСКОЙ ОБЛ.</t>
  </si>
  <si>
    <t>460-001</t>
  </si>
  <si>
    <t>УМВД РОССИИ ПО КУРСКОЙ ОБЛ.</t>
  </si>
  <si>
    <t>УФМС РОССИИ ПО КУРСКОЙ ОБЛ.</t>
  </si>
  <si>
    <t>460-002</t>
  </si>
  <si>
    <t>ОТДЕЛОМ УФМС РОССИИ ПО КУРСКОЙ ОБЛ. В ЦАО Г. КУРСКА</t>
  </si>
  <si>
    <t>460-003</t>
  </si>
  <si>
    <t>ОТДЕЛЕНИЕМ № 1 ОУФМС РОССИИ ПО КУРСКОЙ ОБЛ. В ЦАО Г. КУРСКА</t>
  </si>
  <si>
    <t>460-004</t>
  </si>
  <si>
    <t>ОТДЕЛЕНИЕМ № 2 ОУФМС РОССИИ ПО КУРСКОЙ ОБЛ. В ЦАО Г. КУРСКА</t>
  </si>
  <si>
    <t>460-005</t>
  </si>
  <si>
    <t>ОТДЕЛЕНИЕМ № 3 ОУФМС РОССИИ ПО КУРСКОЙ ОБЛ. В ЦАО Г. КУРСКА</t>
  </si>
  <si>
    <t>460-006</t>
  </si>
  <si>
    <t>ОТДЕЛОМ УФМС РОССИИ ПО КУРСКОЙ ОБЛ. В ЖАО Г. КУРСКА</t>
  </si>
  <si>
    <t>460-007</t>
  </si>
  <si>
    <t>ОТДЕЛОМ УФМС РОССИИ ПО КУРСКОЙ ОБЛ. В САО Г. КУРСКА</t>
  </si>
  <si>
    <t>460-008</t>
  </si>
  <si>
    <t>ОТДЕЛЕНИЕМ № 1 ОУФМС РОССИИ ПО КУРСКОЙ ОБЛ. В САО Г. КУРСКА</t>
  </si>
  <si>
    <t>460-009</t>
  </si>
  <si>
    <t>ОТДЕЛЕНИЕМ № 2 ОУФМС РОССИИ ПО КУРСКОЙ ОБЛ. В САО Г. КУРСКА</t>
  </si>
  <si>
    <t>460-010</t>
  </si>
  <si>
    <t>ОТДЕЛЕНИЕМ УФМС РОССИИ ПО КУРСКОЙ ОБЛ. В БЕЛОВСКОМ РАЙОНЕ</t>
  </si>
  <si>
    <t>ТП УФМС РОССИИ ПО КУРСКОЙ ОБЛ. В БЕЛОВСКОМ РАЙОНЕ</t>
  </si>
  <si>
    <t>460-011</t>
  </si>
  <si>
    <t>ТП УФМС РОССИИ ПО КУРСКОЙ ОБЛ. В БОЛЬШЕСОЛДАТСКОМ РАЙОНЕ</t>
  </si>
  <si>
    <t>460-012</t>
  </si>
  <si>
    <t>ОТДЕЛЕНИЕМ УФМС РОССИИ ПО КУРСКОЙ ОБЛ. В ГЛУШКОВСКОМ РАЙОНЕ</t>
  </si>
  <si>
    <t>460-013</t>
  </si>
  <si>
    <t>МП УФМС РОССИИ ПО КУРСКОЙ ОБЛ. В ГОРШЕЧЕНСКОМ РАЙОНЕ</t>
  </si>
  <si>
    <t>ОТДЕЛЕНИЕМ УФМС РОССИИ ПО КУРСКОЙ ОБЛ. В ГОРШЕЧЕНСКОМ РАЙОНЕ</t>
  </si>
  <si>
    <t>ТП УФМС РОССИИ ПО КУРСКОЙ ОБЛ. В ГОРШЕЧЕНСКОМ РАЙОНЕ</t>
  </si>
  <si>
    <t>460-014</t>
  </si>
  <si>
    <t>МП УФМС РОССИИ ПО КУРСКОЙ ОБЛ. В ДМИТРИЕВСКОМ РАЙОНЕ</t>
  </si>
  <si>
    <t>МП УФМС РОССИИ ПО КУРСКОЙ ОБЛ. В ДМИТРОВСКОМ РАЙОНЕ</t>
  </si>
  <si>
    <t>ОТДЕЛЕНИЕМ УФМС РОССИИ ПО КУРСКОЙ ОБЛ. В ДМИТРИЕВСКОМ РАЙОНЕ</t>
  </si>
  <si>
    <t>ТП УФМС РОССИИ ПО КУРСКОЙ ОБЛ. В ДМИТРИЕВСКОМ РАЙОНЕ</t>
  </si>
  <si>
    <t>460-015</t>
  </si>
  <si>
    <t>ОТДЕЛОМ УФМС РОССИИ ПО КУРСКОЙ ОБЛ. В ЖЕЛЕЗНОГОРСКОМ РАЙОНЕ</t>
  </si>
  <si>
    <t>460-016</t>
  </si>
  <si>
    <t>ОТДЕЛЕНИЕМ УФМС РОССИИ ПО КУРСКОЙ ОБЛ. В ЗОЛОТУХИНСКОМ РАЙОНЕ</t>
  </si>
  <si>
    <t>460-017</t>
  </si>
  <si>
    <t>ОТДЕЛЕНИЕМ УФМС РОССИИ ПО КУРСКОЙ ОБЛ. В КАСТОРЕНСКОМ РАЙОНЕ</t>
  </si>
  <si>
    <t>ТП УФМС РОССИИ ПО КУРСКОЙ ОБЛ. В КАСТОРЕНСКОМ РАЙОНЕ</t>
  </si>
  <si>
    <t>460-018</t>
  </si>
  <si>
    <t>ТП УФМС РОССИИ ПО КУРСКОЙ ОБЛ. В КОНЫШЕВСКОМ РАЙОНЕ</t>
  </si>
  <si>
    <t>460-019</t>
  </si>
  <si>
    <t>ТП УФМС РОССИИ ПО КУРСКОЙ ОБЛ. В КОРЕНЕВСКОМ РАЙОНЕ</t>
  </si>
  <si>
    <t>460-020</t>
  </si>
  <si>
    <t>ОТДЕЛЕНИЕМ УФМС РОССИИ ПО КУРСКОЙ ОБЛ. В КУРСКОМ РАЙОНЕ</t>
  </si>
  <si>
    <t>460-021</t>
  </si>
  <si>
    <t>ОТДЕЛЕНИЕМ УФМС РОССИИ ПО КУРСКОЙ ОБЛ. В КУРЧАТОВСКОМ РАЙОНЕ</t>
  </si>
  <si>
    <t>460-022</t>
  </si>
  <si>
    <t>ОТДЕЛЕНИЕМ УФМС РОССИИ ПО КУРСКОЙ ОБЛ. В ЛЬГОВСКОМ РАЙОНЕ</t>
  </si>
  <si>
    <t>460-023</t>
  </si>
  <si>
    <t>МП УФМС РОССИИ ПО КУРСКОЙ ОБЛ. В МАНТУРОВСКОМ РАЙОНЕ</t>
  </si>
  <si>
    <t>ТП УФМС РОССИИ ПО КУРСКОЙ ОБЛ. В МАНТУРОВСКОМ РАЙОНЕ</t>
  </si>
  <si>
    <t>460-024</t>
  </si>
  <si>
    <t>ТП УФМС РОССИИ ПО КУРСКОЙ ОБЛ. В МЕДВЕНСКОМ РАЙОНЕ</t>
  </si>
  <si>
    <t>460-025</t>
  </si>
  <si>
    <t>МП УФМС РОССИИ ПО КУРСКОЙ ОБЛ. В ОБОЯНСКОМ РАЙОНЕ</t>
  </si>
  <si>
    <t>ОТДЕЛЕНИЕМ УФМС РОССИИ ПО КУРСКОЙ ОБЛ. В ОБОЯНСКОМ РАЙОНЕ</t>
  </si>
  <si>
    <t>460-026</t>
  </si>
  <si>
    <t>ОТДЕЛЕНИЕМ УФМС РОССИИ ПО КУРСКОЙ ОБЛ. В ОКТЯБРЬСКОМ РАЙОНЕ</t>
  </si>
  <si>
    <t>460-027</t>
  </si>
  <si>
    <t>ТП УФМС РОССИИ ПО КУРСКОЙ ОБЛ. В ПОНЫРОВСКОМ РАЙОНЕ</t>
  </si>
  <si>
    <t>460-028</t>
  </si>
  <si>
    <t>ТП УФМС РОССИИ ПО КУРСКОЙ ОБЛ. В ПРИСТЕНСКОМ РАЙОНЕ</t>
  </si>
  <si>
    <t>460-029</t>
  </si>
  <si>
    <t>ОТДЕЛЕНИЕМ УФМС РОССИИ ПО КУРСКОЙ ОБЛ. В РЫЛЬСКОМ РАЙОНЕ</t>
  </si>
  <si>
    <t>460-030</t>
  </si>
  <si>
    <t>МП УФМС РОССИИ ПО КУРСКОЙ ОБЛ. В СОВЕТСКОМ РАЙОНЕ</t>
  </si>
  <si>
    <t>ТП УФМС РОССИИ ПО КУРСКОЙ ОБЛ. В СОВЕТСКОМ РАЙОНЕ</t>
  </si>
  <si>
    <t>460-031</t>
  </si>
  <si>
    <t>МП УФМС РОССИИ ПО КУРСКОЙ ОБЛ. В СОЛНЦЕВСКОМ РАЙОНЕ</t>
  </si>
  <si>
    <t>ТП УФМС РОССИИ ПО КУРСКОЙ ОБЛ. В СОЛНЦЕВСКОМ РАЙОНЕ</t>
  </si>
  <si>
    <t>460-032</t>
  </si>
  <si>
    <t>ОТДЕЛЕНИЕМ УФМС РОССИИ ПО КУРСКОЙ ОБЛ. В СУДЖАНСКОМ РАЙОНЕ</t>
  </si>
  <si>
    <t>460-033</t>
  </si>
  <si>
    <t>МП УФМС РОССИИ ПО КУРСКОЙ ОБЛ. В ТИМСКОМ РАЙОНЕ</t>
  </si>
  <si>
    <t>ТП УФМС РОССИИ ПО КУРСКОЙ ОБЛ. В ТИМСКОМ РАЙОНЕ</t>
  </si>
  <si>
    <t>460-034</t>
  </si>
  <si>
    <t>МП УФМС РОССИИ ПО КУРСКОЙ ОБЛ. В ФАТЕЖСКОМ РАЙОНЕ</t>
  </si>
  <si>
    <t>ОТДЕЛЕНИЕМ УФМС РОССИИ ПО КУРСКОЙ ОБЛ. В ФАТЕЖСКОМ РАЙОНЕ</t>
  </si>
  <si>
    <t>460-035</t>
  </si>
  <si>
    <t>ТП УФМС РОССИИ ПО КУРСКОЙ ОБЛ. В ХОМУТОВСКОМ РАЙОНЕ</t>
  </si>
  <si>
    <t>460-036</t>
  </si>
  <si>
    <t>ТП УФМС РОССИИ ПО КУРСКОЙ ОБЛ. В ЧЕРЕМИСИНОВСКОМ РАЙОНЕ</t>
  </si>
  <si>
    <t>460-037</t>
  </si>
  <si>
    <t>ОТДЕЛЕНИЕМ УФМС РОССИИ ПО КУРСКОЙ ОБЛ. В ЩИГРОВСКОМ РАЙОНЕ</t>
  </si>
  <si>
    <t>461-001</t>
  </si>
  <si>
    <t>УВД КУРСКОЙ ОБЛ.</t>
  </si>
  <si>
    <t>462-001</t>
  </si>
  <si>
    <t>УВД Г. КУРСКА</t>
  </si>
  <si>
    <t>462-002</t>
  </si>
  <si>
    <t>БЕЛОВСКИМ РОВД КУРСКОЙ ОБЛ.</t>
  </si>
  <si>
    <t>ОВД БЕЛОВСКОГО РАЙОНА КУРСКОЙ ОБЛ.</t>
  </si>
  <si>
    <t>462-003</t>
  </si>
  <si>
    <t>БОЛЬШЕСОЛДАТСКИМ РОВД КУРСКОЙ ОБЛ.</t>
  </si>
  <si>
    <t>ОВД БОЛЬШЕСОЛДАТСКОГО РАЙОНА КУРСКОЙ ОБЛ.</t>
  </si>
  <si>
    <t>462-004</t>
  </si>
  <si>
    <t>ГЛУШКОВСКИМ РОВД КУРСКОЙ ОБЛ.</t>
  </si>
  <si>
    <t>ОВД ГЛУШКОВСКОГО РАЙОНА КУРСКОЙ ОБЛ.</t>
  </si>
  <si>
    <t>462-005</t>
  </si>
  <si>
    <t>ГОРШЕЧЕНСКИМ РОВД КУРСКОЙ ОБЛ.</t>
  </si>
  <si>
    <t>ОВД ГОРШЕЧЕНСКОГО РАЙОНА КУРСКОЙ ОБЛ.</t>
  </si>
  <si>
    <t>462-006</t>
  </si>
  <si>
    <t>ДМИТРИЕВСКИМ РОВД КУРСКОЙ ОБЛ.</t>
  </si>
  <si>
    <t>ОВД ДМИТРИЕВСКОГО РАЙОНА КУРСКОЙ ОБЛ.</t>
  </si>
  <si>
    <t>462-007</t>
  </si>
  <si>
    <t>ЖЕЛЕЗНОГОРСКИМ ГОВД КУРСКОЙ ОБЛ.</t>
  </si>
  <si>
    <t>ОВД Г. ЖЕЛЕЗНОГОРСКА КУРСКОЙ ОБЛ.</t>
  </si>
  <si>
    <t>УВД Г. ЖЕЛЕЗНОГОРСКА И ЖЕЛЕЗНОГОРСКОГО РАЙОНА КУРСКОЙ ОБЛ.</t>
  </si>
  <si>
    <t>462-009</t>
  </si>
  <si>
    <t>ОВД ЗОЛОТУХИНСКОГО РАЙОНА КУРСКОЙ ОБЛ.</t>
  </si>
  <si>
    <t>462-010</t>
  </si>
  <si>
    <t>КАСТОРЕНСКИМ РОВД КУРСКОЙ ОБЛ.</t>
  </si>
  <si>
    <t>ОВД КАСТОРЕНСКОГО РАЙОНА КУРСКОЙ ОБЛ.</t>
  </si>
  <si>
    <t>462-011</t>
  </si>
  <si>
    <t>КОНЫШЕВСКИМ РОВД КУРСКОЙ ОБЛ.</t>
  </si>
  <si>
    <t>ОВД КОНЫШЕВСКОГО РАЙОНА КУРСКОЙ ОБЛ.</t>
  </si>
  <si>
    <t>462-012</t>
  </si>
  <si>
    <t>КОРЕНЕВСКИМ РОВД КУРСКОЙ ОБЛ.</t>
  </si>
  <si>
    <t>ОВД КОРЕНЕВСКОГО РАЙОНА КУРСКОЙ ОБЛ.</t>
  </si>
  <si>
    <t>462-013</t>
  </si>
  <si>
    <t>КУРСКИМ РОВД КУРСКОЙ ОБЛ.</t>
  </si>
  <si>
    <t>ОВД КУРСКОГО РАЙОНА КУРСКОЙ ОБЛ.</t>
  </si>
  <si>
    <t>462-014</t>
  </si>
  <si>
    <t>КУРЧАТОВСКИМ ГРОВД КУРСКОЙ ОБЛ.</t>
  </si>
  <si>
    <t>ОВД Г. КУРЧАТОВА И КУРЧАТОВСКОГО РАЙОНА КУРСКОЙ ОБЛ.</t>
  </si>
  <si>
    <t>ОВД КУРЧАТОВСКОГО РАЙОНА КУРСКОЙ ОБЛ.</t>
  </si>
  <si>
    <t>462-015</t>
  </si>
  <si>
    <t>ЛЬГОВСКИМ РОВД КУРСКОЙ ОБЛ.</t>
  </si>
  <si>
    <t>ОВД ЛЬГОВСКОГО РАЙОНА КУРСКОЙ ОБЛ.</t>
  </si>
  <si>
    <t>462-016</t>
  </si>
  <si>
    <t>МАНТУРОВСКИМ РОВД КУРСКОЙ ОБЛ.</t>
  </si>
  <si>
    <t>ОВД МАНТУРОВСКОГО РАЙОНА КУРСКОЙ ОБЛ.</t>
  </si>
  <si>
    <t>462-017</t>
  </si>
  <si>
    <t>МЕДВЕНСКИМ РОВД КУРСКОЙ ОБЛ.</t>
  </si>
  <si>
    <t>ОВД МЕДВЕНСКОГО РАЙОНА КУРСКОЙ ОБЛ.</t>
  </si>
  <si>
    <t>462-018</t>
  </si>
  <si>
    <t>ОВД ОБОЯНСКОГО РАЙОНА КУРСКОЙ ОБЛ.</t>
  </si>
  <si>
    <t>462-019</t>
  </si>
  <si>
    <t>ОВД ОКТЯБРЬСКОГО РАЙОНА КУРСКОЙ ОБЛ.</t>
  </si>
  <si>
    <t>ОКТЯБРЬСКИМ РОВД КУРСКОЙ ОБЛ.</t>
  </si>
  <si>
    <t>462-020</t>
  </si>
  <si>
    <t>ОВД ПОНЫРОВСКОГО РАЙОНА КУРСКОЙ ОБЛ.</t>
  </si>
  <si>
    <t>ПОНЫРОВСКИМ РОВД КУРСКОЙ ОБЛ.</t>
  </si>
  <si>
    <t>462-021</t>
  </si>
  <si>
    <t>ОВД ПРИСТЕНСКОГО РАЙОНА КУРСКОЙ ОБЛ.</t>
  </si>
  <si>
    <t>462-022</t>
  </si>
  <si>
    <t>ОВД РЫЛЬСКОГО РАЙОНА КУРСКОЙ ОБЛ.</t>
  </si>
  <si>
    <t>РЫЛЬСКИМ РОВД КУРСКОЙ ОБЛ.</t>
  </si>
  <si>
    <t>462-023</t>
  </si>
  <si>
    <t>ОВД СОВЕТСКОГО РАЙОНА КУРСКОЙ ОБЛ.</t>
  </si>
  <si>
    <t>СОВЕТСКИМ РОВД КУРСКОЙ ОБЛ.</t>
  </si>
  <si>
    <t>462-024</t>
  </si>
  <si>
    <t>ОВД СОЛНЦЕВСКОГО РАЙОНА КУРСКОЙ ОБЛ.</t>
  </si>
  <si>
    <t>СОЛНЦЕВСКИМ РОВД КУРСКОЙ ОБЛ.</t>
  </si>
  <si>
    <t>462-025</t>
  </si>
  <si>
    <t>ОВД СУДЖАНСКОГО РАЙОНА КУРСКОЙ ОБЛ.</t>
  </si>
  <si>
    <t>СУДЖАНСКИМ РОВД КУРСКОЙ ОБЛ.</t>
  </si>
  <si>
    <t>462-026</t>
  </si>
  <si>
    <t>ОВД ТИМСКОГО РАЙОНА КУРСКОЙ ОБЛ.</t>
  </si>
  <si>
    <t>ТИМСКИМ РОВД КУРСКОЙ ОБЛ.</t>
  </si>
  <si>
    <t>462-027</t>
  </si>
  <si>
    <t>ОВД ФАТЕЖСКОГО РАЙОНА КУРСКОЙ ОБЛ.</t>
  </si>
  <si>
    <t>ФАТЕЖСКИМ РОВД КУРСКОЙ ОБЛ.</t>
  </si>
  <si>
    <t>462-028</t>
  </si>
  <si>
    <t>ОВД ХОМУТОВСКОГО РАЙОНА КУРСКОЙ ОБЛ.</t>
  </si>
  <si>
    <t>ХОМУТОВСКИМ РОВД КУРСКОЙ ОБЛ.</t>
  </si>
  <si>
    <t>462-029</t>
  </si>
  <si>
    <t>ОВД ЧЕРЕМИСИНОВСКОГО РАЙОНА КУРСКОЙ ОБЛ.</t>
  </si>
  <si>
    <t>ЧЕРЕМИСИНОВСКИМ РОВД КУРСКОЙ ОБЛ.</t>
  </si>
  <si>
    <t>462-030</t>
  </si>
  <si>
    <t>ОВД ЩИГРОВСКОГО РАЙОНА КУРСКОЙ ОБЛ.</t>
  </si>
  <si>
    <t>ЩИГРОВСКИМ РОВД КУРСКОЙ ОБЛ.</t>
  </si>
  <si>
    <t>463-001</t>
  </si>
  <si>
    <t>ОТДЕЛОМ МИЛИЦИИ № 1 УВД Г. КУРСКА</t>
  </si>
  <si>
    <t>463-002</t>
  </si>
  <si>
    <t>ОТДЕЛОМ МИЛИЦИИ № 2 УВД Г. КУРСКА</t>
  </si>
  <si>
    <t>463-003</t>
  </si>
  <si>
    <t>ОТДЕЛОМ МИЛИЦИИ № 3 УВД Г. КУРСКА</t>
  </si>
  <si>
    <t>463-004</t>
  </si>
  <si>
    <t>ОТДЕЛОМ МИЛИЦИИ № 4 УВД Г. КУРСКА</t>
  </si>
  <si>
    <t>463-005</t>
  </si>
  <si>
    <t>ОТДЕЛОМ МИЛИЦИИ № 5 УВД Г. КУРСКА</t>
  </si>
  <si>
    <t>463-006</t>
  </si>
  <si>
    <t>ОТДЕЛОМ МИЛИЦИИ № 6 УВД Г. КУРСКА</t>
  </si>
  <si>
    <t>463-007</t>
  </si>
  <si>
    <t>ОТДЕЛОМ МИЛИЦИИ № 7 УВД Г. КУРСКА</t>
  </si>
  <si>
    <t>463-008</t>
  </si>
  <si>
    <t>ОТДЕЛОМ МИЛИЦИИ № 8 УВД Г. КУРСКА</t>
  </si>
  <si>
    <t>470-001</t>
  </si>
  <si>
    <t>ГУ МВД РОССИИ ПО Г. САНКТ-ПЕТЕРБУРГУ И ЛЕНИНГРАДСКОЙ ОБЛ.</t>
  </si>
  <si>
    <t>ТП № 85 ОУФМС РОССИИ ПО САНКТ-ПЕТЕРБУРГУ И ЛЕНИНГРАДСКОЙ ОБЛ. В БОКСИТОГОРСКОМ РАЙОНЕ</t>
  </si>
  <si>
    <t>470-002</t>
  </si>
  <si>
    <t>470-003</t>
  </si>
  <si>
    <t>470-004</t>
  </si>
  <si>
    <t>МП № 88 ОУФМС РОССИИ ПО САНКТ-ПЕТЕРБУРГУ И ЛЕНИНГРАДСКОЙ ОБЛ. В ВОЛОСОВСКОМ РАЙОНЕ</t>
  </si>
  <si>
    <t>ТП № 88 ОУФМС РОССИИ ПО САНКТ-ПЕТЕРБУРГУ И ЛЕНИНГРАДСКОЙ ОБЛ. В ВОЛОСОВСКОМ РАЙОНЕ</t>
  </si>
  <si>
    <t>470-005</t>
  </si>
  <si>
    <t>МП № 89 ОУФМС РОССИИ ПО САНКТ-ПЕТЕРБУРГУ И ЛЕНИНГРАДСКОЙ ОБЛ. В ВОЛХОВСКОМ РАЙОНЕ</t>
  </si>
  <si>
    <t>ТП № 89 ОУФМС РОССИИ ПО САНКТ-ПЕТЕРБУРГУ И ЛЕНИНГРАДСКОЙ ОБЛ. В ВОЛХОВСКОМ РАЙОНЕ</t>
  </si>
  <si>
    <t>470-006</t>
  </si>
  <si>
    <t>МП № 90 ОУФМС РОССИИ ПО САНКТ-ПЕТЕРБУРГУ И ЛЕНИНГРАДСКОЙ ОБЛ. В ВОЛХОВСКОМ РАЙОНЕ</t>
  </si>
  <si>
    <t>ТП № 90 ОУФМС РОССИИ ПО САНКТ-ПЕТЕРБУРГУ И ЛЕНИНГРАДСКОЙ ОБЛ. В ВОЛХОВСКОМ РАЙОНЕ</t>
  </si>
  <si>
    <t>470-007</t>
  </si>
  <si>
    <t>МП № 91 ОУФМС РОССИИ ПО САНКТ-ПЕТЕРБУРГУ И ЛЕНИНГРАДСКОЙ ОБЛ. В ВОЛХОВСКОМ РАЙОНЕ</t>
  </si>
  <si>
    <t>ТП № 91 ОУФМС РОССИИ ПО САНКТ-ПЕТЕРБУРГУ И ЛЕНИНГРАДСКОЙ ОБЛ. В ВОЛХОВСКОМ РАЙОНЕ</t>
  </si>
  <si>
    <t>470-008</t>
  </si>
  <si>
    <t>ТП № 92 ОУФМС РОССИИ ПО САНКТ-ПЕТЕРБУРГУ И ЛЕНИНГРАДСКОЙ ОБЛ. В ВОЛХОВСКОМ РАЙОНЕ</t>
  </si>
  <si>
    <t>470-009</t>
  </si>
  <si>
    <t>ТП № 93 ОУФМС РОССИИ ПО САНКТ-ПЕТЕРБУРГУ И ЛЕНИНГРАДСКОЙ ОБЛ. В ВСЕВОЛОЖСКОМ РАЙОНЕ</t>
  </si>
  <si>
    <t>ТП № 93 ОУФМС РОССИИ ПО САНКТ-ПЕТЕРБУРГУ И ЛЕНИНГРАДСКОЙ ОБЛ. ВО ВСЕВОЛОЖСКОМ РАЙОНЕ</t>
  </si>
  <si>
    <t>470-010</t>
  </si>
  <si>
    <t>МП № 94 ОУФМС РОССИИ ПО САНКТ-ПЕТЕРБУРГУ И ЛЕНИНГРАДСКОЙ ОБЛ. ВО ВСЕВОЛОЖСКОМ РАЙОНЕ</t>
  </si>
  <si>
    <t>ТП № 94 ОУФМС РОССИИ ПО САНКТ-ПЕТЕРБУРГУ И ЛЕНИНГРАДСКОЙ ОБЛ. В ВСЕВОЛОЖСКОМ РАЙОНЕ</t>
  </si>
  <si>
    <t>470-011</t>
  </si>
  <si>
    <t>ТП № 95 ОУФМС РОССИИ ПО САНКТ-ПЕТЕРБУРГУ И ЛЕНИНГРАДСКОЙ ОБЛ. В ВСЕВОЛОЖСКОМ РАЙОНЕ</t>
  </si>
  <si>
    <t>ТП № 95 ОУФМС РОССИИ ПО САНКТ-ПЕТЕРБУРГУ И ЛЕНИНГРАДСКОЙ ОБЛ. ВО ВСЕВОЛОЖСКОМ РАЙОНЕ</t>
  </si>
  <si>
    <t>470-012</t>
  </si>
  <si>
    <t>ТП № 96 ОУФМС РОССИИ ПО САНКТ-ПЕТЕРБУРГУ И ЛЕНИНГРАДСКОЙ ОБЛ. В ВСЕВОЛОЖСКОМ РАЙОНЕ</t>
  </si>
  <si>
    <t>470-013</t>
  </si>
  <si>
    <t>ТП № 97 ОУФМС РОССИИ ПО САНКТ-ПЕТЕРБУРГУ И ЛЕНИНГРАДСКОЙ ОБЛ. В ВСЕВОЛОЖСКОМ РАЙОНЕ</t>
  </si>
  <si>
    <t>470-014</t>
  </si>
  <si>
    <t>ТП № 98 ОУФМС РОССИИ ПО САНКТ-ПЕТЕРБУРГУ И ЛЕНИНГРАДСКОЙ ОБЛ. В ВЫБОРГСКОМ РАЙОНЕ</t>
  </si>
  <si>
    <t>470-015</t>
  </si>
  <si>
    <t>ТП № 99 ОУФМС РОССИИ ПО САНКТ-ПЕТЕРБУРГУ И ЛЕНИНГРАДСКОЙ ОБЛ. В ВЫБОРГСКОМ РАЙОНЕ</t>
  </si>
  <si>
    <t>470-016</t>
  </si>
  <si>
    <t>ТП № 100 ОУФМС РОССИИ ПО САНКТ-ПЕТЕРБУРГУ И ЛЕНИНГРАДСКОЙ ОБЛ. В ВЫБОРГСКОМ РАЙОНЕ</t>
  </si>
  <si>
    <t>470-017</t>
  </si>
  <si>
    <t>МП № 101 ОУФМС РОССИИ ПО САНКТ-ПЕТЕРБУРГУ И ЛЕНИНГРАДСКОЙ ОБЛ. В ВЫБОРГСКОМ РАЙОНЕ</t>
  </si>
  <si>
    <t>ТП № 101 ОУФМС РОССИИ ПО САНКТ-ПЕТЕРБУРГУ И ЛЕНИНГРАДСКОЙ ОБЛ. В ВЫБОРГСКОМ РАЙОНЕ</t>
  </si>
  <si>
    <t>470-018</t>
  </si>
  <si>
    <t>ТП № 102 ОУФМС РОССИИ ПО САНКТ-ПЕТЕРБУРГУ И ЛЕНИНГРАДСКОЙ ОБЛ. В ВЫБОРГСКОМ РАЙОНЕ</t>
  </si>
  <si>
    <t>470-019</t>
  </si>
  <si>
    <t>ТП № 103 ОУФМС РОССИИ ПО САНКТ-ПЕТЕРБУРГУ И ЛЕНИНГРАДСКОЙ ОБЛ. В ВЫБОРГСКОМ РАЙОНЕ</t>
  </si>
  <si>
    <t>470-020</t>
  </si>
  <si>
    <t>МП № 104 ОУФМС РОССИИ ПО САНКТ-ПЕТЕРБУРГУ И ЛЕНИНГРАДСКОЙ ОБЛ. В ГАТЧИНСКОМ РАЙОНЕ</t>
  </si>
  <si>
    <t>ТП № 104 ОУФМС РОССИИ ПО САНКТ-ПЕТЕРБУРГУ И ЛЕНИНГРАДСКОЙ ОБЛ. В ГАТЧИНСКОМ РАЙОНЕ</t>
  </si>
  <si>
    <t>470-021</t>
  </si>
  <si>
    <t>МП № 105 ОУФМС РОССИИ ПО САНКТ-ПЕТЕРБУРГУ И ЛЕНИНГРАДСКОЙ ОБЛ. В ГАТЧИНСКОМ РАЙОНЕ</t>
  </si>
  <si>
    <t>ТП № 105 ОУФМС РОССИИ ПО САНКТ-ПЕТЕРБУРГУ И ЛЕНИНГРАДСКОЙ ОБЛ. В ГАТЧИНСКОМ РАЙОНЕ</t>
  </si>
  <si>
    <t>470-022</t>
  </si>
  <si>
    <t>ТП № 106 ОУФМС РОССИИ ПО САНКТ-ПЕТЕРБУРГУ И ЛЕНИНГРАДСКОЙ ОБЛ. В ГАТЧИНСКОМ РАЙОНЕ</t>
  </si>
  <si>
    <t>470-023</t>
  </si>
  <si>
    <t>ТП № 107 ОУФМС РОССИИ ПО САНКТ-ПЕТЕРБУРГУ И ЛЕНИНГРАДСКОЙ ОБЛ. В ГАТЧИНСКОМ РАЙОНЕ</t>
  </si>
  <si>
    <t>470-024</t>
  </si>
  <si>
    <t>ТП № 108 ОУФМС РОССИИ ПО САНКТ-ПЕТЕРБУРГУ И ЛЕНИНГРАДСКОЙ ОБЛ. В ГАТЧИНСКОМ РАЙОНЕ</t>
  </si>
  <si>
    <t>470-025</t>
  </si>
  <si>
    <t>ТП № 109 ОУФМС РОССИИ ПО САНКТ-ПЕТЕРБУРГУ И ЛЕНИНГРАДСКОЙ ОБЛ. В ГАТЧИНСКОМ РАЙОНЕ</t>
  </si>
  <si>
    <t>470-026</t>
  </si>
  <si>
    <t>ТП № 110 ОУФМС РОССИИ ПО САНКТ-ПЕТЕРБУРГУ И ЛЕНИНГРАДСКОЙ ОБЛ. В КИНГИСЕППСКОМ РАЙОНЕ</t>
  </si>
  <si>
    <t>470-027</t>
  </si>
  <si>
    <t>МП № 111 ОУФМС РОССИИ ПО САНКТ-ПЕТЕРБУРГУ И ЛЕНИНГРАДСКОЙ ОБЛ. В КИРИШСКОМ РАЙОНЕ</t>
  </si>
  <si>
    <t>ТП № 111 ОУФМС РОССИИ ПО САНКТ-ПЕТЕРБУРГУ И ЛЕНИНГРАДСКОЙ ОБЛ. В КИРИШСКОМ РАЙОНЕ</t>
  </si>
  <si>
    <t>470-028</t>
  </si>
  <si>
    <t>ТП № 112 ОУФМС РОССИИ ПО САНКТ-ПЕТЕРБУРГУ И ЛЕНИНГРАДСКОЙ ОБЛ. В КИРОВСКОМ РАЙОНЕ</t>
  </si>
  <si>
    <t>470-029</t>
  </si>
  <si>
    <t>ТП № 113 ОУФМС РОССИИ ПО САНКТ-ПЕТЕРБУРГУ И ЛЕНИНГРАДСКОЙ ОБЛ. В КИРОВСКОМ РАЙОНЕ</t>
  </si>
  <si>
    <t>470-030</t>
  </si>
  <si>
    <t>ТП № 114 ОУФМС РОССИИ ПО САНКТ-ПЕТЕРБУРГУ И ЛЕНИНГРАДСКОЙ ОБЛ. В КИРОВСКОМ РАЙОНЕ</t>
  </si>
  <si>
    <t>470-031</t>
  </si>
  <si>
    <t>ТП № 115 ОУФМС РОССИИ ПО САНКТ-ПЕТЕРБУРГУ И ЛЕНИНГРАДСКОЙ ОБЛ. В КИРОВСКОМ РАЙОНЕ</t>
  </si>
  <si>
    <t>470-032</t>
  </si>
  <si>
    <t>ТП № 116 ОУФМС РОССИИ ПО САНКТ-ПЕТЕРБУРГУ И ЛЕНИНГРАДСКОЙ ОБЛ. В КИРОВСКОМ РАЙОНЕ</t>
  </si>
  <si>
    <t>470-033</t>
  </si>
  <si>
    <t>ТП № 117 ОУФМС РОССИИ ПО САНКТ-ПЕТЕРБУРГУ И ЛЕНИНГРАДСКОЙ ОБЛ. В ЛОДЕЙНОПОЛЬСКОМ РАЙОНЕ</t>
  </si>
  <si>
    <t>470-034</t>
  </si>
  <si>
    <t>ТП № 118 ОУФМС РОССИИ ПО САНКТ-ПЕТЕРБУРГУ И ЛЕНИНГРАДСКОЙ ОБЛ. В ЛОДЕЙНОПОЛЬСКОМ РАЙОНЕ</t>
  </si>
  <si>
    <t>470-035</t>
  </si>
  <si>
    <t>ТП № 119 ОУФМС РОССИИ ПО САНКТ-ПЕТЕРБУРГУ И ЛЕНИНГРАДСКОЙ ОБЛ. В ЛОМОНОСОВСКОМ РАЙОНЕ</t>
  </si>
  <si>
    <t>470-036</t>
  </si>
  <si>
    <t>ТП № 120 ОУФМС РОССИИ ПО САНКТ-ПЕТЕРБУРГУ И ЛЕНИНГРАДСКОЙ ОБЛ. В ЛОМОНОСОВСКОМ РАЙОНЕ</t>
  </si>
  <si>
    <t>470-037</t>
  </si>
  <si>
    <t>МП № 121 ОУФМС РОССИИ ПО САНКТ-ПЕТЕРБУРГУ И ЛЕНИНГРАДСКОЙ ОБЛ. В ЛУЖСКОМ РАЙОНЕ</t>
  </si>
  <si>
    <t>ТП № 121 ОУФМС РОССИИ ПО САНКТ-ПЕТЕРБУРГУ И ЛЕНИНГРАДСКОЙ ОБЛ. В ЛУЖСКОМ РАЙОНЕ</t>
  </si>
  <si>
    <t>470-038</t>
  </si>
  <si>
    <t>ТП № 122 ОУФМС РОССИИ ПО САНКТ-ПЕТЕРБУРГУ И ЛЕНИНГРАДСКОЙ ОБЛ. В ЛУЖСКОМ РАЙОНЕ</t>
  </si>
  <si>
    <t>470-039</t>
  </si>
  <si>
    <t>ТП № 123 ОУФМС РОССИИ ПО САНКТ-ПЕТЕРБУРГУ И ЛЕНИНГРАДСКОЙ ОБЛ. В ЛУЖСКОМ РАЙОНЕ</t>
  </si>
  <si>
    <t>470-040</t>
  </si>
  <si>
    <t>ТП № 124 ОУФМС РОССИИ ПО САНКТ-ПЕТЕРБУРГУ И ЛЕНИНГРАДСКОЙ ОБЛ. В ЛУЖСКОМ РАЙОНЕ</t>
  </si>
  <si>
    <t>470-041</t>
  </si>
  <si>
    <t>ТП № 125 ОУФМС РОССИИ ПО САНКТ-ПЕТЕРБУРГУ И ЛЕНИНГРАДСКОЙ ОБЛ. В ПОДПОРОЖСКОМ РАЙОНЕ</t>
  </si>
  <si>
    <t>470-042</t>
  </si>
  <si>
    <t>ТП № 126 ОУФМС РОССИИ ПО САНКТ-ПЕТЕРБУРГУ И ЛЕНИНГРАДСКОЙ ОБЛ. В ПОДПОРОЖСКОМ РАЙОНЕ</t>
  </si>
  <si>
    <t>470-043</t>
  </si>
  <si>
    <t>ТП № 127 ОУФМС РОССИИ ПО САНКТ-ПЕТЕРБУРГУ И ЛЕНИНГРАДСКОЙ ОБЛ. В ПОДПОРОЖСКОМ РАЙОНЕ</t>
  </si>
  <si>
    <t>470-044</t>
  </si>
  <si>
    <t>ТП № 128 ОУФМС РОССИИ ПО САНКТ-ПЕТЕРБУРГУ И ЛЕНИНГРАДСКОЙ ОБЛ. В ПРИОЗЕРСКОМ РАЙОНЕ</t>
  </si>
  <si>
    <t>ТП № 128 ПРИОЗЕРСКОГО ОУФМС РОССИИ ПО САНКТ-ПЕТЕРБУРГУ И ЛЕНИНГРАДСКОЙ ОБЛ.</t>
  </si>
  <si>
    <t>470-045</t>
  </si>
  <si>
    <t>ТП № 129 ОУФМС РОССИИ ПО САНКТ-ПЕТЕРБУРГУ И ЛЕНИНГРАДСКОЙ ОБЛ. В ПРИОЗЕРСКОМ РАЙОНЕ</t>
  </si>
  <si>
    <t>470-046</t>
  </si>
  <si>
    <t>ТП № 130 ОУФМС РОССИИ ПО САНКТ-ПЕТЕРБУРГУ И ЛЕНИНГРАДСКОЙ ОБЛ. В СЛАНЦЕВСКОМ РАЙОНЕ</t>
  </si>
  <si>
    <t>470-047</t>
  </si>
  <si>
    <t>ТП № 131 ОУФМС РОССИИ ПО САНКТ-ПЕТЕРБУРГУ И ЛЕНИНГРАДСКОЙ ОБЛ. В ТИХВИНСКОМ РАЙОНЕ</t>
  </si>
  <si>
    <t>470-048</t>
  </si>
  <si>
    <t>ТП № 132 ОУФМС РОССИИ ПО САНКТ-ПЕТЕРБУРГУ И ЛЕНИНГРАДСКОЙ ОБЛ. В ТИХВИНСКОМ РАЙОНЕ</t>
  </si>
  <si>
    <t>470-049</t>
  </si>
  <si>
    <t>ТП № 133 ОУФМС РОССИИ ПО САНКТ-ПЕТЕРБУРГУ И ЛЕНИНГРАДСКОЙ ОБЛ. В ТОСНЕНСКОМ РАЙОНЕ</t>
  </si>
  <si>
    <t>470-050</t>
  </si>
  <si>
    <t>ТП № 134 ОУФМС РОССИИ ПО САНКТ-ПЕТЕРБУРГУ И ЛЕНИНГРАДСКОЙ ОБЛ. В ТОСНЕНСКОМ РАЙОНЕ</t>
  </si>
  <si>
    <t>470-051</t>
  </si>
  <si>
    <t>ТП № 135 ОУФМС РОССИИ ПО САНКТ-ПЕТЕРБУРГУ И ЛЕНИНГРАДСКОЙ ОБЛ. В ТОСНЕНСКОМ РАЙОНЕ</t>
  </si>
  <si>
    <t>470-052</t>
  </si>
  <si>
    <t>ТП № 136 ОУФМС РОССИИ ПО САНКТ-ПЕТЕРБУРГУ И ЛЕНИНГРАДСКОЙ ОБЛ. В ТОСНЕНСКОМ РАЙОНЕ</t>
  </si>
  <si>
    <t>470-053</t>
  </si>
  <si>
    <t>ТП № 137 ОУФМС РОССИИ ПО САНКТ-ПЕТЕРБУРГУ И ЛЕНИНГРАДСКОЙ ОБЛ. В ТОСНЕНСКОМ РАЙОНЕ</t>
  </si>
  <si>
    <t>470-054</t>
  </si>
  <si>
    <t>ОТДЕЛЕНИЕМ УФМС РОССИИ ПО САНКТ-ПЕТЕРБУРГУ И ЛЕНИНГРАДСКОЙ ОБЛ. В Г. ИВАНГОРОД</t>
  </si>
  <si>
    <t>470-055</t>
  </si>
  <si>
    <t>ОТДЕЛЕНИЕМ УФМС РОССИИ ПО САНКТ-ПЕТЕРБУРГУ И ЛЕНИНГРАДСКОЙ ОБЛ. В Г. СОСНОВЫЙ БОР</t>
  </si>
  <si>
    <t>470-056</t>
  </si>
  <si>
    <t>МП В Г. ИВАНГОРОД МРО № 1 УФМС РОССИИ ПО СПБ И ЛО (С МЕСТОМ ДИСЛОКАЦИИ В Г. КИНГИСЕПП ОБСЛУЖИВАЕТ Г. ИВАНГОРОД И КИНГИСЕППСКИЙ Р-Н ЛО)</t>
  </si>
  <si>
    <t>УФМС ПО САНКТ-ПЕТЕРБУРГУ И ЛЕНИНГРАДСКОЙ ОБЛ.</t>
  </si>
  <si>
    <t>470-057</t>
  </si>
  <si>
    <t>ТП № 138 ОУФМС РОССИИ ПО САНКТ-ПЕТЕРБУРГУ И ЛЕНИНГРАДСКОЙ ОБЛ. В КИНГИСЕППСКОМ РАЙОНЕ</t>
  </si>
  <si>
    <t>470-058</t>
  </si>
  <si>
    <t>470-059</t>
  </si>
  <si>
    <t>МП № 86 ОУФМС РОССИИ ПО САНКТ-ПЕТЕРБУРГУ И ЛЕНИНГРАДСКОЙ ОБЛ. В БОКСИТОГОРСКОМ РАЙОНЕ</t>
  </si>
  <si>
    <t>ТП № 86 ОУФМС РОССИИ ПО САНКТ-ПЕТЕРБУРГУ И ЛЕНИНГРАДСКОЙ ОБЛ. В БОКСИТОГОРСКОМ РАЙОНЕ</t>
  </si>
  <si>
    <t>470-060</t>
  </si>
  <si>
    <t>МП № 87 ОУФМС РОССИИ ПО САНКТ-ПЕТЕРБУРГУ И ЛЕНИНГРАДСКОЙ ОБЛ. В БОКСИТОГОРСКОМ РАЙОНЕ</t>
  </si>
  <si>
    <t>ТП № 87 ОУФМС РОССИИ ПО САНКТ-ПЕТЕРБУРГУ И ЛЕНИНГРАДСКОЙ ОБЛ. В БОКСИТОГОРСКОМ РАЙОНЕ</t>
  </si>
  <si>
    <t>470-061</t>
  </si>
  <si>
    <t>МП № 117 ОУФМС РОССИИ ПО САНКТ-ПЕТЕРБУРГУ И ЛЕНИНГРАДСКОЙ ОБЛ. В ЛОДЕЙНОПОЛЬСКОМ РАЙОНЕ</t>
  </si>
  <si>
    <t>470-062</t>
  </si>
  <si>
    <t>470-063</t>
  </si>
  <si>
    <t>ТП № 119 МРО № 2 УФМС РОССИИ ПО САНКТ-ПЕТЕРБУРГА И ЛЕНИНГРАДСКОЙ ОБЛ. ОБСЛУЖИВАЕТ ПЕТРОДВОРЦОВЫЙ Р-Н САНКТ-ПЕТЕРБУРГА И ЛОМОНОСОВСКИЙ Р-Н ЛЕНИНГРАДСКОЙ ОБЛ.</t>
  </si>
  <si>
    <t>ТП № 119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</si>
  <si>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470-064</t>
  </si>
  <si>
    <t>ТП № 120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</si>
  <si>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470-065</t>
  </si>
  <si>
    <t>МП № 131 ОУФМС РОССИИ ПО САНКТ-ПЕТЕРБУРГУ И ЛЕНИНГРАДСКОЙ ОБЛ. В ТИХВИНСКОМ РАЙОНЕ</t>
  </si>
  <si>
    <t>470-066</t>
  </si>
  <si>
    <t>470-067</t>
  </si>
  <si>
    <t>ОТДЕЛЕНИЕМ УФМС РОССИИ ПО САНКТ-ПЕТЕРБУРГА И ЛЕНИНГРАДСКОЙ ОБЛ. В Г. СОСНОВЫЙ БОР</t>
  </si>
  <si>
    <t>470-068</t>
  </si>
  <si>
    <t>МП № 125 ОУФМС РОССИИ ПО САНКТ-ПЕТЕРБУРГУ И ЛЕНИНГРАДСКОЙ ОБЛ. В ПОДПОРОЖСКОМ РАЙОНЕ</t>
  </si>
  <si>
    <t>470-069</t>
  </si>
  <si>
    <t>П № 126 ОУФМС РОССИИ ПО САНКТ-ПЕТЕРБУРГУ И ЛЕНИНГРАДСКОЙ ОБЛ. В ПОДПОРОЖСКОМ РАЙОНЕ</t>
  </si>
  <si>
    <t>470-070</t>
  </si>
  <si>
    <t>ОТДЕЛОМ УФМС РОССИИ ПО САНКТ-ПЕТЕРБУРГУ И ЛЕНИНГРАДСКОЙ ОБЛ. В ПОДПОРОЖСКОМ РАЙОНЕ</t>
  </si>
  <si>
    <t>470-071</t>
  </si>
  <si>
    <t>ТП № 110 МРО № 1 УФМС РОССИИ ПО САНКТ-ПЕТЕРБУРГА И ЛЕНИНГРАДСКОЙ ОБЛ.</t>
  </si>
  <si>
    <t>ТП № 110 МРО № 1 УФМС РОССИИ ПО СПБ И ЛО (С МЕСТОМ ДИСЛОКАЦИИ В Г. КИНГИСЕПП ОБСЛУЖИВАЕТ Г. ИВАНГОРОД И КИНГИСЕППСКИЙ РАЙОН ЛО)</t>
  </si>
  <si>
    <t>470-072</t>
  </si>
  <si>
    <t>470-073</t>
  </si>
  <si>
    <t>470-074</t>
  </si>
  <si>
    <t>470-075</t>
  </si>
  <si>
    <t>470-076</t>
  </si>
  <si>
    <t>470-077</t>
  </si>
  <si>
    <t>470-078</t>
  </si>
  <si>
    <t>470-079</t>
  </si>
  <si>
    <t>470-080</t>
  </si>
  <si>
    <t>470-081</t>
  </si>
  <si>
    <t>470-082</t>
  </si>
  <si>
    <t>470-083</t>
  </si>
  <si>
    <t>470-084</t>
  </si>
  <si>
    <t>470-085</t>
  </si>
  <si>
    <t>470-086</t>
  </si>
  <si>
    <t>470-087</t>
  </si>
  <si>
    <t>470-088</t>
  </si>
  <si>
    <t>470-089</t>
  </si>
  <si>
    <t>470-090</t>
  </si>
  <si>
    <t>470-091</t>
  </si>
  <si>
    <t>470-092</t>
  </si>
  <si>
    <t>470-093</t>
  </si>
  <si>
    <t>470-094</t>
  </si>
  <si>
    <t>470-095</t>
  </si>
  <si>
    <t>470-096</t>
  </si>
  <si>
    <t>470-097</t>
  </si>
  <si>
    <t>470-098</t>
  </si>
  <si>
    <t>470-099</t>
  </si>
  <si>
    <t>470-100</t>
  </si>
  <si>
    <t>ОТДЕЛЕНИЕМ УФМС РОССИИ ПО САНКТ-ПЕТЕРБУРГУ И ЛЕНИНГРАДСКОЙ ОБЛ. В ВОЛОСОВСКОМ РАЙОНЕ</t>
  </si>
  <si>
    <t>470-101</t>
  </si>
  <si>
    <t>ОТДЕЛОМ УФМС РОССИИ ПО САНКТ- ПЕТЕРБУРГУ И ЛЕНИНГРАДСКОЙ ОБЛ. В ВОЛХОВСКОМ РАЙОНЕ</t>
  </si>
  <si>
    <t>470-102</t>
  </si>
  <si>
    <t>ОТДЕЛОМ УФМС РОССИИ ПО САНКТ-ПЕТЕРБУРГУ И ЛЕНИНГРАДСКОЙ ОБЛ. ВО ВСЕВОЛОЖСКОМ РАЙОНЕ</t>
  </si>
  <si>
    <t>470-103</t>
  </si>
  <si>
    <t>ОТДЕЛОМ УФМС РОССИИ ПО САНКТ-ПЕТЕРБУРГУ И ЛЕНИНГРАДСКОЙ ОБЛ. В ВЫБОРГСКОМ РАЙОНЕ</t>
  </si>
  <si>
    <t>470-104</t>
  </si>
  <si>
    <t>ОТДЕЛОМ УФМС РОССИИ ПО САНКТ-ПЕТЕРБУРГУ И ЛЕНИНГРАДСКОЙ ОБЛ. В ГАТЧИНСКОМ РАЙОНЕ</t>
  </si>
  <si>
    <t>470-105</t>
  </si>
  <si>
    <t>МРО № 1 УФМС РОССИИ ПО САНКТ-ПЕТЕРБУРГУ И ЛЕНИНГРАДСКОЙ ОБЛ. (С МЕСТОМ ДИСЛОКАЦИИ В Г. КИНГИСЕПП) (ОБСЛУЖИВАЕТ Г. ИВАНГОРОД И КИНГИСЕППСКИЙ РАЙОН ЛЕНИНГРАДСКОЙ ОБЛ.)</t>
  </si>
  <si>
    <t>ОТДЕЛЕНИЕМ УФМС РОССИИ ПО САНКТ-ПЕТЕРБУРГУ И ЛЕНИНГРАДСКОЙ ОБЛ. В КИНГИСЕППСКОМ РАЙОНЕ</t>
  </si>
  <si>
    <t>470-106</t>
  </si>
  <si>
    <t>ОТДЕЛЕНИЕМ УФМС РОССИИ ПО САНКТ-ПЕТЕРБУРГУ И ЛЕНИНГРАДСКОЙ ОБЛ. В КИРИШСКОМ РАЙОНЕ</t>
  </si>
  <si>
    <t>470-107</t>
  </si>
  <si>
    <t>ОТДЕЛОМ УФМС РОССИИ ПО САНКТ-ПЕТЕРБУРГУ И ЛЕНИНГРАДСКОЙ ОБЛ. В КИРОВСКОМ РАЙОНЕ</t>
  </si>
  <si>
    <t>470-108</t>
  </si>
  <si>
    <t>ОТДЕЛЕНИЕМ УФМС РОССИИ ПО САНКТ-ПЕТЕРБУРГУ И ЛЕНИНГРАДСКОЙ ОБЛ. В ЛОДЕЙНОПОЛЬСКОМ РАЙОНЕ</t>
  </si>
  <si>
    <t>ОТДЕЛОМ УФМС РОССИИ ПО САНКТ-ПЕТЕРБУРГУ И ЛЕНИНГРАДСКОЙ ОБЛ. В ЛОДЕЙНОПОЛЬСКОМ РАЙОНЕ</t>
  </si>
  <si>
    <t>470-109</t>
  </si>
  <si>
    <t>ОТДЕЛЕНИЕМ УФМС РОССИИ ПО САНКТ-ПЕТЕРБУРГУ И ЛЕНИНГРАДСКОЙ ОБЛ. В ЛОМОНОСОВСКОМ РАЙОНЕ</t>
  </si>
  <si>
    <t>470-110</t>
  </si>
  <si>
    <t>ОТДЕЛЕНИЕМ УФМС РОССИИ ПО САНКТ-ПЕТЕРБУРГУ И ЛЕНИНГРАДСКОЙ ОБЛ. В ЛУЖСКОМ РАЙОНЕ</t>
  </si>
  <si>
    <t>470-111</t>
  </si>
  <si>
    <t>ОТДЕЛЕНИЕМ УФМС РОССИИ ПО САНКТ-ПЕТЕРБУРГУ И ЛЕНИНГРАДСКОЙ ОБЛ. В ПОДПОРОЖСКОМ РАЙОНЕ</t>
  </si>
  <si>
    <t>470-112</t>
  </si>
  <si>
    <t>ОТДЕЛЕНИЕМ УФМС РОССИИ ПО САНКТ-ПЕТЕРБУРГУ И ЛЕНИНГРАДСКОЙ ОБЛ. В ПРИОЗЕРСКОМ РАЙОНЕ</t>
  </si>
  <si>
    <t>ОТДЕЛОМ УФМС РОССИИ ПО САНКТ-ПЕТЕРБУРГУ И ЛЕНИНГРАДСКОЙ ОБЛ. В ПРИОЗЕРСКОМ РАЙОНЕ</t>
  </si>
  <si>
    <t>470-113</t>
  </si>
  <si>
    <t>ОТДЕЛЕНИЕМ УФМС РОССИИ ПО САНКТ-ПЕТЕРБУРГУ И ЛЕНИНГРАДСКОЙ ОБЛ. В СЛАНЦЕВСКОМ РАЙОНЕ</t>
  </si>
  <si>
    <t>470-114</t>
  </si>
  <si>
    <t>ОТДЕЛЕНИЕМ УФМС РОССИИ ПО САНКТ-ПЕТЕРБУРГУ И ЛЕНИНГРАДСКОЙ ОБЛ. В ТИХВИНСКОМ РАЙОНЕ</t>
  </si>
  <si>
    <t>ОТДЕЛОМ УФМС РОССИИ ПО САНКТ-ПЕТЕРБУРГУ И ЛЕНИНГРАДСКОЙ ОБЛ. В ТИХВИНСКОМ РАЙОНЕ</t>
  </si>
  <si>
    <t>470-115</t>
  </si>
  <si>
    <t>ОТДЕЛОМ УФМС РОССИИ ПО САНКТ-ПЕТЕРБУРГУ И ЛЕНИНГРАДСКОЙ ОБЛ. В ТОСНЕНСКОМ РАЙОНЕ</t>
  </si>
  <si>
    <t>470-116</t>
  </si>
  <si>
    <t>ОТДЕЛОМ УФМС РОССИИ ПО САНКТ-ПЕТЕРБУРГУ И ЛЕНИНГРАДСКОЙ ОБЛ. В БОКСИТОГОРСКОМ РАЙОНЕ</t>
  </si>
  <si>
    <t>470-138</t>
  </si>
  <si>
    <t>ТП № 138 ОУФМС РОССИИ ПО САНКТ-ПЕТЕРБУРГУ И ЛЕНИНГРАДСКОЙ ОБЛ В КИНГИСЕПСКОМ РАЙОНЕ</t>
  </si>
  <si>
    <t>471-001</t>
  </si>
  <si>
    <t>ГЛАВНЫМ УВД САНКТ-ПЕТЕРБУРГА И ЛЕНИНГРАДСКОЙ ОБЛ.</t>
  </si>
  <si>
    <t>ГУВД САНКТ-ПЕТЕРБУРГА И ЛЕНИНГРАДСКОЙ ОБЛ.</t>
  </si>
  <si>
    <t>472-001</t>
  </si>
  <si>
    <t>ОВД БОКСИТОГОРСКОГО РАЙОНА ЛЕНИНГРАДСКОЙ ОБЛ.</t>
  </si>
  <si>
    <t>472-002</t>
  </si>
  <si>
    <t>ОВД ВОЛОСОВСКОГО РАЙОНА ЛЕНИНГРАДСКОЙ ОБЛ.</t>
  </si>
  <si>
    <t>472-003</t>
  </si>
  <si>
    <t>ВОЛХОВСКИМ ОВД ЛЕНИНГРАДСКОЙ ОБЛ.</t>
  </si>
  <si>
    <t>ОВД ВОЛХОВСКОГО РАЙОНА ЛЕНИНГРАДСКОЙ ОБЛ.</t>
  </si>
  <si>
    <t>472-004</t>
  </si>
  <si>
    <t>УВД ВСЕВОЛОЖСКОГО РАЙОНА ЛЕНИНГРАДСКОЙ ОБЛ.</t>
  </si>
  <si>
    <t>472-005</t>
  </si>
  <si>
    <t>ВЫБОРГСКИМ УВД ЛЕНИНГРАДСКОЙ ОБЛ.</t>
  </si>
  <si>
    <t>УВД ВЫБОРГСКОГО РАЙОНА ЛЕНИНГРАДСКОЙ ОБЛ.</t>
  </si>
  <si>
    <t>472-006</t>
  </si>
  <si>
    <t>УВД ГАТЧИНА</t>
  </si>
  <si>
    <t>УВД ГАТЧИНСКОГО РАЙОНА ЛЕНИНГРАДСКОЙ ОБЛ.</t>
  </si>
  <si>
    <t>472-007</t>
  </si>
  <si>
    <t>ОВД КИНГИСЕППСКОГО РАЙОНА ЛЕНИНГРАДСКОЙ ОБЛ.</t>
  </si>
  <si>
    <t>472-008</t>
  </si>
  <si>
    <t>ИВАНГОРОДСКИМ ГОВД ЛЕНИНГРАДСКОЙ ОБЛ.</t>
  </si>
  <si>
    <t>472-009</t>
  </si>
  <si>
    <t>ОВД КИРИШСКОГО РАЙОНА ЛЕНИНГРАДСКОЙ ОБЛ.</t>
  </si>
  <si>
    <t>472-010</t>
  </si>
  <si>
    <t>ОВД КИРОВСКОГО РАЙОНА ЛЕНИНГРАДСКОЙ ОБЛ.</t>
  </si>
  <si>
    <t>472-011</t>
  </si>
  <si>
    <t>ОВД ЛОДЕЙНОПОЛЬСКОГО РАЙОНА ЛЕНИНГРАДСКОЙ ОБЛ.</t>
  </si>
  <si>
    <t>472-012</t>
  </si>
  <si>
    <t>ОВД ЛОМОНОСОВСКОГО РАЙОНА ЛЕНИНГРАДСКОЙ ОБЛ.</t>
  </si>
  <si>
    <t>472-013</t>
  </si>
  <si>
    <t>ЛУЖСКИМ ОВД ЛЕНИНГРАДСКОЙ ОБЛ.</t>
  </si>
  <si>
    <t>ОВД ЛУЖСКОГО РАЙОНА ЛЕНИНГРАДСКОЙ ОБЛ.</t>
  </si>
  <si>
    <t>472-014</t>
  </si>
  <si>
    <t>ОВД ПОДПОРОЖСКОГО РАЙОНА ЛЕНИНГРАДСКОЙ ОБЛ.</t>
  </si>
  <si>
    <t>ПОДПОРОЖСКИМ ОВД ЛЕНИНГРАДСКОЙ ОБЛ.</t>
  </si>
  <si>
    <t>472-015</t>
  </si>
  <si>
    <t>ОВД ПРИОЗЕРСКОГО РАЙОНА ЛЕНИНГРАДСКОЙ ОБЛ.</t>
  </si>
  <si>
    <t>472-016</t>
  </si>
  <si>
    <t>СЛАНЦЕВСКИМ ГОВД ЛЕНИНГРАДСКОЙ ОБЛ.</t>
  </si>
  <si>
    <t>СЛАНЦЕВСКИМ ОВД ЛЕНИНГРАДСКОЙ ОБЛ.</t>
  </si>
  <si>
    <t>472-017</t>
  </si>
  <si>
    <t>СОСНОВОБОРСКИМ ГОВД ЛЕНИНГРАДСКОЙ ОБЛ.</t>
  </si>
  <si>
    <t>472-018</t>
  </si>
  <si>
    <t>ОВД ТИХВИНСКОГО РАЙОНА ЛЕНИНГРАДСКОЙ ОБЛ.</t>
  </si>
  <si>
    <t>ТИХВИНСКИМ ОВД ЛЕНИНГРАДСКОЙ ОБЛ.</t>
  </si>
  <si>
    <t>472-019</t>
  </si>
  <si>
    <t>ОВД ТОСНЕНСКОГО РАЙОНА ЛЕНИНГРАДСКОЙ ОБЛ.</t>
  </si>
  <si>
    <t>ТОСНЕНСКИМ ОВД ЛЕНИНГРАДСКОЙ ОБЛ.</t>
  </si>
  <si>
    <t>473-001</t>
  </si>
  <si>
    <t>ПИКАЛЕВСКИМ ОМ БОКСИТОГОРСКОГО РАЙОНА ЛЕНИНГРАДСКОЙ ОБЛ.</t>
  </si>
  <si>
    <t>ПИКАЛЕВСКИМ ОМ</t>
  </si>
  <si>
    <t>473-002</t>
  </si>
  <si>
    <t>ЕФИМОВСКИМ ОМ БОКСИТОГОРСКОГО РАЙОНА ЛЕНИНГРАДСКОЙ ОБЛ.</t>
  </si>
  <si>
    <t>473-003</t>
  </si>
  <si>
    <t>НОВОЛАДОЖСКИМ ОМ ВОЛХОВСКОГО РАЙОНА ЛЕНИНГРАДСКОЙ ОБЛ.</t>
  </si>
  <si>
    <t>473-004</t>
  </si>
  <si>
    <t>ПАШСКИМ ОМ ВОЛХОВСКОГО РАЙОНА ЛЕНИНГРАДСКОЙ ОБЛ.</t>
  </si>
  <si>
    <t>473-005</t>
  </si>
  <si>
    <t>СЯСЬСТРОЙСКИМ ОМ ВОЛХОВСКОГО РАЙОНА ЛЕНИНГРАДСКОЙ ОБЛ.</t>
  </si>
  <si>
    <t>473-006</t>
  </si>
  <si>
    <t>КУЗЬМОЛОВСКИМ ОМ ВСЕВОЛОЖСКОГО РАЙОНА ЛЕН. ОБЛ</t>
  </si>
  <si>
    <t>КУЗЬМОЛОВСКИМ ОМ ВСЕВОЛОЖСКОГО РАЙОНА ЛЕНИНГРАДСКОЙ ОБЛ.</t>
  </si>
  <si>
    <t>473-007</t>
  </si>
  <si>
    <t>МОРОЗОВСКИМ ОМ ВСЕВОЛОЖСКОГО РАЙОНА ЛЕНИНГРАДСКОЙ ОБЛ.</t>
  </si>
  <si>
    <t>473-008</t>
  </si>
  <si>
    <t>ЛЕСКОЛОВСКИМ ОМ ВСЕВОЛОЖСКОГО РАЙОНА ЛЕНИНГРАДСКОЙ ОБЛ.</t>
  </si>
  <si>
    <t>473-009</t>
  </si>
  <si>
    <t>СЕРТОЛОВСКИМ ОМ ВСЕВОЛОЖСКОГО РАЙОНА ЛЕНИНГРАДСКОЙ ОБЛ.</t>
  </si>
  <si>
    <t>СЕРТОЛОВСКИМ ОМ</t>
  </si>
  <si>
    <t>473-010</t>
  </si>
  <si>
    <t>ПРИМОРСКИМ ОМ ВЫБОРГСКОГО РАЙОНА ЛЕНИНГРАДСКОЙ ОБЛ.</t>
  </si>
  <si>
    <t>ПРИМОРСКИМ ОМ</t>
  </si>
  <si>
    <t>473-011</t>
  </si>
  <si>
    <t>РОЩИНСКИМ ОМ ВЫБОРГСКОГО РАЙОНА ЛЕНИНГРАДСКОЙ ОБЛ.</t>
  </si>
  <si>
    <t>473-012</t>
  </si>
  <si>
    <t>СВЕТОГОРСКИМ ОМ ВЫБОРГСКОГО РАЙОНА ЛЕНИНГРАДСКОЙ ОБЛ.</t>
  </si>
  <si>
    <t>473-013</t>
  </si>
  <si>
    <t>СОВЕТСКИМ ОМ ВЫБОРГСКОГО РАЙОНА ЛЕНИНГРАДСКОЙ ОБЛ.</t>
  </si>
  <si>
    <t>473-014</t>
  </si>
  <si>
    <t>КАМЕННОГОРСКИМ ОМ ВЫБОРГСКОГО РАЙОНА ЛЕНИНГРАДСКОЙ ОБЛ.</t>
  </si>
  <si>
    <t>КАМЕННОГОРСКИМ ОМ</t>
  </si>
  <si>
    <t>473-015</t>
  </si>
  <si>
    <t>КОММУНАРСКИМ ОМ ГАТЧИНСКОГО РАЙОНА ЛЕНИНГРАДСКОЙ ОБЛ.</t>
  </si>
  <si>
    <t>473-016</t>
  </si>
  <si>
    <t>СИВЕРСКИМ ОМ ГАТЧИНСКОГО РАЙОНА ЛЕНИНГРАДСКОЙ ОБЛ.</t>
  </si>
  <si>
    <t>473-017</t>
  </si>
  <si>
    <t>ВЫРИЦКИМ ОМ ГАТЧИНСКОГО РАЙОНА ЛЕНИНГРАДСКОЙ ОБЛ.</t>
  </si>
  <si>
    <t>473-018</t>
  </si>
  <si>
    <t>ВОЙСКОВИЦКИМ ОМ ГАТЧИНСКОГО РАЙОНА ЛЕНИНГРАДСКОЙ ОБЛ.</t>
  </si>
  <si>
    <t>473-019</t>
  </si>
  <si>
    <t>ТАИЦКИМ ОМ ГАТЧИНСКОГО РАЙОНА ЛЕНИНГРАДСКОЙ ОБЛ.</t>
  </si>
  <si>
    <t>473-020</t>
  </si>
  <si>
    <t>БУДОГОЩСКИМ ОМ КИРИШСКОГО РАЙОНА ЛЕНИНГРАДСКОЙ ОБЛ.</t>
  </si>
  <si>
    <t>473-021</t>
  </si>
  <si>
    <t>МГИНСКИМ ОМ КИРОВСКОГО РАЙОНА ЛЕНИНГРАДСКОЙ ОБЛ.</t>
  </si>
  <si>
    <t>473-022</t>
  </si>
  <si>
    <t>НАЗИЕВСКИМ ОМ КИРОВСКОГО РАЙОНА ЛЕНИНГРАДСКОЙ ОБЛ.</t>
  </si>
  <si>
    <t>473-023</t>
  </si>
  <si>
    <t>ОТРАДНЕНСКИМ ОМ КИРОВСКОГО РАЙОНА ЛЕНИНГРАДСКОЙ ОБЛ.</t>
  </si>
  <si>
    <t>473-024</t>
  </si>
  <si>
    <t>ШЛИССЕЛЬБУРГСКИМ ОМ КИРОВСКОГО РАЙОНА ЛЕНИНГРАДСКОЙ ОБЛ.</t>
  </si>
  <si>
    <t>473-025</t>
  </si>
  <si>
    <t>АЛЕХОВЩИНСКИМ ОМ ЛОДЕЙНОПОЛЬСКОГО РАЙОНА ЛЕНИНГРАДСКОЙ ОБЛ.</t>
  </si>
  <si>
    <t>473-026</t>
  </si>
  <si>
    <t>ЛАГОЛОВСКИМ ОМ ЛОМОНОСОВСКОГО РАЙОНА ЛЕНИНГРАДСКОЙ ОБЛ.</t>
  </si>
  <si>
    <t>473-027</t>
  </si>
  <si>
    <t>ОРЕДЕЖСКИМ ОМ ЛУЖСКОГО РАЙОНА ЛЕНИНГРАДСКОЙ ОБЛ.</t>
  </si>
  <si>
    <t>473-028</t>
  </si>
  <si>
    <t>ОСЬМИНСКИМ ОМ ЛУЖСКОГО РАЙОНА ЛЕНИНГРАДСКОЙ ОБЛ.</t>
  </si>
  <si>
    <t>473-029</t>
  </si>
  <si>
    <t>ТОЛМАЧЕВСКИМ ОМ ЛУЖСКОГО РАЙОНА ЛЕНИНГРАДСКОЙ ОБЛ.</t>
  </si>
  <si>
    <t>473-030</t>
  </si>
  <si>
    <t>ВОЗНЕСЕНСКИМ ОМ ПОДПОРОЖСКОГО РАЙОНА ЛЕНИНГРАДСКОЙ ОБЛ.</t>
  </si>
  <si>
    <t>473-031</t>
  </si>
  <si>
    <t>ВИННИЦКИМ ОМ ПОДПОРОЖСКОГО РАЙОНА ЛЕНИНГРАДСКОЙ ОБЛ.</t>
  </si>
  <si>
    <t>473-032</t>
  </si>
  <si>
    <t>СОСНОВСКИМ ОМ ПРИОЗЕРСКОГО РАЙОНА ЛЕНИНГРАДСКОЙ ОБЛ.</t>
  </si>
  <si>
    <t>473-033</t>
  </si>
  <si>
    <t>КАПШИНСКИМ ОМ ТИХВИНСКОГО РАЙОНА ЛЕНИНГРАДСКОЙ ОБЛ.</t>
  </si>
  <si>
    <t>473-034</t>
  </si>
  <si>
    <t>НИКОЛЬСКИМ ОМ ТОСНЕНСКОГО РАЙОНА ЛЕНИНГРАДСКОЙ ОБЛ.</t>
  </si>
  <si>
    <t>473-035</t>
  </si>
  <si>
    <t>УЛЬЯНОВСКИМ ОМ ТОСНЕНСКОГО РАЙОНА ЛЕНИНГРАДСКОЙ ОБЛ.</t>
  </si>
  <si>
    <t>УЛЬЯНОВСКИМ ОМ</t>
  </si>
  <si>
    <t>473-036</t>
  </si>
  <si>
    <t>ЛЮБАНСКИМ ОМ ТОСНЕНСКОГО РАЙОНА ЛЕНИНГРАДСКОЙ ОБЛ.</t>
  </si>
  <si>
    <t>480-001</t>
  </si>
  <si>
    <t>УМВД РОССИИ ПО ЛИПЕЦКОЙ ОБЛ.</t>
  </si>
  <si>
    <t>УФМС РОССИИ ПО ЛИПЕЦКОЙ ОБЛ.</t>
  </si>
  <si>
    <t>480-002</t>
  </si>
  <si>
    <t>ОТДЕЛОМ УФМС РОССИИ ПО ЛИПЕЦКОЙ ОБЛ. В СОВЕТСКОМ ОКРУГЕ Г. ЛИПЕЦКА</t>
  </si>
  <si>
    <t>480-003</t>
  </si>
  <si>
    <t>ОТДЕЛОМ УФМС РОССИИ ПО ЛИПЕЦКОЙ ОБЛ. В ОКТЯБРЬСКОМ ОКРУГЕ Г. ЛИПЕЦКА</t>
  </si>
  <si>
    <t>480-004</t>
  </si>
  <si>
    <t>ОТДЕЛЕНИЕМ УФМС РОССИИ ПО ЛИПЕЦКОЙ ОБЛ. В ПРАВОБЕРЕЖНОМ ОКРУГЕ Г. ЛИПЕЦКА</t>
  </si>
  <si>
    <t>480-005</t>
  </si>
  <si>
    <t>ОТДЕЛЕНИЕМ УФМС РОССИИ ПО ЛИПЕЦКОЙ ОБЛ. В ЛЕВОБЕРЕЖНОМ ОКРУГЕ Г. ЛИПЕЦКА</t>
  </si>
  <si>
    <t>480-006</t>
  </si>
  <si>
    <t>ТП УФМС РОССИИ ПО ЛИПЕЦКОЙ ОБЛ. В ВОЛОВСКОМ РАЙОНЕ</t>
  </si>
  <si>
    <t>480-007</t>
  </si>
  <si>
    <t>ОТДЕЛЕНИЕМ УФМС РОССИИ ПО ЛИПЕЦКОЙ ОБЛ. В ГРЯЗИНСКОМ РАЙОНЕ</t>
  </si>
  <si>
    <t>480-008</t>
  </si>
  <si>
    <t>ТП УФМС РОССИИ ПО ЛИПЕЦКОЙ ОБЛ. В ДАНКОВСКОМ РАЙОНЕ</t>
  </si>
  <si>
    <t>480-009</t>
  </si>
  <si>
    <t>ОТДЕЛЕНИЕМ УФМС РОССИИ ПО ЛИПЕЦКОЙ ОБЛ. В ДОБРИНСКОМ РАЙОНЕ</t>
  </si>
  <si>
    <t>480-010</t>
  </si>
  <si>
    <t>ОТДЕЛЕНИЕМ УФМС РОССИИ ПО ЛИПЕЦКОЙ ОБЛ. В ДОБРОВСКОМ РАЙОНЕ</t>
  </si>
  <si>
    <t>ТП УФМС РОССИИ ПО ЛИПЕЦКОЙ ОБЛ. В ДОБРОВСКОМ РАЙОНЕ</t>
  </si>
  <si>
    <t>480-011</t>
  </si>
  <si>
    <t>ТП УФМС РОССИИ ПО ЛИПЕЦКОЙ ОБЛ. В ДОЛГОРУКОВСКОМ РАЙОНЕ</t>
  </si>
  <si>
    <t>480-012</t>
  </si>
  <si>
    <t>ОТДЕЛОМ УФМС РОССИИ ПО ЛИПЕЦКОЙ ОБЛ. В Г. ЕЛЬЦЕ</t>
  </si>
  <si>
    <t>480-013</t>
  </si>
  <si>
    <t>ОТДЕЛЕНИЕМ УФМС РОССИИ ПО ЛИПЕЦКОЙ ОБЛ. В ЕЛЕЦКОМ РАЙОНЕ</t>
  </si>
  <si>
    <t>ТП УФМС РОССИИ ПО ЛИПЕЦКОЙ ОБЛ. В ЕЛЕЦКОМ РАЙОНЕ</t>
  </si>
  <si>
    <t>480-014</t>
  </si>
  <si>
    <t>ОТДЕЛЕНИЕМ УФМС РОССИИ ПО ЛИПЕЦКОЙ ОБЛ. В ЗАДОНСКОМ РАЙОНЕ</t>
  </si>
  <si>
    <t>ТП УФМС РОССИИ ПО ЛИПЕЦКОЙ В ЗАДОНСКОМ РАЙОНЕ</t>
  </si>
  <si>
    <t>ТП УФМС РОССИИ ПО ЛИПЕЦКОЙ ОБЛ. В ЗАДОНСКОМ РАЙОНЕ</t>
  </si>
  <si>
    <t>480-015</t>
  </si>
  <si>
    <t>ТП УФМС РОССИИ ПО ЛИПЕЦКОЙ ОБЛ. В ИЗМАЛКОВСКОМ РАЙОНЕ</t>
  </si>
  <si>
    <t>480-016</t>
  </si>
  <si>
    <t>ТП УФМС РОССИИ ПО ЛИПЕЦКОЙ ОБЛ. В КРАСНИНСКОМ РАЙОНЕ</t>
  </si>
  <si>
    <t>480-017</t>
  </si>
  <si>
    <t>ОТДЕЛЕНИЕМ УФМС РОССИИ ПО ЛИПЕЦКОЙ ОБЛ. В ЛЕБЕДЯНСКОМ РАЙОНЕ</t>
  </si>
  <si>
    <t>480-018</t>
  </si>
  <si>
    <t>ТП УФМС РОССИИ ПО ЛИПЕЦКОЙ ОБЛ. В ЛЕВ-ТОЛСТОВСКОМ РАЙОНЕ</t>
  </si>
  <si>
    <t>480-019</t>
  </si>
  <si>
    <t>ОТДЕЛЕНИЕМ УФМС РОССИИ ПО ЛИПЕЦКОЙ ОБЛ. В ЛИПЕЦКОМ РАЙОНЕ</t>
  </si>
  <si>
    <t>480-020</t>
  </si>
  <si>
    <t>ТП УФМС РОССИИ ПО ЛИПЕЦКОЙ ОБЛ. В СТАНОВЛЯНСКОМ РАЙОНЕ</t>
  </si>
  <si>
    <t>480-021</t>
  </si>
  <si>
    <t>ТП УФМС РОССИИ ПО ЛИПЕЦКОЙ ОБЛ. В ТЕРБУНСКОМ РАЙОНЕ</t>
  </si>
  <si>
    <t>480-022</t>
  </si>
  <si>
    <t>ОТДЕЛЕНИЕМ УФМС РОССИИ ПО ЛИПЕЦКОЙ ОБЛ. В УСМАНСКОМ РАЙОНЕ</t>
  </si>
  <si>
    <t>480-023</t>
  </si>
  <si>
    <t>ТП УФМС РОССИИ ПО ЛИПЕЦКОЙ ОБЛ. В ХЛЕВЕНСКОМ РАЙОНЕ</t>
  </si>
  <si>
    <t>480-024</t>
  </si>
  <si>
    <t>ТП УФМС РОССИИ ПО ЛИПЕЦКОЙ ОБЛ. В ЧАПЛЫГИНСКОМ РАЙОНЕ</t>
  </si>
  <si>
    <t>481-001</t>
  </si>
  <si>
    <t>УВД ЛИПЕЦКОЙ ОБЛ.</t>
  </si>
  <si>
    <t>482-001</t>
  </si>
  <si>
    <t>ЛЕБЕДЯНСКИМ РОВД ЛИПЕЦКОЙ ОБЛ.</t>
  </si>
  <si>
    <t>УВД Г. ЛИПЕЦКА</t>
  </si>
  <si>
    <t>482-002</t>
  </si>
  <si>
    <t>СОВЕТСКИМ ОМ УВД Г. ЛИПЕЦКА</t>
  </si>
  <si>
    <t>УВД СОВЕТСКОГО ОКРУГА Г. ЛИПЕЦКА</t>
  </si>
  <si>
    <t>482-003</t>
  </si>
  <si>
    <t>ЦЕНТРАЛЬНЫМ ОМ УВД Г. ЛИПЕЦКА</t>
  </si>
  <si>
    <t>482-004</t>
  </si>
  <si>
    <t>МОСКОВСКИМ ОМ СОВЕТСКОГО ОКРУГА Г. ЛИПЕЦКА</t>
  </si>
  <si>
    <t>МОСКОВСКИМ ОМ УВД Г. ЛИПЕЦКА</t>
  </si>
  <si>
    <t>482-005</t>
  </si>
  <si>
    <t>ОКТЯБРЬСКИМ ОМ УВД Г. ЛИПЕЦКА</t>
  </si>
  <si>
    <t>УВД ОКТЯБРЬСКОГО ОКРУГА Г. ЛИПЕЦКА</t>
  </si>
  <si>
    <t>482-006</t>
  </si>
  <si>
    <t>ЮГО-ЗАПАДНЫМ ОМ УВД Г. ЛИПЕЦКА</t>
  </si>
  <si>
    <t>ЮГО-ЗАПАДНЫМ ОТДЕЛ МИЛИЦИИ ОКТЯБРЬСКОГО ОКРУГА Г. ЛИПЕЦКА</t>
  </si>
  <si>
    <t>482-007</t>
  </si>
  <si>
    <t>ОВД ПРАВОБЕРЕЖНОГО ОКРУГА Г. ЛИПЕЦКА</t>
  </si>
  <si>
    <t>ПРАВОБЕРЕЖНЫМ ОМ УВД Г. ЛИПЕЦКА</t>
  </si>
  <si>
    <t>482-008</t>
  </si>
  <si>
    <t>ЛЕВОБЕРЕЖНЫМ ОМ ОВД Г. ЛИПЕЦКА</t>
  </si>
  <si>
    <t>ЛЕВОБЕРЕЖНЫМ ОМ УВД Г. ЛИПЕЦКА</t>
  </si>
  <si>
    <t>ОВД ЛЕВОБЕРЕЖНОГО ОКРУГА Г. ЛИПЕЦКА</t>
  </si>
  <si>
    <t>482-009</t>
  </si>
  <si>
    <t>ТРАКТОРОЗАВОДСКИМ ОМ Г. ЛИПЕЦКА</t>
  </si>
  <si>
    <t>ТРАКТОРОЗАВОДСКИМ ОМ ОКТЯБРЬСКОГО ОКРУГА Г. ЛИПЕЦКА</t>
  </si>
  <si>
    <t>ТРАКТОРОЗАВОДСКИМ ОМ УВД Г. ЛИПЕЦКА</t>
  </si>
  <si>
    <t>482-010</t>
  </si>
  <si>
    <t>ОВД Г. ЕЛЬЦА ЛИПЕЦКОЙ ОБЛ.</t>
  </si>
  <si>
    <t>482-011</t>
  </si>
  <si>
    <t>ВОЛОВСКИМ ОВД ЛИПЕЦКОЙ ОБЛ.</t>
  </si>
  <si>
    <t>ВОЛОВСКИМ РОВД ЛИПЕЦКОЙ ОБЛ.</t>
  </si>
  <si>
    <t>ОВД ВОЛОВСКОГО РАЙОНА ЛИПЕЦКОЙ ОБЛ.</t>
  </si>
  <si>
    <t>482-012</t>
  </si>
  <si>
    <t>ГРЯЗИНСКИМ РОВД ЛИПЕЦКОЙ ОБЛ.</t>
  </si>
  <si>
    <t>ОВД ГРЯЗИНСКОГО РАЙОНА ЛИПЕЦКОЙ ОБЛ.</t>
  </si>
  <si>
    <t>482-013</t>
  </si>
  <si>
    <t>ОВД ДАНКОВСКОГО РАЙОНА ЛИПЕЦКОЙ ОБЛ.</t>
  </si>
  <si>
    <t>482-014</t>
  </si>
  <si>
    <t>ОВД ДОБРИНСКОГО РАЙОНА ЛИПЕЦКОЙ ОБЛ.</t>
  </si>
  <si>
    <t>482-015</t>
  </si>
  <si>
    <t>ОВД ДОБРОВСКОГО РАЙОНА ЛИПЕЦКОЙ ОБЛ.</t>
  </si>
  <si>
    <t>482-016</t>
  </si>
  <si>
    <t>ДОЛГОРУКОВСКИМ ОВД ЛИПЕЦКОЙ ОБЛ.</t>
  </si>
  <si>
    <t>ДОЛГОРУКОВСКИМ ОВД УВД ЛИПЕЦКОЙ ОБЛ.</t>
  </si>
  <si>
    <t>ОВД ДОЛГОРУКОВСКОГО РАЙОНА ЛИПЕЦКОЙ ОБЛ.</t>
  </si>
  <si>
    <t>482-017</t>
  </si>
  <si>
    <t>ЕЛЕЦКИМ РОВД ЛИПЕЦКОЙ ОБЛ.</t>
  </si>
  <si>
    <t>ОВД ЕЛЕЦКОГО РАЙОНА ЛИПЕЦКОЙ ОБЛ.</t>
  </si>
  <si>
    <t>482-018</t>
  </si>
  <si>
    <t>ЗАДОНСКИМ РОВД ЛИПЕЦКОЙ ОБЛ.</t>
  </si>
  <si>
    <t>ОВД ЗАДОНСКОГО РАЙОНА ЛИПЕЦКОЙ ОБЛ.</t>
  </si>
  <si>
    <t>482-019</t>
  </si>
  <si>
    <t>ОВД ИЗМАЛКОВСКОГО РАЙОНА ЛИПЕЦКОЙ ОБЛ.</t>
  </si>
  <si>
    <t>ОВД ИЗМАЛКОВСКОГО РАЙОНА УВД ЛИПЕЦКОЙ ОБЛ.</t>
  </si>
  <si>
    <t>482-020</t>
  </si>
  <si>
    <t>ОВД КРАСНИНСКОГО РАЙОНА ЛИПЕЦКОЙ ОБЛ.</t>
  </si>
  <si>
    <t>ПАСПОРТНО-ВИЗОВОЙ СЛУЖБОЙ КРАСНИНСКОГО РОВД УВД ЛИПЕЦКОЙ ОБЛ.</t>
  </si>
  <si>
    <t>482-021</t>
  </si>
  <si>
    <t>ОВД ЛЕБЕДЯНСКОГО РАЙОНА ЛИПЕЦКОЙ ОБЛ.</t>
  </si>
  <si>
    <t>482-022</t>
  </si>
  <si>
    <t>ОВД ЛЕВ-ТОЛСТОВСКОГО РАЙОНА ЛИПЕЦКОЙ ОБЛ.</t>
  </si>
  <si>
    <t>482-023</t>
  </si>
  <si>
    <t>ЛИПЕЦКИМ РОВД ЛИПЕЦКОЙ ОБЛ.</t>
  </si>
  <si>
    <t>ОВД ЛИПЕЦКОГО РАЙОНА ЛИПЕЦКОЙ ОБЛ.</t>
  </si>
  <si>
    <t>482-024</t>
  </si>
  <si>
    <t>ОВД СТАНОВЛЯНСКОГО РАЙОНА ЛИПЕЦКОЙ ОБЛ.</t>
  </si>
  <si>
    <t>482-025</t>
  </si>
  <si>
    <t>ОВД ТЕРБУНСКОГО РАЙОНА ЛИПЕЦКОЙ ОБЛ.</t>
  </si>
  <si>
    <t>482-026</t>
  </si>
  <si>
    <t>ОВД УСМАНСКОГО РАЙОНА ЛИПЕЦКОЙ ОБЛ.</t>
  </si>
  <si>
    <t>УСМАНСКИМ РОВД ЛИПЕЦКОЙ ОБЛ.</t>
  </si>
  <si>
    <t>482-027</t>
  </si>
  <si>
    <t>ОВД ХЛЕВЕНСКОГО РАЙОНА ЛИПЕЦКОЙ ОБЛ.</t>
  </si>
  <si>
    <t>ХЛЕВЕНСКИМ РОВД</t>
  </si>
  <si>
    <t>482-028</t>
  </si>
  <si>
    <t>ОВД ЧАПЛЫГИНСКОГО РАЙОНА ЛИПЕЦКОЙ ОБЛ.</t>
  </si>
  <si>
    <t>ЧАПЛЫГИНСКИМ РОВД ЛИПЕЦКОЙ ОБЛ.</t>
  </si>
  <si>
    <t>482-029</t>
  </si>
  <si>
    <t>СОКОЛЬСКИМ ОМ ПРАВОБЕРЕЖНОГО ОКРУГА Г. ЛИПЕЦКА</t>
  </si>
  <si>
    <t>СОКОЛЬСКИМ ОМ УВД Г. ЛИПЕЦКА</t>
  </si>
  <si>
    <t>490-001</t>
  </si>
  <si>
    <t>ОТДЕЛЕНИЕМ ОФМС РОССИИ ПО МАГАДАНСКОЙ ОБЛ. В Г. МАГАДАНЕ</t>
  </si>
  <si>
    <t>ОТДЕЛОМ ФМС РОССИИ ПО МАГАДАНСКОЙ ОБЛ.</t>
  </si>
  <si>
    <t>ОФМС РОССИИ ПО МАГАДАНСКОЙ ОБЛ.</t>
  </si>
  <si>
    <t>УМВД РОССИИ ПО МАГАДАНСКОЙ ОБЛ.</t>
  </si>
  <si>
    <t>490-002</t>
  </si>
  <si>
    <t>ТП ОФМС РОССИИ ПО МАГАДАНСКОЙ ОБЛ. В ЯГОДНИНСКОМ РАЙОНЕ</t>
  </si>
  <si>
    <t>490-003</t>
  </si>
  <si>
    <t>ТП ОФМС РОССИИ ПО МАГАДАНСКОЙ ОБЛ. В СУСУМАНСКОМ РАЙОНЕ</t>
  </si>
  <si>
    <t>490-004</t>
  </si>
  <si>
    <t>МП ОФМС РОССИИ ПО МАГАДАНСКОЙ ОБЛ. В ХАСЫНСКОМ РАЙОНЕ</t>
  </si>
  <si>
    <t>ТП ОФМС РОССИИ ПО МАГАДАНСКОЙ ОБЛ. В ХАСЫНСКОМ РАЙОНЕ</t>
  </si>
  <si>
    <t>490-005</t>
  </si>
  <si>
    <t>ТП ОФМС РОССИИ ПО МАГАДАНСКОЙ ОБЛ. В ТЕНЬКИНСКОМ РАЙОНЕ</t>
  </si>
  <si>
    <t>490-006</t>
  </si>
  <si>
    <t>МП ОФМС РОССИИ ПО МАГАДАНСКОЙ ОБЛ. В ОЛЬСКОМ РАЙОНЕ</t>
  </si>
  <si>
    <t>ТП ОФМС РОССИИ ПО МАГАДАНСКОЙ ОБЛ. В ОЛЬСКОМ РАЙОНЕ</t>
  </si>
  <si>
    <t>490-007</t>
  </si>
  <si>
    <t>ТП ОФМС РОССИИ ПО МАГАДАНСКОЙ ОБЛ. В СРЕДНЕКАНСКОМ РАЙОНЕ</t>
  </si>
  <si>
    <t>490-008</t>
  </si>
  <si>
    <t>ТП ОФМС РОССИИ ПО МАГАДАНСКОЙ ОБЛ. В ОМСУКЧАНСКОМ РАЙОНЕ</t>
  </si>
  <si>
    <t>490-009</t>
  </si>
  <si>
    <t>ТП ОФМС РОССИИ ПО МАГАДАНСКОЙ ОБЛ. В СЕВЕРО-ЭВЕНСКОМ РАЙОНЕ</t>
  </si>
  <si>
    <t>490-346</t>
  </si>
  <si>
    <t>491-001</t>
  </si>
  <si>
    <t>УВД МАГАДАНСКОЙ ОБЛ.</t>
  </si>
  <si>
    <t>492-001</t>
  </si>
  <si>
    <t>УВД Г. МАГАДАНА</t>
  </si>
  <si>
    <t>492-002</t>
  </si>
  <si>
    <t>ОВД ОМСУКЧАНСКОГО РАЙОНА МАГАДАНСКОЙ ОБЛ.</t>
  </si>
  <si>
    <t>ОМСУКЧАНСКИМ РОВД МАГАДАНСКОЙ ОБЛ.</t>
  </si>
  <si>
    <t>492-003</t>
  </si>
  <si>
    <t>ОВД СРЕДНЕКАНСКОГО РАЙОНА МАГАДАНСКОЙ ОБЛ.</t>
  </si>
  <si>
    <t>492-004</t>
  </si>
  <si>
    <t>ОВД СЕВЕРО-ЭВЕНСКОГО РАЙОНА МАГАДАНСКОЙ ОБЛ.</t>
  </si>
  <si>
    <t>492-005</t>
  </si>
  <si>
    <t>ОВД ОЛЬСКОГО РАЙОНА МАГАДАНСКОЙ ОБЛ.</t>
  </si>
  <si>
    <t>ОЛЬСКИМ РОВД МАГАДАНСКОЙ ОБЛ.</t>
  </si>
  <si>
    <t>492-006</t>
  </si>
  <si>
    <t>ОВД ХАСЫНСКОГО РАЙОНА МАГАДАНСКОЙ ОБЛ.</t>
  </si>
  <si>
    <t>492-007</t>
  </si>
  <si>
    <t>ОВД СУСУМАНСКОГО РАЙОНА МАГАДАНСКОЙ ОБЛ.</t>
  </si>
  <si>
    <t>492-008</t>
  </si>
  <si>
    <t>ОВД ТЕНЬКИНСКОГО РАЙОНА МАГАДАНСКОЙ ОБЛ.</t>
  </si>
  <si>
    <t>ТЕНЬКИНСКИМ РОВД МАГАДАНСКОЙ ОБЛ.</t>
  </si>
  <si>
    <t>492-009</t>
  </si>
  <si>
    <t>ОВД ЯГОДНИНСКОГО РАЙОНА МАГАДАНСКОЙ ОБЛ.</t>
  </si>
  <si>
    <t>493-001</t>
  </si>
  <si>
    <t>СОКОЛОВСКИМ ОМ УВД Г. МАГАДАНА</t>
  </si>
  <si>
    <t>СОКОЛОВСКИМ ПОСЕЛКОВЫМ ОМ УВД Г. МАГАДАНА</t>
  </si>
  <si>
    <t>493-002</t>
  </si>
  <si>
    <t>ОТДЕЛЕНИЕМ МИЛИЦИИ ПОСЕЛКА ДЭБИН ЯГОДНИНСКОГО РАЙОНА МАГАДАНСКОЙ ОБЛ.</t>
  </si>
  <si>
    <t>493-003</t>
  </si>
  <si>
    <t>ОРОТУКАНСКИМ ПОСЕЛКОВЫМ ОМ ЯГОДНИНСКОГО РАЙОНА МАГАДАНСКОЙ ОБЛ.</t>
  </si>
  <si>
    <t>493-004</t>
  </si>
  <si>
    <t>СИНЕГОРЬЕВСКИМ ПОСЕЛКОВЫМ ОМ ЯГОДНИНСКОГО РАЙОНА МАГАДАНСКОЙ ОБЛ.</t>
  </si>
  <si>
    <t>493-005</t>
  </si>
  <si>
    <t>АРМАНСКИМ ПОСЕЛКОВЫМ ОМ ОЛЬСКОГО РАЙОНА МАГАДАНСКОЙ ОБЛ.</t>
  </si>
  <si>
    <t>493-006</t>
  </si>
  <si>
    <t>ТАЛЬСКИМ ТПМ ХАСЫНСКОГО РАЙОНА МАГАДАНСКОЙ ОБЛ.</t>
  </si>
  <si>
    <t>493-007</t>
  </si>
  <si>
    <t>АРКАГАЛИНСКИМ ОМ СУСУМАНСКОГО РОВД МАГАДАНСКОЙ ОБЛ.</t>
  </si>
  <si>
    <t>АРКАГАЛИНСКИМ ПОСЕЛКОВЫМ ОМ СУСУМАНСКОГО РАЙОНА МАГАДАНСКОЙ ОБЛ.</t>
  </si>
  <si>
    <t>493-008</t>
  </si>
  <si>
    <t>ОМЧАКСКИМ ТПМ ТЕНЬКИНСКОГО РАЙОНА МАГАДАНСКОЙ ОБЛ.</t>
  </si>
  <si>
    <t>493-009</t>
  </si>
  <si>
    <t>ОТДЕЛЕНИЕМ МИЛИЦИИ ПОСЕЛКА ШИРОКИЙ СУСУМАНСКОГО РАЙОНА МАГАДАНСКОЙ ОБЛ.</t>
  </si>
  <si>
    <t>500-001</t>
  </si>
  <si>
    <t>ГУ МВД РОССИИ ПО МОСКОВСКОЙ ОБЛ.</t>
  </si>
  <si>
    <t>ООПИРИГ УФМС РОССИИ ПО МОСКОВСКОЙ ОБЛ.</t>
  </si>
  <si>
    <t>ОРСБ И ВП УФМС РОССИИ ПО МОСКОВСКОЙ ОБЛ.</t>
  </si>
  <si>
    <t>УФМС РОССИИ ПО МОСКОВСКОЙ ОБЛ.</t>
  </si>
  <si>
    <t>500-002</t>
  </si>
  <si>
    <t>500-003</t>
  </si>
  <si>
    <t>500-004</t>
  </si>
  <si>
    <t>500-005</t>
  </si>
  <si>
    <t>500-006</t>
  </si>
  <si>
    <t>ОТДЕЛОМ УФМС РОССИИ ПО МОСКОВСКОЙ ОБЛ. ПО ГОРОДСКОМУ ОКРУГУ БАЛАШИХА</t>
  </si>
  <si>
    <t>500-007</t>
  </si>
  <si>
    <t>МП № 1 ОУФМС РОССИИ ПО МОСКОВСКОЙ ОБЛ. ПО ГОРОДСКОМУ ОКРУГУ БАЛАШИХА</t>
  </si>
  <si>
    <t>ТП № 1 ОУФМС РОССИИ ПО МОСКОВСКОЙ ОБЛ. В БАЛАШИХИНСКОМ РАЙОНЕ</t>
  </si>
  <si>
    <t>ТП № 1 ОУФМС РОССИИ ПО МОСКОВСКОЙ ОБЛ. ПО ГОРОДСКОМУ ОКРУГУ БАЛАШИХА</t>
  </si>
  <si>
    <t>500-008</t>
  </si>
  <si>
    <t>МП № 2 ОУФМС РОССИИ ПО МОСКОВСКОЙ ОБЛ. ПО ГОРОДСКОМУ ОКРУГУ БАЛАШИХА</t>
  </si>
  <si>
    <t>ТП № 2 ОУФМС РОССИИ ПО МОСКОВСКОЙ ОБЛ. В БАЛАШИХИНСКОМ РАЙОНЕ</t>
  </si>
  <si>
    <t>ТП № 2 ОУФМС РОССИИ ПО МОСКОВСКОЙ ОБЛ. ПО ГОРОДСКОМУ ОКРУГУ БАЛАШИХА</t>
  </si>
  <si>
    <t>500-009</t>
  </si>
  <si>
    <t>ТП № 3 ОУФМС РОССИИ ПО МОСКОВСКОЙ ОБЛ. В БАЛАШИХИНСКОМ РАЙОНЕ</t>
  </si>
  <si>
    <t>ТП № 3 ОУФМС РОССИИ ПО МОСКОВСКОЙ ОБЛ. ПО ГОРОДСКОМУ ОКРУГУ БАЛАШИХА</t>
  </si>
  <si>
    <t>500-010</t>
  </si>
  <si>
    <t>ОТДЕЛЕНИЕМ УФМС РОССИИ ПО МОСКОВСКОЙ ОБЛ. В БАЛАШИХИНСКОМ РАЙОНЕ В Г. РЕУТОВЕ</t>
  </si>
  <si>
    <t>ОТДЕЛЕНИЕМ УФМС РОССИИ ПО МОСКОВСКОЙ ОБЛ. В Г. РЕУТОВЕ</t>
  </si>
  <si>
    <t>ОТДЕЛЕНИЕМ УФМС РОССИИ ПО МОСКОВСКОЙ ОБЛ. ПО ГОРОДСКОМУ ОКРУГУ РЕУТОВ</t>
  </si>
  <si>
    <t>ОТДЕЛОМ УФМС РОССИИ ПО МОСКОВСКОЙ ОБЛ. ПО ГОРОДСКОМУ ОКРУГУ РЕУТОВ</t>
  </si>
  <si>
    <t>500-011</t>
  </si>
  <si>
    <t>ТП ОТДЕЛЕНИЕМ УФМС РОССИИ ПО МОСКОВСКОЙ ОБЛ. В БАЛАШИХИНСКОМ РАЙОНЕ В ПОС. САЛТЫКОВКЕ</t>
  </si>
  <si>
    <t>ТП № 4 ОУФМС РОССИИ ПО МОСКОВСКОЙ ОБЛ. ПО ГОРОДСКОМУ ОКРУГУ БАЛАШИХА</t>
  </si>
  <si>
    <t>500-012</t>
  </si>
  <si>
    <t>ОТДЕЛЕНИЕМ УФМС РОССИИ ПО МОСКОВСКОЙ ОБЛ. В ВОЛОКОЛАМСКОМ РАЙОНЕ</t>
  </si>
  <si>
    <t>ОТДЕЛЕНИЕМ УФМС РОССИИ ПО МОСКОВСКОЙ ОБЛ. ПО ВОЛОКОЛАМСКОМУ МУНИЦИПАЛЬНОМУ РАЙОНУ</t>
  </si>
  <si>
    <t>500-013</t>
  </si>
  <si>
    <t>ОТДЕЛОМ УФМС РОССИИ ПО МОСКОВСКОЙ ОБЛ. ПО ВОСКРЕСЕНСКОМУ МУНИЦИПАЛЬНОМУ РАЙОНУ</t>
  </si>
  <si>
    <t>500-014</t>
  </si>
  <si>
    <t>МП № 1 ОУФМС РОССИИ ПО МОСКОВСКОЙ ОБЛ. ПО ВОСКРЕСЕНСКОМУ МУНИЦИПАЛЬНОМУ РАЙОНУ</t>
  </si>
  <si>
    <t>ТП № 1 ОУФМС РОССИИ ПО МОСКОВСКОЙ ОБЛ. В ВОСКРЕСЕНСКОМ РАЙОНЕ</t>
  </si>
  <si>
    <t>ТП № 1 ОУФМС РОССИИ ПО МОСКОВСКОЙ ОБЛ. ПО ВОСКРЕСЕНСКОМУ МУНИЦИПАЛЬНОМУ РАЙОНУ</t>
  </si>
  <si>
    <t>500-015</t>
  </si>
  <si>
    <t>ТП № 2 ОУФМС РОССИИ ПО МОСКОВСКОЙ ОБЛ. В ВОСКРЕСЕНСКОМ РАЙОНЕ</t>
  </si>
  <si>
    <t>ТП № 2 ОУФМС РОССИИ ПО МОСКОВСКОЙ ОБЛ. ПО ВОСКРЕСЕНСКОМУ МУНИЦИПАЛЬНОМУ РАЙОНУ</t>
  </si>
  <si>
    <t>500-016</t>
  </si>
  <si>
    <t>ТП ОТДЕЛЕНИЕМ УФМС РОССИИ ПО МОСКОВСКОЙ ОБЛ. В ВОСКРЕСЕНСКОМ РАЙОНЕ В ПОС. БЕЛООЗЕРСКОМ</t>
  </si>
  <si>
    <t>ТП № 4 ОУФМС РОССИИ ПО МОСКОВСКОЙ ОБЛ. ПО ВОСКРЕСЕНСКОМУ МУНИЦИПАЛЬНОМУ РАЙОНУ</t>
  </si>
  <si>
    <t>500-017</t>
  </si>
  <si>
    <t>ТП ОТДЕЛЕНИЕМ УФМС РОССИИ ПО МОСКОВСКОЙ ОБЛ. В ВОСКРЕСЕНСКОМ РАЙОНЕ В МКР МОСКВОРЕЦКОМ</t>
  </si>
  <si>
    <t>ТП № 3 ОУФМС РОССИИ ПО МОСКОВСКОЙ ОБЛ. ПО ВОСКРЕСЕНСКОМУ МУНИЦИПАЛЬНОМУ РАЙОНУ</t>
  </si>
  <si>
    <t>500-018</t>
  </si>
  <si>
    <t>ТП ОТДЕЛЕНИЕМ УФМС РОССИИ ПО МОСКОВСКОЙ ОБЛ. В ВОСКРЕСЕНСКОМ РАЙОНЕ В ПОС. ВИНОГРАДОВО</t>
  </si>
  <si>
    <t>ТП № 5 ОУФМС РОССИИ ПО МОСКОВСКОЙ ОБЛ. ПО ВОСКРЕСЕНСКОМУ МУНИЦИПАЛЬНОМУ РАЙОНУ</t>
  </si>
  <si>
    <t>500-019</t>
  </si>
  <si>
    <t>МП № 1 ОУФМС РОССИИ ПО МОСКОВСКОЙ ОБЛ. ПО ДМИТРОВСКОМУ МУНИЦИПАЛЬНОМУ РАЙОНУ</t>
  </si>
  <si>
    <t>ОТДЕЛЕНИЕМ УФМС РОССИИ ПО МОСКОВСКОЙ ОБЛ. В ДМИТРОВСКОМ РАЙОНЕ</t>
  </si>
  <si>
    <t>ТП № 1 ОУФМС РОССИИ ПО МОСКОВСКОЙ ОБЛ. ПО ДМИТРОВСКОМУ МУНИЦИПАЛЬНОМУ РАЙОНУ</t>
  </si>
  <si>
    <t>500-020</t>
  </si>
  <si>
    <t>ТП ОТДЕЛЕНИЕМ УФМС РОССИИ ПО МОСКОВСКОЙ ОБЛ. В ДМИТРОВСКОМ РАЙОНЕ В ПОС. ИКШЕ</t>
  </si>
  <si>
    <t>ТП № 2 ОУФМС РОССИИ ПО МОСКОВСКОЙ ОБЛ. ПО ДМИТРОВСКОМУ МУНИЦИПАЛЬНОМУ РАЙОНУ</t>
  </si>
  <si>
    <t>500-021</t>
  </si>
  <si>
    <t>ТП № 3 ОУФМС РОССИИ ПО МОСКОВСКОЙ ОБЛ. ПО ДМИТРОВСКОМУ МУНИЦИПАЛЬНОМУ РАЙОНУ</t>
  </si>
  <si>
    <t>500-022</t>
  </si>
  <si>
    <t>ТП ОУФМС РОССИИ ПО МОСКОВСКОЙ ОБЛ. В ДМИТРОВСКОМ РАЙОНЕ В С. РОГАЧЕВО</t>
  </si>
  <si>
    <t>500-023</t>
  </si>
  <si>
    <t>ОТДЕЛЕНИЕМ УФМС РОССИИ ПО МОСКОВСКОЙ ОБЛ. В ДОМОДЕДОВСКОМ РАЙОНЕ</t>
  </si>
  <si>
    <t>ОТДЕЛОМ УФМС РОССИИ ПО МОСКОВСКОЙ ОБЛ. ПО ГОРОДСКОМУ ОКРУГУ ДОМОДЕДОВО</t>
  </si>
  <si>
    <t>500-024</t>
  </si>
  <si>
    <t>ТП ОТДЕЛЕНИЕМ УФМС РОССИИ ПО МОСКОВСКОЙ ОБЛ. В ДОМОДЕДОВСКОМ РАЙОНЕ В ПОС. БАРЫБИНО</t>
  </si>
  <si>
    <t>ТП № 1 ОУФМС РОССИИ ПО МОСКОВСКОЙ ОБЛ. ПО ГОРОДСКОМУ ОКРУГУ ДОМОДЕДОВО</t>
  </si>
  <si>
    <t>500-025</t>
  </si>
  <si>
    <t>ТП ОУФМС РОССИИ ПО МОСКОВСКОЙ ОБЛ. В ДОМОДЕДОВСКОМ РАЙОНЕ В Ж/Г АЭРОПОРТА ДОМОДЕДОВО</t>
  </si>
  <si>
    <t>ТП № 2 ОУФМС РОССИИ ПО МОСКОВСКОЙ ОБЛ. ПО ГОРОДСКОМУ ОКРУГУ ДОМОДЕДОВО</t>
  </si>
  <si>
    <t>500-026</t>
  </si>
  <si>
    <t>ОТДЕЛЕНИЕМ УФМС РОССИИ ПО МОСКОВСКОЙ ОБЛ. ПО ГОРОДСКОМУ ОКРУГУ ДУБНА</t>
  </si>
  <si>
    <t>500-027</t>
  </si>
  <si>
    <t>МП № 1 ОУФМС РОССИИ ПО МОСКОВСКОЙ ОБЛ. ПО ГОРОДСКОМУ ОКРУГУ ДУБНА</t>
  </si>
  <si>
    <t>ТП № 1 ОУФМС РОССИИ ПО МОСКОВСКОЙ ОБЛ. В Г. ДУБНЕ</t>
  </si>
  <si>
    <t>ТП № 1 ОУФМС РОССИИ ПО МОСКОВСКОЙ ОБЛ. ПО ГОРОДСКОМУ ОКРУГУ ДУБНА</t>
  </si>
  <si>
    <t>500-028</t>
  </si>
  <si>
    <t>ТП № 2 ОУФМС РОССИИ ПО МОСКОВСКОЙ ОБЛ. В Г. ДУБНЕ</t>
  </si>
  <si>
    <t>ТП № 2 ОУФМС РОССИИ ПО МОСКОВСКОЙ ОБЛ. ПО ГОРОДСКОМУ ОКРУГУ ДУБНА</t>
  </si>
  <si>
    <t>500-029</t>
  </si>
  <si>
    <t>ОТДЕЛЕНИЕМ УФМС РОССИИ ПО МОСКОВСКОЙ ОБЛ. В ЕГОРЬЕВСКОМ РАЙОНЕ</t>
  </si>
  <si>
    <t>ОТДЕЛЕНИЕМ УФМС РОССИИ ПО МОСКОВСКОЙ ОБЛ. ПО ЕГОРЬЕВСКОМУ МУНИЦИПАЛЬНОМУ РАЙОНУ</t>
  </si>
  <si>
    <t>ОТДЕЛОМ УФМС РОССИИ ПО МОСКОВСКОЙ ОБЛ. В ЕГОРЬЕВСКОМ РАЙОНЕ</t>
  </si>
  <si>
    <t>500-030</t>
  </si>
  <si>
    <t>ТП № 1 ОУФМС РОССИИ ПО МОСКОВСКОЙ ОБЛ. ПО ЕГОРЬЕВСКОМУ МУНИЦИПАЛЬНОМУ РАЙОНУ</t>
  </si>
  <si>
    <t>500-031</t>
  </si>
  <si>
    <t>ТП № 2 ОУФМС РОССИИ ПО МОСКОВСКОЙ ОБЛ. ПО ЕГОРЬЕВСКОМУ МУНИЦИПАЛЬНОМУ РАЙОНУ</t>
  </si>
  <si>
    <t>500-032</t>
  </si>
  <si>
    <t>№ 3 ОУФМС РОССИИ ПО МОСКОВСКОЙ ОБЛ. ПО ЕГОРЬЕВСКОМУ МУНИЦИПАЛЬНОМУ РАЙОНУ</t>
  </si>
  <si>
    <t>500-033</t>
  </si>
  <si>
    <t>ОТДЕЛОМ УФМС РОССИИ ПО МОСКОВСКОЙ ОБЛ. ПО ГОРОДСКОМУ ОКРУГУ ЖЕЛЕЗНОДОРОЖНЫЙ</t>
  </si>
  <si>
    <t>500-034</t>
  </si>
  <si>
    <t>МП № 1 ОУФМС РОССИИ ПО МОСКОВСКОЙ ОБЛ. ПО ГОРОДСКОМУ ОКРУГУ ЖЕЛЕЗНОДОРОЖНЫЙ</t>
  </si>
  <si>
    <t>ТП № 1 ОУФМС РОССИИ ПО МОСКОВСКОЙ ОБЛ. В Г. ЖЕЛЕЗНОДОРОЖНОМ</t>
  </si>
  <si>
    <t>ТП № 1 ОУФМС РОССИИ ПО МОСКОВСКОЙ ОБЛ. ПО ГОРОДСКОМУ ОКРУГУ ЖЕЛЕЗНОДОРОЖНЫЙ</t>
  </si>
  <si>
    <t>500-035</t>
  </si>
  <si>
    <t>ТП № 2 ОУФМС РОССИИ ПО МОСКОВСКОЙ ОБЛ. В Г. ЖЕЛЕЗНОДОРОЖНОМ</t>
  </si>
  <si>
    <t>ТП № 2 ОУФМС РОССИИ ПО МОСКОВСКОЙ ОБЛ. ПО ГОРОДСКОМУ ОКРУГУ ЖЕЛЕЗНОДОРОЖНЫЙ</t>
  </si>
  <si>
    <t>500-036</t>
  </si>
  <si>
    <t>ОТДЕЛЕНИЕМ УФМС РОССИИ ПО МОСКОВСКОЙ ОБЛ. В Г. ЖУКОВСКОМ</t>
  </si>
  <si>
    <t>ОТДЕЛОМ УФМС РОССИИ ПО МОСКОВСКОЙ ОБЛ. В Г. ЖУКОВСКОМ</t>
  </si>
  <si>
    <t>ОТДЕЛОМ УФМС РОССИИ ПО МОСКОВСКОЙ ОБЛ. ПО ГОРОДСКОМУ ОКРУГУ ЖУКОВСКИЙ</t>
  </si>
  <si>
    <t>500-037</t>
  </si>
  <si>
    <t>ОТДЕЛЕНИЕМ УФМС РОССИИ ПО МОСКОВСКОЙ ОБЛ. В ЗАРАЙСКОМ РАЙОНЕ</t>
  </si>
  <si>
    <t>ОТДЕЛЕНИЕМ УФМС РОССИИ ПО МОСКОВСКОЙ ОБЛ. ПО ЗАРАЙСКОМУ МУНИЦИПАЛЬНОМУ РАЙОНУ</t>
  </si>
  <si>
    <t>500-038</t>
  </si>
  <si>
    <t>ОТДЕЛЕНИЕМ УФМС РОССИИ ПО МОСКОВСКОЙ ОБЛ. В ИСТРИНСКОМ РАЙОНЕ</t>
  </si>
  <si>
    <t>ОТДЕЛОМ УФМС РОССИИ ПО МОСКОВСКОЙ ОБЛ. ПО ИСТРИНСКОМУ МУНИЦИПАЛЬНОМУ РАЙОНУ</t>
  </si>
  <si>
    <t>500-039</t>
  </si>
  <si>
    <t>ТП В Г. ДЕДОВСКЕ ОУФМС РОССИИ ПО МОСКОВСКОЙ ОБЛ. В ИСТРИНСКОМ РАЙОНЕ</t>
  </si>
  <si>
    <t>ТП № 2 ОУФМС РОССИИ ПО МОСКОВСКОЙ ОБЛ. ПО ИСТРИНСКОМУ МУНИЦИПАЛЬНОМУ РАЙОНУ</t>
  </si>
  <si>
    <t>500-040</t>
  </si>
  <si>
    <t>ТП В ПОС. СНЕГИРИ ОУФМС РОССИИ ПО МОСКОВСКОЙ ОБЛ. В ИСТРИНСКОМ РАЙОНЕ</t>
  </si>
  <si>
    <t>ТП № 3 ОУФМС РОССИИ ПО МОСКОВСКОЙ ОБЛ. ПО ИСТРИНСКОМУ МУНИЦИПАЛЬНОМУ РАЙОНУ</t>
  </si>
  <si>
    <t>500-041</t>
  </si>
  <si>
    <t>МП № 4 ОУФМС РОССИИ ПО МОСКОВСКОЙ ОБЛ. ПО ИСТРИНСКОМУ МУНИЦИПАЛЬНОМУ РАЙОНУ</t>
  </si>
  <si>
    <t>ТП В С. НОВОПЕТРОВСКОЕ ОУФМС РОССИИ ПО МОСКОВСКОЙ ОБЛ. В ИСТРИНСКОМ РАЙОНЕ</t>
  </si>
  <si>
    <t>№ 4 ОУФМС РОССИИ ПО МОСКОВСКОЙ ОБЛ. ПО ИСТРИНСКОМУ МУНИЦИПАЛЬНОМУ РАЙОНУ</t>
  </si>
  <si>
    <t>500-042</t>
  </si>
  <si>
    <t>МП № 1 ОУФМС РОССИИ ПО МОСКОВСКОЙ ОБЛ. ПО ИСТРИНСКОМУ МУНИЦИПАЛЬНОМУ РАЙОНУ</t>
  </si>
  <si>
    <t>ТП № 1 ОУФМС РОССИИ ПО МОСКОВСКОЙ ОБЛ. ПО ИСТРИНСКОМУ МУНИЦИПАЛЬНОМУ РАЙОНУ</t>
  </si>
  <si>
    <t>500-043</t>
  </si>
  <si>
    <t>ОТДЕЛЕНИЕМ УФМС РОССИИ ПО МОСКОВСКОЙ ОБЛ. В КАШИРСКОМ РАЙОНЕ</t>
  </si>
  <si>
    <t>ОТДЕЛЕНИЕМ УФМС РОССИИ ПО МОСКОВСКОЙ ОБЛ. ПО КАШИРСКОМУ МУНИЦИПАЛЬНОМУ РАЙОНУ</t>
  </si>
  <si>
    <t>500-044</t>
  </si>
  <si>
    <t>ТП В Г. КАШИРЕ ОУФМС РОССИИ ПО МОСКОВСКОЙ ОБЛ. В КАШИРСКОМ РАЙОНЕ</t>
  </si>
  <si>
    <t>ТП № 1 ОУФМС РОССИИ ПО МОСКОВСКОЙ ОБЛ. ПО КАШИРСКОМУ МУНИЦИПАЛЬНОМУ РАЙОНУ</t>
  </si>
  <si>
    <t>500-045</t>
  </si>
  <si>
    <t>ТП В Г. ОЖЕРЕЛЬЕ ОУФМС РОССИИ ПО МОСКОВСКОЙ ОБЛ. В КАШИРСКОМ РАЙОНЕ</t>
  </si>
  <si>
    <t>ТП № 2 ОУФМС РОССИИ ПО МОСКОВСКОЙ ОБЛ. ПО КАШИРСКОМУ МУНИЦИПАЛЬНОМУ РАЙОНУ</t>
  </si>
  <si>
    <t>500-046</t>
  </si>
  <si>
    <t>ОТДЕЛЕНИЕМ УФМС РОССИИ ПО МОСКОВСКОЙ ОБЛ. В КЛИНСКОМ РАЙОНЕ</t>
  </si>
  <si>
    <t>ОТДЕЛОМ УФМС РОССИИ ПО МОСКОВСКОЙ ОБЛ. В КЛИНСКОМ РАЙОНЕ</t>
  </si>
  <si>
    <t>ОТДЕЛОМ УФМС РОССИИ ПО МОСКОВСКОЙ ОБЛ. ПО КЛИНСКОМУ МУНИЦИПАЛЬНОМУ РАЙОНУ</t>
  </si>
  <si>
    <t>500-047</t>
  </si>
  <si>
    <t>МП № 1 ОУФМС РОССИИ ПО МОСКОВСКОЙ ОБЛ. ПО КЛИНСКОМУ МУНИЦИПАЛЬНОМУ РАЙОНУ</t>
  </si>
  <si>
    <t>№ 1 ОУФМС РОССИИ ПО МОСКОВСКОЙ ОБЛ. ПО КЛИНСКОМУ МУНИЦИПАЛЬНОМУ РАЙОНУ</t>
  </si>
  <si>
    <t>500-048</t>
  </si>
  <si>
    <t>ТП № 3 ОУФМС РОССИИ ПО МОСКОВСКОЙ ОБЛ. ПО КЛИНСКОМУ МУНИЦИПАЛЬНОМУ РАЙОНУ</t>
  </si>
  <si>
    <t>500-049</t>
  </si>
  <si>
    <t>ОТДЕЛОМ УФМС РОССИИ ПО МОСКОВСКОЙ ОБЛ. ПО ГОРОДСКОМУ ОКРУГУ КОЛОМНА</t>
  </si>
  <si>
    <t>500-050</t>
  </si>
  <si>
    <t>ТП В МКР КОЛЫЧЕВО ОУФМС РОССИИ ПО МОСКОВСКОЙ ОБЛ. В Г. КОЛОМНЕ</t>
  </si>
  <si>
    <t>ТП № 2 ОУФМС РОССИИ ПО МОСКОВСКОЙ ОБЛ. ПО ГОРОДСКОМУ ОКРУГУ КОЛОМНА</t>
  </si>
  <si>
    <t>500-051</t>
  </si>
  <si>
    <t>ТП ЦЕНТРАЛЬНЫЙ ОУФМС РОССИИ ПО МОСКОВСКОЙ ОБЛ. В Г. КОЛОМНЕ</t>
  </si>
  <si>
    <t>ТП № 1 ОУФМС РОССИИ ПО МОСКОВСКОЙ ОБЛ. ПО ГОРОДСКОМУ ОКРУГУ КОЛОМНА</t>
  </si>
  <si>
    <t>500-052</t>
  </si>
  <si>
    <t>ТП В МКР ЩУРОВО ОУФМС РОССИИ ПО МОСКОВСКОЙ ОБЛ. В Г. КОЛОМНЕ</t>
  </si>
  <si>
    <t>ТП № 3 ОУФМС РОССИИ ПО МОСКОВСКОЙ ОБЛ. ПО ГОРОДСКОМУ ОКРУГУ КОЛОМНА</t>
  </si>
  <si>
    <t>500-053</t>
  </si>
  <si>
    <t>ТП В ПОС. СЕРГИЕВСКОМ ОУФМС РОССИИ ПО МОСКОВСКОЙ ОБЛ. В Г. КОЛОМНЕ</t>
  </si>
  <si>
    <t>ТП № 4 ОУФМС РОССИИ ПО МОСКОВСКОЙ ОБЛ. ПО ГОРОДСКОМУ ОКРУГУ КОЛОМНА</t>
  </si>
  <si>
    <t>500-054</t>
  </si>
  <si>
    <t>МРО УФМС РОССИИ ПО МОСКОВСКОЙ ОБЛ. В ГОРОДСКОМ ОКРУГЕ КОРОЛЕВ</t>
  </si>
  <si>
    <t>ОТДЕЛОМ УФМС РОССИИ ПО МОСКОВСКОЙ ОБЛ. ПО ГОРОДСКОМУ ОКРУГУ КОРОЛЕВ</t>
  </si>
  <si>
    <t>500-055</t>
  </si>
  <si>
    <t>ТП № 1 МРО УФМС РОССИИ ПО МОСКОВСКОЙ ОБЛ. В ГОРОДСКОМ ОКРУГЕ КОРОЛЕВ</t>
  </si>
  <si>
    <t>ТП № 1 ОУФМС РОССИИ ПО МОСКОВСКОЙ ОБЛ. В Г. КОРОЛЕВЕ</t>
  </si>
  <si>
    <t>ТП № 1 ОУФМС РОССИИ ПО МОСКОВСКОЙ ОБЛ. ПО ГОРОДСКОМУ ОКРУГУ КОРОЛЕВ</t>
  </si>
  <si>
    <t>500-056</t>
  </si>
  <si>
    <t>МП № 2 ОУФМС РОССИИ ПО МОСКОВСКОЙ ОБЛ. ПО ГОРОДСКОМУ ОКРУГУ КОРОЛЕВ</t>
  </si>
  <si>
    <t>ТП № 2 МРО УФМС РОССИИ ПО МОСКОВСКОЙ ОБЛ. В ГОРОДСКОМ ОКРУГЕ КОРОЛЕВ</t>
  </si>
  <si>
    <t>ТП № 2 ОУФМС РОССИИ ПО МОСКОВСКОЙ ОБЛ. В Г. КОРОЛЕВЕ</t>
  </si>
  <si>
    <t>500-057</t>
  </si>
  <si>
    <t>ОТДЕЛЕНИЕМ В ГОРОДСКОМ ОКРУГЕ ЮБИЛЕЙНЫЙ МРО УФМС РОССИИ ПО МОСКОВСКОЙ ОБЛ. В ГОРОДСКОМ ОКРУГЕ КОРОЛЕВ</t>
  </si>
  <si>
    <t>ОТДЕЛЕНИЕМ ЮБИЛЕЙНЫЙ-БОЛШЕВО ОУФМС РОССИИ ПО МОСКОВСКОЙ ОБЛ. В Г. КОРОЛЕВЕ</t>
  </si>
  <si>
    <t>ТП № 4 ОУФМС РОССИИ ПО МОСКОВСКОЙ ОБЛ. ПО ГОРОДСКОМУ ОКРУГУ КОРОЛЕВ</t>
  </si>
  <si>
    <t>500-058</t>
  </si>
  <si>
    <t>ОТДЕЛОМ УФМС РОССИИ ПО МОСКОВСКОЙ ОБЛ. ПО КРАСНОГОРСКОМУ МУНИЦИПАЛЬНОМУ РАЙОНУ</t>
  </si>
  <si>
    <t>500-059</t>
  </si>
  <si>
    <t>ТП В Г. КРАСНОГОРСКЕ ОУФМС РОССИИ ПО МОСКОВСКОЙ ОБЛ. В КРАСНОГОРСКОМ РАЙОНЕ</t>
  </si>
  <si>
    <t>ТП № 1 ОУФМС РОССИИ ПО МОСКОВСКОЙ ОБЛ. ПО КРАСНОГОРСКОМУ МУНИЦИПАЛЬНОМУ РАЙОНУ</t>
  </si>
  <si>
    <t>500-060</t>
  </si>
  <si>
    <t>ТП В ПОС. ИЛЬИНСКОЕ ОУФМС РОССИИ ПО МОСКОВСКОЙ ОБЛ. В КРАСНОГОРСКОМ РАЙОНЕ</t>
  </si>
  <si>
    <t>ТП № 3 ОУФМС РОССИИ ПО МОСКОВСКОЙ ОБЛ. ПО КРАСНОГОРСКОМУ МУНИЦИПАЛЬНОМУ РАЙОНУ</t>
  </si>
  <si>
    <t>500-061</t>
  </si>
  <si>
    <t>ТП В ПОС. НАХАБИНО ОУФМС РОССИИ ПО МОСКОВСКОЙ ОБЛ. В КРАСНОГОРСКОМ РАЙОНЕ</t>
  </si>
  <si>
    <t>ТП № 4 ОУФМС РОССИИ ПО МОСКОВСКОЙ ОБЛ. ПО КРАСНОГОРСКОМУ МУНИЦИПАЛЬНОМУ РАЙОНУ</t>
  </si>
  <si>
    <t>500-062</t>
  </si>
  <si>
    <t>ОТДЕЛЕНИЕМ УФМС РОССИИ ПО МОСКОВСКОЙ ОБЛ. ПО ЛЕНИНСКОМУ МУНИЦИПАЛЬНОМУ РАЙОНУ</t>
  </si>
  <si>
    <t>500-063</t>
  </si>
  <si>
    <t>МП ОТДЕЛЕНИЕ УФМС РОССИИ ПО МОСКОВСКОЙ ОБЛ. ПО ЛЕНИНСКОМУ МУНИЦИПАЛЬНОМУ РАЙОНУ № 1</t>
  </si>
  <si>
    <t>МП № 1 ОУФМС РОССИИ ПО МОСКОВСКОЙ ОБЛ. ПО ЛЕНИНСКОМУ МУНИЦИПАЛЬНОМУ РАЙОНУ</t>
  </si>
  <si>
    <t>ТП В Г. ВИДНОЕ ОУФМС РОССИИ ПО МОСКОВСКОЙ ОБЛ. В ЛЕНИНСКОМ РАЙОНЕ</t>
  </si>
  <si>
    <t>ТП № 1 ОУФМС РОССИИ ПО МОСКОВСКОЙ ОБЛ. ПО ЛЕНИНСКОМУ МУНИЦИПАЛЬНОМУ РАЙОНУ</t>
  </si>
  <si>
    <t>500-064</t>
  </si>
  <si>
    <t>ТП В Г. МОСКОВСКИЙ ОУФМС РОССИИ ПО МОСКОВСКОЙ ОБЛ. В ЛЕНИНСКОМ РАЙОНЕ</t>
  </si>
  <si>
    <t>ТП В ПОС. МОСКОВСКОМ ОУФМС РОССИИ ПО МОСКОВСКОЙ ОБЛ. В ЛЕНИНСКОМ РАЙОНЕ</t>
  </si>
  <si>
    <t>ТП № 2 ОУФМС РОССИИ ПО МОСКОВСКОЙ ОБЛ. ПО ЛЕНИНСКОМУ МУНИЦИПАЛЬНОМУ РАЙОНУ</t>
  </si>
  <si>
    <t>500-065</t>
  </si>
  <si>
    <t>ТП В ПОС. КОММУНАРКЕ ОУФМС РОССИИ ПО МОСКОВСКОЙ ОБЛ. В ЛЕНИНСКОМ РАЙОНЕ</t>
  </si>
  <si>
    <t>ТП № 3 ОУФМС РОССИИ ПО МОСКОВСКОЙ ОБЛ. ПО ЛЕНИНСКОМУ МУНИЦИПАЛЬНОМУ РАЙОНУ</t>
  </si>
  <si>
    <t>500-066</t>
  </si>
  <si>
    <t>ТП В ПОС. РАЗВИЛКЕ ОУФМС РОССИИ ПО МОСКОВСКОЙ ОБЛ. В ЛЕНИНСКОМ РАЙОНЕ</t>
  </si>
  <si>
    <t>ТП № 4 ОУФМС РОССИИ ПО МОСКОВСКОЙ ОБЛ. ПО ЛЕНИНСКОМУ МУНИЦИПАЛЬНОМУ РАЙОНУ</t>
  </si>
  <si>
    <t>500-067</t>
  </si>
  <si>
    <t>ОТДЕЛЕНИЕМ УФМС РОССИИ ПО МОСКОВСКОЙ ОБЛ. В Г. ЛОБНЕ</t>
  </si>
  <si>
    <t>ОТДЕЛЕНИЕМ УФМС РОССИИ ПО МОСКОВСКОЙ ОБЛ. В Г. ЛОБНЯ</t>
  </si>
  <si>
    <t>ОТДЕЛОМ УФМС РОССИИ ПО МОСКОВСКОЙ ОБЛ. В Г. ЛОБНЯ</t>
  </si>
  <si>
    <t>500-068</t>
  </si>
  <si>
    <t>ОТДЕЛЕНИЕМ УФМС РОССИИ ПО МОСКОВСКОЙ ОБЛ. В ЛОТОШИНСКОМ РАЙОНЕ</t>
  </si>
  <si>
    <t>ОТДЕЛЕНИЕМ УФМС РОССИИ ПО МОСКОВСКОЙ ОБЛ. ПО ЛОТОШИНСКОМУ МУНИЦИПАЛЬНОМУ РАЙОНУ</t>
  </si>
  <si>
    <t>500-069</t>
  </si>
  <si>
    <t>ОТДЕЛЕНИЕМ УФМС РОССИИ ПО МОСКОВСКОЙ ОБЛ. В ЛУХОВИЦКОМ РАЙОНЕ</t>
  </si>
  <si>
    <t>ОТДЕЛЕНИЕМ УФМС РОССИИ ПО МОСКОВСКОЙ ОБЛ. ПО ЛУХОВИЦКОМУ МУНИЦИПАЛЬНОМУ РАЙОНУ</t>
  </si>
  <si>
    <t>500-070</t>
  </si>
  <si>
    <t>МП № 1 ОТДЕЛЕНИЕ УФМС РОССИИ ПО МОСКОВСКОЙ ОБЛ. ПО ЛУХОВИЦКОМУ МУНИЦИПАЛЬНОМУ РАЙОНУ</t>
  </si>
  <si>
    <t>МП № 1 ОУФМС РОССИИ ПО МОСКОВСКОЙ ОБЛ. ПО ЛУХОВИЦКОМУ МУНИЦИПАЛЬНОМУ РАЙОНУ</t>
  </si>
  <si>
    <t>ТП В Г. ЛУХОВИЦЫ ОУФМС РОССИИ ПО МОСКОВСКОЙ ОБЛ. В ЛУХОВИЦКОМ РАЙОНЕ</t>
  </si>
  <si>
    <t>ТП № 1 ОУФМС РОССИИ ПО МОСКОВСКОЙ ОБЛ. ПО ЛУХОВИЦКОМУ МУНИЦИПАЛЬНОМУ РАЙОНУ</t>
  </si>
  <si>
    <t>500-071</t>
  </si>
  <si>
    <t>ТП № 2 ОУФМС РОССИИ ПО МОСКОВСКОЙ ОБЛ. ПО ЛУХОВИЦКОМУ МУНИЦИПАЛЬНОМУ РАЙОНУ</t>
  </si>
  <si>
    <t>500-072</t>
  </si>
  <si>
    <t>МРО УФМС РОССИИ ПО МОСКОВСКОЙ ОБЛ. В ГОРОДСКОМ ПОСЕЛЕНИИ ЛЮБЕРЦЫ</t>
  </si>
  <si>
    <t>500-073</t>
  </si>
  <si>
    <t>ТП № 1 В Г. ЛЮБЕРЦЫ ОУФМС РОССИИ ПО МОСКОВСКОЙ ОБЛ. В ЛЮБЕРЕЦКОМ РАЙОНЕ</t>
  </si>
  <si>
    <t>ТП № 1 МРО УФМС РОССИИ ПО МОСКОВСКОЙ ОБЛ. В ГОРОДСКОМ ПОСЕЛЕНИИ ЛЮБЕРЦЫ</t>
  </si>
  <si>
    <t>500-074</t>
  </si>
  <si>
    <t>ТП № 2 В Г. ЛЮБЕРЦЫ ОУФМС РОССИИ ПО МОСКОВСКОЙ ОБЛ. В ЛЮБЕРЕЦКОМ РАЙОНЕ</t>
  </si>
  <si>
    <t>ТП № 2 МРО УФМС РОССИИ ПО МОСКОВСКОЙ ОБЛ. В ГОРОДСКОМ ПОСЕЛЕНИИ ЛЮБЕРЦЫ</t>
  </si>
  <si>
    <t>500-075</t>
  </si>
  <si>
    <t>ТП В МКР УХТОМСКОГО ОУФМС РОССИИ ПО МОСКОВСКОЙ ОБЛ. В ЛЮБЕРЕЦКОМ РАЙОНЕ</t>
  </si>
  <si>
    <t>ТП № 3 МРО УФМС РОССИИ ПО МОСКОВСКОЙ ОБЛ. В ГОРОДСКОМ ПОСЕЛЕНИИ ЛЮБЕРЦЫ</t>
  </si>
  <si>
    <t>500-076</t>
  </si>
  <si>
    <t>МП № 4 МРО УФМС РОССИИ ПО МОСКОВСКОЙ ОБЛ. В ГОРОДСКОМ ПОСЕЛЕНИИ ЛЮБЕРЦЫ</t>
  </si>
  <si>
    <t>ТП В ПОС. ТОМИЛИНО ОУФМС РОССИИ ПО МОСКОВСКОЙ ОБЛ. В ЛЮБЕРЕЦКОМ РАЙОНЕ</t>
  </si>
  <si>
    <t>ТП № 4 МРО УФМС РОССИИ ПО МОСКОВСКОЙ ОБЛ. В ГОРОДСКОМ ПОСЕЛЕНИИ ЛЮБЕРЦЫ</t>
  </si>
  <si>
    <t>500-077</t>
  </si>
  <si>
    <t>ТП В ПОС. МАЛАХОВКЕ ОУФМС РОССИИ ПО МОСКОВСКОЙ ОБЛ. В ЛЮБЕРЕЦКОМ РАЙОНЕ</t>
  </si>
  <si>
    <t>ТП № 5 МРО УФМС РОССИИ ПО МОСКОВСКОЙ ОБЛ. В ГОРОДСКОМ ПОСЕЛЕНИИ ЛЮБЕРЦЫ</t>
  </si>
  <si>
    <t>500-078</t>
  </si>
  <si>
    <t>ТП В Г. ДЗЕРЖИНСКОМ ОУФМС РОССИИ ПО МОСКОВСКОЙ ОБЛ. В ЛЮБЕРЕЦКОМ РАЙОНЕ</t>
  </si>
  <si>
    <t>ТП № 6 МРО УФМС РОССИИ ПО МОСКОВСКОЙ ОБЛ. В ГОРОДСКОМ ПОСЕЛЕНИИ ЛЮБЕРЦЫ</t>
  </si>
  <si>
    <t>500-079</t>
  </si>
  <si>
    <t>ТП В Г. КОТЕЛЬНИКИ ОУФМС РОССИИ ПО МОСКОВСКОЙ ОБЛ. В ЛЮБЕРЕЦКОМ РАЙОНЕ</t>
  </si>
  <si>
    <t>ТП № 7 МРО УФМС РОССИИ ПО МОСКОВСКОЙ ОБЛ. В ГОРОДСКОМ ПОСЕЛЕНИИ ЛЮБЕРЦЫ</t>
  </si>
  <si>
    <t>500-080</t>
  </si>
  <si>
    <t>ОТДЕЛЕНИЕМ В Г. ЛЫТКАРИНО ОУФМС РОССИИ ПО МОСКОВСКОЙ ОБЛ. В ЛЮБЕРЕЦКОМ РАЙОНЕ</t>
  </si>
  <si>
    <t>ОТДЕЛЕНИЕМ В ГОРОДСКОМ ОКРУГЕ ЛЫТКАРИНО МЕЖРАЙОННОГО ОУФМС РОССИИ ПО МОСКОВСКОЙ ОБЛ. В ГОРОДСКОМ ПОСЕЛЕНИИ ЛЮБЕРЦЫ</t>
  </si>
  <si>
    <t>500-081</t>
  </si>
  <si>
    <t>ОТДЕЛЕНИЕМ УФМС РОССИИ ПО МОСКОВСКОЙ ОБЛ. В МОЖАЙСКОМ РАЙОНЕ</t>
  </si>
  <si>
    <t>ОТДЕЛЕНИЕМ УФМС РОССИИ ПО МОСКОВСКОЙ ОБЛ. ПО МОЖАЙСКОМУ МУНИЦИПАЛЬНОМУ РАЙОНУ</t>
  </si>
  <si>
    <t>ОТДЕЛОМ УФМС РОССИИ ПО МОСКОВСКОЙ ОБЛ. ПО МОЖАЙСКОМУ МУНИЦИПАЛЬНОМУ РАЙОНУ</t>
  </si>
  <si>
    <t>500-082</t>
  </si>
  <si>
    <t>ТП В ГОРОДСКОМ ПОСЕЛЕНИИ УВАРОВКА ОУФМС РОССИИ ПО МОСКОВСКОЙ ОБЛ. ПО МОЖАЙСКОМУ МУНИЦИПАЛЬНОМУ РАЙОНУ</t>
  </si>
  <si>
    <t>ТП В ГОРОДСКОМ ПОСЕЛЕНИИ УВАРОВКА УФМС РОССИИ ПО МОСКОВСКОЙ ОБЛ. ПО МОЖАЙСКОМУ МУНИЦИПАЛЬНОМУ РАЙОНУ</t>
  </si>
  <si>
    <t>ТП В ПОС. УВАРОВКЕ ОУФМС РОССИИ ПО МОСКОВСКОЙ ОБЛ. В МОЖАЙСКОМ РАЙОНЕ</t>
  </si>
  <si>
    <t>500-083</t>
  </si>
  <si>
    <t>МРО УФМС РОССИИ ПО МОСКОВСКОЙ ОБЛ. В ГОРОДСКОМ ПОСЕЛЕНИИ МЫТИЩИ</t>
  </si>
  <si>
    <t>500-084</t>
  </si>
  <si>
    <t>ТП № 1 В Г. МЫТИЩИ ОУФМС РОССИИ ПО МОСКОВСКОЙ ОБЛ. В МЫТИЩИНСКОМ РАЙОНЕ</t>
  </si>
  <si>
    <t>ТП № 1 МРО УФМС РОССИИ ПО МОСКОВСКОЙ ОБЛ. В ГОРОДСКОМ ПОСЕЛЕНИИ МЫТИЩИ</t>
  </si>
  <si>
    <t>500-085</t>
  </si>
  <si>
    <t>ТП № 2 В Г. МЫТИЩИ ОУФМС РОССИИ ПО МОСКОВСКОЙ ОБЛ. В МЫТИЩИНСКОМ РАЙОНЕ</t>
  </si>
  <si>
    <t>ТП № 2 МРО УФМС РОССИИ ПО МОСКОВСКОЙ ОБЛ. В ГОРОДСКОМ ПОСЕЛЕНИИ МЫТИЩИ</t>
  </si>
  <si>
    <t>500-086</t>
  </si>
  <si>
    <t>МП № 3 МРО УФМС РОССИИ ПО МОСКОВСКОЙ ОБЛ. В ГОРОДСКОМ ПОСЕЛЕНИИ МЫТИЩИ</t>
  </si>
  <si>
    <t>ТП № 3 В Г. МЫТИЩИ ОУФМС РОССИИ ПО МОСКОВСКОЙ ОБЛ. В МЫТИЩИНСКОМ РАЙОНЕ</t>
  </si>
  <si>
    <t>ТП № 3 МРО УФМС РОССИИ ПО МОСКОВСКОЙ ОБЛ. В ГОРОДСКОМ ПОСЕЛЕНИИ МЫТИЩИ</t>
  </si>
  <si>
    <t>500-087</t>
  </si>
  <si>
    <t>МП № 4 МРО УФМС РОССИИ ПО МОСКОВСКОЙ ОБЛ. В ГОРОДСКОМ ПОСЕЛЕНИИ МЫТИЩИ</t>
  </si>
  <si>
    <t>ТП № 4 В Г. МЫТИЩИ ОУФМС РОССИИ ПО МОСКОВСКОЙ ОБЛ. В МЫТИЩИНСКОМ РАЙОНЕ</t>
  </si>
  <si>
    <t>ТП № 4 МРО УФМС РОССИИ ПО МОСКОВСКОЙ ОБЛ. В ГОРОДСКОМ ПОСЕЛЕНИИ МЫТИЩИ</t>
  </si>
  <si>
    <t>500-088</t>
  </si>
  <si>
    <t>МП № 5 МРО УФМС РОССИИ ПО МОСКОВСКОЙ ОБЛ. В ГОРОДСКОМ ПОСЕЛЕНИИ МЫТИЩИ</t>
  </si>
  <si>
    <t>ТП № 5 МРО УФМС РОССИИ ПО МОСКОВСКОЙ ОБЛ. В ГОРОДСКОМ ПОСЕЛЕНИИ МЫТИЩИ</t>
  </si>
  <si>
    <t>500-089</t>
  </si>
  <si>
    <t>МП В ГОРОДСКОМ ОКРУГЕ ДОЛГОПРУДНЫЙ МРО УФМС РОССИИ ПО МОСКОВСКОЙ ОБЛ. В ГОРОДСКОМ ПОСЕЛЕНИИ МЫТИЩИ</t>
  </si>
  <si>
    <t>ОТДЕЛЕНИЕМ В Г. ДОЛГОПРУДНОМ ОУФМС РОССИИ ПО МОСКОВСКОЙ ОБЛ. В МЫТИЩИНСКОМ РАЙОНЕ</t>
  </si>
  <si>
    <t>ОТДЕЛЕНИЕМ В ГОРОДСКОМ ОКРУГЕ ДОЛГОПРУДНЫЙ МРО УФМС РОССИИ ПО МОСКОВСКОЙ ОБЛ. В Г. ПОСЕЛЕНИИ МЫТИЩИ</t>
  </si>
  <si>
    <t>ОТДЕЛЕНИЕМ В ГОРОДСКОМ ОКРУГЕ ДОЛГОПРУДНЫЙ МРО УФМС РОССИИ ПО МОСКОВСКОЙ ОБЛ. В ГОРОДСКОМ ПОСЕЛЕНИИ МЫТИЩИ</t>
  </si>
  <si>
    <t>500-090</t>
  </si>
  <si>
    <t>ОТДЕЛОМ УФМС РОССИИ ПО МОСКОВСКОЙ ОБЛ. ПО НАРО-ФОМИНСКОМУ РАЙОНУ</t>
  </si>
  <si>
    <t>500-091</t>
  </si>
  <si>
    <t>ТП В Г. НАРО-ФОМИНСКЕ ОУФМС РОССИИ ПО МОСКОВСКОЙ ОБЛ. В НАРО-ФОМИНСКОМ РАЙОНЕ</t>
  </si>
  <si>
    <t>ТП № 1 ОУФМС РОССИИ ПО МОСКОВСКОЙ ОБЛ. ПО НАРО-ФОМИНСКОМУ РАЙОНУ</t>
  </si>
  <si>
    <t>500-092</t>
  </si>
  <si>
    <t>ТП В Г. АПРЕЛЕВКЕ ОУФМС РОССИИ ПО МОСКОВСКОЙ ОБЛ. В НАРО-ФОМИНСКОМ РАЙОНЕ</t>
  </si>
  <si>
    <t>ТП № 2 ОУФМС РОССИИ ПО МОСКОВСКОЙ ОБЛ. ПО НАРО-ФОМИНСКОМУ РАЙОНУ</t>
  </si>
  <si>
    <t>500-093</t>
  </si>
  <si>
    <t>МП № 3 ОТДЕЛ УФМС РОССИИ ПО МОСКОВСКОЙ ОБЛ. ПО НАРО-ФОМИНСКОМУ МУНИЦИПАЛЬНОМУ РАЙОНУ</t>
  </si>
  <si>
    <t>МП № 3 ОУФМС РОССИИ ПО МОСКОВСКОЙ ОБЛ. ПО НАРО-ФОМИНСКОМУ РАЙОНУ</t>
  </si>
  <si>
    <t>ТП В ПОС. СЕЛЯТИНО ОУФМС РОССИИ ПО МОСКОВСКОЙ ОБЛ. В НАРО-ФОМИНСКОМ РАЙОНЕ</t>
  </si>
  <si>
    <t>ТП № 3 ОУФМС РОССИИ ПО МОСКОВСКОЙ ОБЛ. ПО НАРО-ФОМИНСКОМУ РАЙОНУ</t>
  </si>
  <si>
    <t>500-094</t>
  </si>
  <si>
    <t>ТП № 4 ОУФМС РОССИИ ПО МОСКОВСКОЙ ОБЛ. ПО НАРО-ФОМИНСКОМУ РАЙОНУ</t>
  </si>
  <si>
    <t>500-095</t>
  </si>
  <si>
    <t>МРО УФМС РОССИИ ПО МОСКОВСКОЙ ОБЛ. В ГОРОДСКОМ ПОСЕЛЕНИИ НОГИНСК</t>
  </si>
  <si>
    <t>500-096</t>
  </si>
  <si>
    <t>ТП № 1 В Г. НОГИНСКЕ ОУФМС РОССИИ ПО МОСКОВСКОЙ ОБЛ. В НОГИНСКОМ РАЙОНЕ</t>
  </si>
  <si>
    <t>ТП № 1 МРО УФМС РОССИИ ПО МОСКОВСКОЙ ОБЛ. В ГОРОДСКОМ ПОСЕЛЕНИИ НОГИНСК</t>
  </si>
  <si>
    <t>500-097</t>
  </si>
  <si>
    <t>ТП № 2 В Г. НОГИНСКЕ ОУФМС РОССИИ ПО МОСКОВСКОЙ ОБЛ. В НОГИНСКОМ РАЙОНЕ</t>
  </si>
  <si>
    <t>ТП № 2 МРО УФМС РОССИИ ПО МОСКОВСКОЙ ОБЛ. В ГОРОДСКОМ ПОСЕЛЕНИИ НОГИНСК</t>
  </si>
  <si>
    <t>500-098</t>
  </si>
  <si>
    <t>ТП В Г. СТАРАЯ КУПАВНА ОУФМС РОССИИ ПО МОСКОВСКОЙ ОБЛ. В НОГИНСКОМ РАЙОНЕ</t>
  </si>
  <si>
    <t>ТП № 3 МРО УФМС РОССИИ ПО МОСКОВСКОЙ ОБЛ. В ГОРОДСКОМ ПОСЕЛЕНИИ НОГИНСК</t>
  </si>
  <si>
    <t>500-099</t>
  </si>
  <si>
    <t>ТП В Г. ЭЛЕКТРОУГЛИ ОУФМС РОССИИ ПО МОСКОВСКОЙ ОБЛ. В НОГИНСКОМ РАЙОНЕ</t>
  </si>
  <si>
    <t>ТП № 4 МРО УФМС РОССИИ ПО МОСКОВСКОЙ ОБЛ. В ГОРОДСКОМ ПОСЕЛЕНИИ НОГИНСК</t>
  </si>
  <si>
    <t>500-100</t>
  </si>
  <si>
    <t>ТП В ПОС. ЧЕРНОГОЛОВКЕ ОУФМС РОССИИ ПО МОСКОВСКОЙ ОБЛ. В НОГИНСКОМ РАЙОНЕ</t>
  </si>
  <si>
    <t>ТП № 5 МРО УФМС РОССИИ ПО МОСКОВСКОЙ ОБЛ. В ГОРОДСКОМ ПОСЕЛЕНИИ НОГИНСК</t>
  </si>
  <si>
    <t>500-101</t>
  </si>
  <si>
    <t>МРО УФМС РОССИИ ПО МОСКОВСКОЙ ОБЛ. В ГОРОДСКОМ ПОСЕЛЕНИИ ОДИНЦОВО</t>
  </si>
  <si>
    <t>500-102</t>
  </si>
  <si>
    <t>МП № 4 МРО УФМС РОССИИ ПО МОСКОВСКОЙ ОБЛ. В ГОРОДСКОМ ПОСЕЛЕНИИ ОДИНЦОВО</t>
  </si>
  <si>
    <t>ОТДЕЛЕНИЕМ В Г. ЗВЕНИГОРОДЕ ОУФМС РОССИИ ПО МОСКОВСКОЙ ОБЛ. В ОДИНЦОВСКОМ РАЙОНЕ</t>
  </si>
  <si>
    <t>ТП № 4 МРО УФМС РОССИИ ПО МОСКОВСКОЙ ОБЛ. В ГОРОДСКОМ ПОСЕЛЕНИИ ОДИНЦОВО</t>
  </si>
  <si>
    <t>500-103</t>
  </si>
  <si>
    <t>ТП № 1 В Г. ОДИНЦОВО ОУФМС РОССИИ ПО МОСКОВСКОЙ ОБЛ. В ОДИНЦОВСКОМ РАЙОНЕ</t>
  </si>
  <si>
    <t>ТП № 1 Г. ОДИНЦОВО МОСКОВСКОЙ ОБЛ.</t>
  </si>
  <si>
    <t>ТП № 1 МРО УФМС РОССИИ ПО МОСКОВСКОЙ ОБЛ. В ГОРОДСКОМ ПОСЕЛЕНИИ ОДИНЦОВО</t>
  </si>
  <si>
    <t>500-104</t>
  </si>
  <si>
    <t>ТП № 2 В Г. ОДИНЦОВО ОУФМС РОССИИ ПО МОСКОВСКОЙ ОБЛ. В ОДИНЦОВСКОМ РАЙОНЕ</t>
  </si>
  <si>
    <t>ТП № 2 МРО УФМС РОССИИ ПО МОСКОВСКОЙ ОБЛ. В ГОРОДСКОМ ПОСЕЛЕНИИ ОДИНЦОВО</t>
  </si>
  <si>
    <t>№ 2 МРО УФМС РОССИИ ПО МОСКОВСКОЙ ОБЛ. В ГОРОДСКОМ ПОСЕЛЕНИИ ОДИНЦОВО</t>
  </si>
  <si>
    <t>500-105</t>
  </si>
  <si>
    <t>МП № 5 МРО УФМС РОССИИ ПО МОСКОВСКОЙ ОБЛ. В ГОРОДСКОМ ПОСЕЛЕНИИ ОДИНЦОВО</t>
  </si>
  <si>
    <t>ТП В Г. ГОЛИЦЫНО ОУФМС РОССИИ ПО МОСКОВСКОЙ ОБЛ. В ОДИНЦОВСКОМ РАЙОНЕ</t>
  </si>
  <si>
    <t>ТП В ПОС. ГОЛИЦЫНО ОУФМС РОССИИ ПО МОСКОВСКОЙ ОБЛ. В ОДИНЦОВСКОМ РАЙОНЕ</t>
  </si>
  <si>
    <t>ТП № 5 МРО УФМС РОССИИ ПО МОСКОВСКОЙ ОБЛ. В ГОРОДСКОМ ПОСЕЛЕНИИ ОДИНЦОВО</t>
  </si>
  <si>
    <t>500-106</t>
  </si>
  <si>
    <t>МП № 6 МРО УФМС РОССИИ ПО МОСКОВСКОЙ ОБЛ. В ГОРОДСКОМ ПОСЕЛЕНИИ ОДИНЦОВО</t>
  </si>
  <si>
    <t>ТП В Г. КУБИНКЕ ОУФМС РОССИИ ПО МОСКОВСКОЙ ОБЛ. В ОДИНЦОВСКОМ РАЙОНЕ</t>
  </si>
  <si>
    <t>ТП В ПОС. КУБИНКЕ ОУФМС РОССИИ ПО МОСКОВСКОЙ ОБЛ. В ОДИНЦОВСКОМ РАЙОНЕ</t>
  </si>
  <si>
    <t>ТП № 6 МРО УФМС РОССИИ ПО МОСКОВСКОЙ ОБЛ. В ГОРОДСКОМ ПОСЕЛЕНИИ ОДИНЦОВО</t>
  </si>
  <si>
    <t>500-107</t>
  </si>
  <si>
    <t>ТП В ПОС. НЕМЧИНОВКЕ ОУФМС РОССИИ ПО МОСКОВСКОЙ ОБЛ. В ОДИНЦОВСКОМ РАЙОНЕ</t>
  </si>
  <si>
    <t>ТП № 3 МРО УФМС РОССИИ ПО МОСКОВСКОЙ ОБЛ. В ГОРОДСКОМ ПОСЕЛЕНИИ ОДИНЦОВО</t>
  </si>
  <si>
    <t>500-108</t>
  </si>
  <si>
    <t>ТП В С. УСПЕНСКОЕ ОУФМС РОССИИ ПО МОСКОВСКОЙ ОБЛ. В ОДИНЦОВСКОМ РАЙОНЕ</t>
  </si>
  <si>
    <t>ТП № 7 МРО УФМС РОССИИ ПО МОСКОВСКОЙ ОБЛ. В ГОРОДСКОМ ПОСЕЛЕНИИ ОДИНЦОВО</t>
  </si>
  <si>
    <t>500-109</t>
  </si>
  <si>
    <t>ОТДЕЛЕНИЕМ УФМС РОССИИ ПО МОСКОВСКОЙ ОБЛ. В ОЗЕРСКОМ РАЙОНЕ</t>
  </si>
  <si>
    <t>ОТДЕЛЕНИЕМ УФМС РОССИИ ПО МОСКОВСКОЙ ОБЛ. ПО ОЗЕРСКОМУ МУНИЦИПАЛЬНОМУ РАЙОНУ</t>
  </si>
  <si>
    <t>500-110</t>
  </si>
  <si>
    <t>МРО УФМС РОССИИ ПО МОСКОВСКОЙ ОБЛ. В ГОРОДСКОМ ОКРУГЕ ОРЕХОВО-ЗУЕВО</t>
  </si>
  <si>
    <t>500-111</t>
  </si>
  <si>
    <t>ТП № 1 В Г. ОРЕХОВО-ЗУЕВО ОУФМС РОССИИ ПО МОСКОВСКОЙ ОБЛ. В ОРЕХОВО-ЗУЕВСКОМ РАЙОНЕ</t>
  </si>
  <si>
    <t>ТП № 1 МРО УФМС РОССИИ ПО МОСКОВСКОЙ ОБЛ. В ГОРОДСКОМ ОКРУГЕ ОРЕХОВО-ЗУЕВО</t>
  </si>
  <si>
    <t>500-112</t>
  </si>
  <si>
    <t>МП № 2 МРО УФМС РОССИИ ПО МОСКОВСКОЙ ОБЛ. В ГОРОДСКОМ ОКРУГЕ ОРЕХОВО-ЗУЕВО</t>
  </si>
  <si>
    <t>ТП № 2 В Г. ОРЕХОВО-ЗУЕВО ОУФМС РОССИИ ПО МОСКОВСКОЙ ОБЛ. В ОРЕХОВО-ЗУЕВСКОМ РАЙОНЕ</t>
  </si>
  <si>
    <t>ТП № 2 МРО УФМС РОССИИ ПО МОСКОВСКОЙ ОБЛ. В ГОРОДСКОМ ОКРУГЕ ОРЕХОВО-ЗУЕВО</t>
  </si>
  <si>
    <t>500-113</t>
  </si>
  <si>
    <t>ТП № 3 В Г. ОРЕХОВО-ЗУЕВО ОУФМС РОССИИ ПО МОСКОВСКОЙ ОБЛ. В ОРЕХОВО-ЗУЕВСКОМ РАЙОНЕ</t>
  </si>
  <si>
    <t>ТП № 3 МРО УФМС РОССИИ ПО МОСКОВСКОЙ ОБЛ. В ГОРОДСКОМ ОКРУГЕ ОРЕХОВО-ЗУЕВО</t>
  </si>
  <si>
    <t>500-114</t>
  </si>
  <si>
    <t>ТП № 4 МРО УФМС РОССИИ ПО МОСКОВСКОЙ ОБЛ. В ГОРОДСКОМ ОКРУГЕ ОРЕХОВО-ЗУЕВО</t>
  </si>
  <si>
    <t>500-115</t>
  </si>
  <si>
    <t>ТП В Г. ЛИКИНО-ДУЛЕВО ОУФМС РОССИИ ПО МОСКОВСКОЙ ОБЛ. В ОРЕХОВО-ЗУЕВСКОМ РАЙОНЕ</t>
  </si>
  <si>
    <t>ТП № 5 МРО УФМС РОССИИ ПО МОСКОВСКОЙ ОБЛ. В ГОРОДСКОМ ОКРУГЕ ОРЕХОВО-ЗУЕВО</t>
  </si>
  <si>
    <t>500-116</t>
  </si>
  <si>
    <t>ТП В Г. КУРОВСКОЕ ОУФМС РОССИИ ПО МОСКОВСКОЙ ОБЛ. В ОРЕХОВО-ЗУЕВСКОМ РАЙОНЕ</t>
  </si>
  <si>
    <t>ТП № 6 МРО УФМС РОССИИ ПО МОСКОВСКОЙ ОБЛ. В ГОРОДСКОМ ОКРУГЕ ОРЕХОВО-ЗУЕВО</t>
  </si>
  <si>
    <t>500-117</t>
  </si>
  <si>
    <t>МРО УФМС РОССИИ ПО МОСКОВСКОЙ ОБЛ. В ГОРОДСКОМ ПОСЕЛЕНИИ ПАВЛОВСКИЙ ПОСАД</t>
  </si>
  <si>
    <t>ОТДЕЛЕНИЕМ УФМС РОССИИ ПО МОСКОВСКОЙ ОБЛ. В ПАВЛОВО-ПОСАДСКОМ РАЙОНЕ</t>
  </si>
  <si>
    <t>500-118</t>
  </si>
  <si>
    <t>ТП В Г. ЭЛЕКТРОГОРСКЕ ОУФМС РОССИИ ПО МОСКОВСКОЙ ОБЛ. В ПАВЛОВО-ПОСАДСКОМ РАЙОНЕ</t>
  </si>
  <si>
    <t>ТП В ГОРОДСКОМ ОКРУГЕ ЭЛЕКТРОГОРСК МР ОУФМС РОССИИ ПО МОСКОВСКОЙ ОБЛ. В ГОРОДСКОМ ПОСЕЛЕНИИ ПАВЛОВСКИЙ ПОСАД</t>
  </si>
  <si>
    <t>ТП В ГОРОДСКОМ ОКРУГЕ ЭЛЕКТРОГОРСК МРО УФМС РОССИИ ПО МОСКОВСКОЙ ОБЛ. В ГОРОДСКОМ ПОСЕЛЕНИИ ПАВЛОВСКИЙ ПОСАД</t>
  </si>
  <si>
    <t>500-119</t>
  </si>
  <si>
    <t>МРО УФМС РОССИИ ПО МОСКОВСКОЙ ОБЛ. В ГОРОДСКОМ ОКРУГЕ ПОДОЛЬСК</t>
  </si>
  <si>
    <t>500-120</t>
  </si>
  <si>
    <t>ТП № 1 В Г. ПОДОЛЬСКЕ ОУФМС РОССИИ ПО МОСКОВСКОЙ ОБЛ. В Г. ПОДОЛЬСКЕ</t>
  </si>
  <si>
    <t>ТП № 1 МРО УФМС РОССИИ ПО МОСКОВСКОЙ ОБЛ. В ГОРОДСКОМ ОКРУГЕ ПОДОЛЬСК</t>
  </si>
  <si>
    <t>500-121</t>
  </si>
  <si>
    <t>ТП № 2 В Г. ПОДОЛЬСКЕ ОУФМС РОССИИ ПО МОСКОВСКОЙ ОБЛ. В Г. ПОДОЛЬСКЕ</t>
  </si>
  <si>
    <t>ТП № 2 МРО УФМС РОССИИ ПО МОСКОВСКОЙ ОБЛ. В ГОРОДСКОМ ОКРУГЕ ПОДОЛЬСК</t>
  </si>
  <si>
    <t>500-122</t>
  </si>
  <si>
    <t>ТП № 3 В Г. ПОДОЛЬСКЕ ОУФМС РОССИИ ПО МОСКОВСКОЙ ОБЛ. В Г. ПОДОЛЬСКЕ</t>
  </si>
  <si>
    <t>ТП № 3 МРО УФМС РОССИИ ПО МОСКОВСКОЙ ОБЛ. В ГОРОДСКОМ ОКРУГЕ ПОДОЛЬСК</t>
  </si>
  <si>
    <t>500-123</t>
  </si>
  <si>
    <t>ТП № 4 В Г. ПОДОЛЬСКЕ ОУФМС РОССИИ ПО МОСКОВСКОЙ ОБЛ. В Г. ПОДОЛЬСКЕ</t>
  </si>
  <si>
    <t>ТП № 4 МРО УФМС РОССИИ ПО МОСКОВСКОЙ ОБЛ. В ГОРОДСКОМ ОКРУГЕ ПОДОЛЬСК</t>
  </si>
  <si>
    <t>500-124</t>
  </si>
  <si>
    <t>ОТДЕЛЕНИЕМ В Г. КЛИМОВСКЕ ОУФМС РОССИИ ПО МОСКОВСКОЙ ОБЛ. В Г. ПОДОЛЬСКЕ</t>
  </si>
  <si>
    <t>ОТДЕЛЕНИЕМ В ГОРОДСКОМ ОКРУГЕ КЛИМОВСК МРО УФМС РОССИИ ПО МОСКОВСКОЙ ОБЛ. В ГОРОДСКОМ ОКРУГЕ ПОДОЛЬСК</t>
  </si>
  <si>
    <t>500-125</t>
  </si>
  <si>
    <t>ОТДЕЛЕНИЕМ В Г. ЩЕРБИНКЕ ОУФМС РОССИИ ПО МОСКОВСКОЙ ОБЛ. В Г. ПОДОЛЬСКЕ</t>
  </si>
  <si>
    <t>ТП № 6 МРО УФМС РОССИИ ПО МОСКОВСКОЙ ОБЛ. В ГОРОДСКОМ ОКРУГЕ ПОДОЛЬСК</t>
  </si>
  <si>
    <t>500-126</t>
  </si>
  <si>
    <t>ТП В С. КРАСНОЕ ОУФМС РОССИИ ПО МОСКОВСКОЙ ОБЛ. В Г. ПОДОЛЬСКЕ</t>
  </si>
  <si>
    <t>ТП № 7 МРО УФМС РОССИИ ПО МОСКОВСКОЙ ОБЛ. В ГОРОДСКОМ ОКРУГЕ ПОДОЛЬСК</t>
  </si>
  <si>
    <t>500-127</t>
  </si>
  <si>
    <t>ТП В ПОС. КУРИЛОВО ОУФМС РОССИИ ПО МОСКОВСКОЙ ОБЛ. В Г. ПОДОЛЬСКЕ</t>
  </si>
  <si>
    <t>500-128</t>
  </si>
  <si>
    <t>ТП В ПОС. ЛЬВОВСКОМ ОУФМС РОССИИ ПО МОСКОВСКОЙ ОБЛ. В Г. ПОДОЛЬСКЕ</t>
  </si>
  <si>
    <t>ТП № 9 МРО УФМС РОССИИ ПО МОСКОВСКОЙ ОБЛ. В ГОРОДСКОМ ОКРУГЕ ПОДОЛЬСК</t>
  </si>
  <si>
    <t>500-129</t>
  </si>
  <si>
    <t>ТП В ПОС. РЯЗАНОВО ОУФМС РОССИИ ПО МОСКОВСКОЙ ОБЛ. В Г. ПОДОЛЬСКЕ</t>
  </si>
  <si>
    <t>ТП № 10 МРО УФМС РОССИИ ПО МОСКОВСКОЙ ОБЛ. В ГОРОДСКОМ ОКРУГЕ ПОДОЛЬСК</t>
  </si>
  <si>
    <t>500-130</t>
  </si>
  <si>
    <t>ОТДЕЛЕНИЕМ УФМС РОССИИ ПО МОСКОВСКОЙ ОБЛ. ПО ГОРОДСКОМУ ОКРУГУ ПРОТВИНО</t>
  </si>
  <si>
    <t>500-131</t>
  </si>
  <si>
    <t>МРО УФМС РОССИИ ПО МОСКОВСКОЙ ОБЛ. В ГОРОДСКОМ ОКРУГЕ ПУШКИНО</t>
  </si>
  <si>
    <t>500-132</t>
  </si>
  <si>
    <t>ТП В Г. ПУШКИНО ОУФМС РОССИИ ПО МОСКОВСКОЙ ОБЛ. В ПУШКИНСКОМ РАЙОНЕ</t>
  </si>
  <si>
    <t>ТП № 1 МРО УФМС РОССИИ ПО МОСКОВСКОЙ ОБЛ. В ГОРОДСКОМ ПОСЕЛЕНИИ ПУШКИНО</t>
  </si>
  <si>
    <t>500-133</t>
  </si>
  <si>
    <t>МП № 4 (С МЕСТОМ ДИСЛОКАЦИИ В ГОРОДСКОМ ОКРУГЕ ИВАНТЕЕВКА) МРО УФМС РОССИИ ПО МОСКОВСКОЙ ОБЛ. В ГОРОДСКОМ ПОСЕЛЕНИИ ПУШКИНО</t>
  </si>
  <si>
    <t>МП № 4 МРО УФМС РОССИИ ПО МОСКОВСКОЙ ОБЛ. В Г. ПОСЕЛЕНИИ ПУШКИНО</t>
  </si>
  <si>
    <t>ОТДЕЛЕНИЕМ В Г. ИВАНТЕЕВКЕ ОУФМС РОССИИ ПО МОСКОВСКОЙ ОБЛ. В ПУШКИНСКОМ РАЙОНЕ</t>
  </si>
  <si>
    <t>ОТДЕЛЕНИЕМ ПО ГОРОДСКОМУ ОКРУГУ ИВАНТЕЕВКА МРО УФМС РОССИИ ПО МОСКОВСКОЙ ОБЛ. В Г. ПОСЕЛЕНИИ ПУШКИНО</t>
  </si>
  <si>
    <t>ОТДЕЛЕНИЕМ ПО ГОРОДСКОМУ ОКРУГУ ИВАНТЕЕВКА МРО УФМС РОССИИ ПО МОСКОВСКОЙ ОБЛ. В ГОРОДСКОМ ПОСЕЛЕНИИ ПУШКИНО</t>
  </si>
  <si>
    <t>500-134</t>
  </si>
  <si>
    <t>МП № 5 (С МЕСТОМ ДИСЛОКАЦИИ В ГОРОДСКОМ ОКРУГЕ КРАСНОАРМЕЙСК) МРО УФМС РОССИИ ПО МОСКОВСКОЙ ОБЛ. В ГОРОДСКОМ ПОСЕЛЕНИИ ПУШКИНО</t>
  </si>
  <si>
    <t>МП № 5 МРО УФМС РОССИИ ПО МОСКОВСКОЙ ОБЛ. В Г. ПОСЕЛЕНИИ ПУШКИНО</t>
  </si>
  <si>
    <t>ОТДЕЛЕНИЕМ В Г. КРАСНОАРМЕЙСКЕ ОУФМС РОССИИ ПО МОСКОВСКОЙ ОБЛ. В ПУШКИНСКОМ РАЙОНЕ</t>
  </si>
  <si>
    <t>ОТДЕЛЕНИЕМ ПО ГОРОДСКОМУ ОКРУГУ КРАСНОАРМЕЙСК МРО УФМС РОССИИ ПО МОСКОВСКОЙ ОБЛ. В Г. ПОСЕЛЕНИИ ПУШКИНО</t>
  </si>
  <si>
    <t>ОТДЕЛЕНИЕМ ПО ГОРОДСКОМУ ОКРУГУ КРАСНОАРМЕЙСК МРО УФМС РОССИИ ПО МОСКОВСКОЙ ОБЛ. В ГОРОДСКОМ ПОСЕЛЕНИИ ПУШКИНО</t>
  </si>
  <si>
    <t>500-135</t>
  </si>
  <si>
    <t>МП № 2 МРО УФМС РОССИИ ПО МОСКОВСКОЙ ОБЛ. В ГОРОДСКОМ ПОСЕЛЕНИИ ПУШКИНО</t>
  </si>
  <si>
    <t>ТП В ПОС. ПРАВДИНСКОМ ОУФМС РОССИИ ПО МОСКОВСКОЙ ОБЛ. В ПУШКИНСКОМ РАЙОНЕ</t>
  </si>
  <si>
    <t>ТП № 2 МРО УФМС РОССИИ ПО МОСКОВСКОЙ ОБЛ. В ГОРОДСКОМ ПОСЕЛЕНИИ ПУШКИНО</t>
  </si>
  <si>
    <t>500-136</t>
  </si>
  <si>
    <t>ТП В ПОС. КЛЯЗЬМЕ ОУФМС РОССИИ ПО МОСКОВСКОЙ ОБЛ. В ПУШКИНСКОМ РАЙОНЕ</t>
  </si>
  <si>
    <t>ТП № 3 МРО УФМС РОССИИ ПО МОСКОВСКОЙ ОБЛ. В ГОРОДСКОМ ПОСЕЛЕНИИ ПУШКИНО</t>
  </si>
  <si>
    <t>500-137</t>
  </si>
  <si>
    <t>МРО УФМС РОССИИ ПО МОСКОВСКОЙ ОБЛ. В ГОРОДСКОМ ПОСЕЛЕНИИ РАМЕНСКОЕ</t>
  </si>
  <si>
    <t>500-138</t>
  </si>
  <si>
    <t>ТП № 1 В Г. РАМЕНСКОЕ ОУФМС РОССИИ ПО МОСКОВСКОЙ ОБЛ. В РАМЕНСКОМ РАЙОНЕ</t>
  </si>
  <si>
    <t>ТП № 1 МРО УФМС РОССИИ ПО МОСКОВСКОЙ ОБЛ. В ГОРОДСКОМ ПОСЕЛЕНИИ РАМЕНСКОЕ</t>
  </si>
  <si>
    <t>500-139</t>
  </si>
  <si>
    <t>ТП № 2 В Г. РАМЕНСКОЕ ОУФМС РОССИИ ПО МОСКОВСКОЙ ОБЛ. В РАМЕНСКОМ РАЙОНЕ</t>
  </si>
  <si>
    <t>ТП № 2 МРО УФМС РОССИИ ПО МОСКОВСКОЙ ОБЛ. В ГОРОДСКОМ ПОСЕЛЕНИИ РАМЕНСКОЕ</t>
  </si>
  <si>
    <t>500-140</t>
  </si>
  <si>
    <t>ТП В Г. БРОННИЦЫ ОУФМС РОССИИ ПО МОСКОВСКОЙ ОБЛ. В РАМЕНСКОМ РАЙОНЕ</t>
  </si>
  <si>
    <t>ТП № 3 МРО УФМС РОССИИ ПО МОСКОВСКОЙ ОБЛ. В ГОРОДСКОМ ПОСЕЛЕНИИ РАМЕНСКОЕ</t>
  </si>
  <si>
    <t>500-141</t>
  </si>
  <si>
    <t>ТП В ПОС. БЫКОВО ОУФМС РОССИИ ПО МОСКОВСКОЙ ОБЛ. В РАМЕНСКОМ РАЙОНЕ</t>
  </si>
  <si>
    <t>ТП № 4 МРО УФМС РОССИИ ПО МОСКОВСКОЙ ОБЛ. В ГОРОДСКОМ ПОСЕЛЕНИИ РАМЕНСКОЕ</t>
  </si>
  <si>
    <t>500-142</t>
  </si>
  <si>
    <t>МП № 5 МРО УФМС РОССИИ ПО МОСКОВСКОЙ ОБЛ. В ГОРОДСКОМ ПОСЕЛЕНИИ РАМЕНСКОЕ</t>
  </si>
  <si>
    <t>ТП В ПОС. ГЖЕЛЬ ОУФМС РОССИИ ПО МОСКОВСКОЙ ОБЛ. В РАМЕНСКОМ РАЙОНЕ</t>
  </si>
  <si>
    <t>ТП № 5 МРО УФМС РОССИИ ПО МОСКОВСКОЙ ОБЛ. В ГОРОДСКОМ ПОСЕЛЕНИИ РАМЕНСКОЕ</t>
  </si>
  <si>
    <t>500-143</t>
  </si>
  <si>
    <t>ОТДЕЛЕНИЕМ УФМС РОССИИ ПО МОСКОВСКОЙ ОБЛ. В РУЗСКОМ РАЙОНЕ</t>
  </si>
  <si>
    <t>ОТДЕЛЕНИЕМ УФМС РОССИИ ПО МОСКОВСКОЙ ОБЛ. ПО РУЗСКОМУ МУНИЦИПАЛЬНОМУ РАЙОНУ</t>
  </si>
  <si>
    <t>500-144</t>
  </si>
  <si>
    <t>МП № 1 ОТДЕЛЕНИЕ УФМС РОССИИ ПО МОСКОВСКОЙ ОБЛ. ПО РУЗСКОМУ МУНИЦИПАЛЬНОМУ РАЙОНУ</t>
  </si>
  <si>
    <t>МП № 1 ОУФМС РОССИИ ПО МОСКОВСКОЙ ОБЛ. ПО РУЗСКОМУ МУНИЦИПАЛЬНОМУ РАЙОНУ</t>
  </si>
  <si>
    <t>ТП В ПОС. ТУЧКОВО ОУФМС РОССИИ ПО МОСКОВСКОЙ ОБЛ. В РУЗСКОМ РАЙОНЕ</t>
  </si>
  <si>
    <t>ТП № 1 ОУФМС РОССИИ ПО МОСКОВСКОЙ ОБЛ. ПО РУЗСКОМУ МУНИЦИПАЛЬНОМУ РАЙОНУ</t>
  </si>
  <si>
    <t>500-145</t>
  </si>
  <si>
    <t>МП № 2 ОТДЕЛЕНИЕ УФМС РОССИИ ПО МОСКОВСКОЙ ОБЛ. ПО РУЗСКОМУ МУНИЦИПАЛЬНОМУ РАЙОНУ</t>
  </si>
  <si>
    <t>МП № 2 ОУФМС РОССИИ ПО МОСКОВСКОЙ ОБЛ. ПО РУЗСКОМУ МУНИЦИПАЛЬНОМУ РАЙОНУ</t>
  </si>
  <si>
    <t>ТП № 2 ОУФМС РОССИИ ПО МОСКОВСКОЙ ОБЛ. ПО РУЗСКОМУ МУНИЦИПАЛЬНОМУ РАЙОНУ</t>
  </si>
  <si>
    <t>500-146</t>
  </si>
  <si>
    <t>ОТДЕЛОМ УФМС РОССИИ ПО МОСКОВСКОЙ ОБЛ. ПО СЕРГИЕВО-ПОСАДСКОМУ МУНИЦИПАЛЬНОМУ РАЙОНУ</t>
  </si>
  <si>
    <t>500-147</t>
  </si>
  <si>
    <t>ТП № 1 В Г. СЕРГИЕВ ПОСАД ОУФМС РОССИИ ПО МОСКОВСКОЙ ОБЛ. В СЕРГИЕВО-ПОСАДСКОМ РАЙОНЕ</t>
  </si>
  <si>
    <t>ТП № 1 В Г. СЕРГИЕВО-ПОСАДЕ ОУФМС РОССИИ ПО МОСКОВСКОЙ ОБЛ. В СЕРГИЕВО-ПОСАДСКОМ РАЙОНЕ</t>
  </si>
  <si>
    <t>ТП № 1 ОУФМС РОССИИ ПО МОСКОВСКОЙ ОБЛ. ПО СЕРГИЕВО-ПОСАДСКОМУ МУНИЦИПАЛЬНОМУ РАЙОНУ</t>
  </si>
  <si>
    <t>500-148</t>
  </si>
  <si>
    <t>ТП № 2 В Г. СЕРГИЕВ ПОСАД ОУФМС РОССИИ ПО МОСКОВСКОЙ ОБЛ. В СЕРГИЕВО-ПОСАДСКОМ РАЙОНЕ</t>
  </si>
  <si>
    <t>ТП № 2 ОУФМС РОССИИ ПО МОСКОВСКОЙ ОБЛ. ПО СЕРГИЕВО-ПОСАДСКОМУ МУНИЦИПАЛЬНОМУ РАЙОНУ</t>
  </si>
  <si>
    <t>500-149</t>
  </si>
  <si>
    <t>ТП № 3 В Г. СЕРГИЕВ ПОСАД ОУФМС РОССИИ ПО МОСКОВСКОЙ ОБЛ. В СЕРГИЕВО-ПОСАДСКОМ РАЙОНЕ</t>
  </si>
  <si>
    <t>ТП № 7 ОУФМС РОССИИ ПО МОСКОВСКОЙ ОБЛ. ПО СЕРГИЕВО-ПОСАДСКОМУ МУНИЦИПАЛЬНОМУ РАЙОНУ</t>
  </si>
  <si>
    <t>500-150</t>
  </si>
  <si>
    <t>ТП В Г. КРАСНОЗАВОДСКЕ ОУФМС РОССИИ ПО МОСКОВСКОЙ ОБЛ. В СЕРГИЕВО-ПОСАДСКОМ РАЙОНЕ</t>
  </si>
  <si>
    <t>ТП № 4 ОУФМС РОССИИ ПО МОСКОВСКОЙ ОБЛ. ПО СЕРГИЕВО-ПОСАДСКОМУ МУНИЦИПАЛЬНОМУ РАЙОНУ</t>
  </si>
  <si>
    <t>500-151</t>
  </si>
  <si>
    <t>ТП В ПОС. БОГОРОДСКОМ ОУФМС РОССИИ ПО МОСКОВСКОЙ ОБЛ. В СЕРГИЕВО-ПОСАДСКОМ РАЙОНЕ</t>
  </si>
  <si>
    <t>ТП № 3 (С МЕСТОМ ДИСЛОКАЦИИ В ГОРОДСКОМ ПОСЕЛЕНИИ ПЕРЕСВЕТ) ОТДЕЛ УФМС РОССИИ ПО МОСКОВСКОЙ ОБЛ. ПО СЕРГИЕВО-ПОСАДСКОМУ МУНИЦИПАЛЬНОМУ РАЙОНУ</t>
  </si>
  <si>
    <t>ТП № 3 ОУФМС РОССИИ ПО МОСКОВСКОЙ ОБЛ. ПО СЕРГИЕВО-ПОСАДСКОМУ МУНИЦИПАЛЬНОМУ РАЙОНУ</t>
  </si>
  <si>
    <t>ТП № 5 ОУФМС РОССИИ ПО МОСКОВСКОЙ ОБЛ. ПО СЕРГИЕВО-ПОСАДСКОМУ МУНИЦИПАЛЬНОМУ РАЙОНУ</t>
  </si>
  <si>
    <t>500-152</t>
  </si>
  <si>
    <t>МП № 4 (С МЕСТОМ ДИСЛОКАЦИИ В ГОРОДСКОМ ПОСЕЛЕНИИ ХОТЬКОВО) ОТДЕЛ УФМС РОССИИ ПО МОСКОВСКОЙ ОБЛ. ПО СЕРГИЕВО-ПОСАДСКОМУ МУНИЦИПАЛЬНОМУ РАЙОНУ</t>
  </si>
  <si>
    <t>МП № 4 ОУФМС РОССИИ ПО МОСКОВСКОЙ ОБЛ. ПО СЕРГИЕВО-ПОСАДСКОМУ МУНИЦИПАЛЬНОМУ РАЙОНУ</t>
  </si>
  <si>
    <t>ТП В Г. ХОТЬКОВО ОУФМС РОССИИ ПО МОСКОВСКОЙ ОБЛ. В СЕРГИЕВО-ПОСАДСКОМ РАЙОНЕ</t>
  </si>
  <si>
    <t>ТП № 6 ОУФМС РОССИИ ПО МОСКОВСКОЙ ОБЛ. ПО СЕРГИЕВО-ПОСАДСКОМУ МУНИЦИПАЛЬНОМУ РАЙОНУ</t>
  </si>
  <si>
    <t>500-153</t>
  </si>
  <si>
    <t>ОТДЕЛЕНИЕМ УФМС РОССИИ ПО МОСКОВСКОЙ ОБЛ. В СЕРЕБРЯНО-ПРУДСКОМ РАЙОНЕ</t>
  </si>
  <si>
    <t>ОТДЕЛЕНИЕМ УФМС РОССИИ ПО МОСКОВСКОЙ ОБЛ. ПО СЕРЕБРЯНО-ПРУДСКОМУ МУНИЦИПАЛЬНОМУ РАЙОНУ</t>
  </si>
  <si>
    <t>500-154</t>
  </si>
  <si>
    <t>ТП В ГОРОДСКОМ ПОСЕЛЕНИИ СЕРЕБРЯНЫЕ ПРУДЫ ОУФМС РОССИИ ПО МОСКОВСКОЙ ОБЛ. ПО СЕРЕБРЯНО-ПРУДСКОМУ МУНИЦИПАЛЬНОМУ РАЙОНУ</t>
  </si>
  <si>
    <t>500-155</t>
  </si>
  <si>
    <t>МРО УФМС РОССИИ ПО МОСКОВСКОЙ ОБЛ. В ГОРОДСКОМ ОКРУГЕ СЕРПУХОВ</t>
  </si>
  <si>
    <t>ОТДЕЛЕНИЕМ УФМС РОССИИ ПО МОСКОВСКОЙ ОБЛ. В Г. СЕРПУХОВЕ</t>
  </si>
  <si>
    <t>500-156</t>
  </si>
  <si>
    <t>ТП В Г. СЕРПУХОВЕ ОУФМС РОССИИ ПО МОСКОВСКОЙ ОБЛ. В Г. СЕРПУХОВЕ</t>
  </si>
  <si>
    <t>ТП № 1 МРО УФМС РОССИИ ПО МОСКОВСКОЙ ОБЛ. В ГОРОДСКОМ ОКРУГЕ СЕРПУХОВ</t>
  </si>
  <si>
    <t>500-157</t>
  </si>
  <si>
    <t>ТП В Г. ПУЩИНО ОУФМС РОССИИ ПО МОСКОВСКОЙ ОБЛ. В Г. СЕРПУХОВЕ</t>
  </si>
  <si>
    <t>ТП № 2 МРО УФМС РОССИИ ПО МОСКОВСКОЙ ОБЛ. В ГОРОДСКОМ ОКРУГЕ СЕРПУХОВ</t>
  </si>
  <si>
    <t>500-158</t>
  </si>
  <si>
    <t>ОТДЕЛЕНИЕМ УФМС РОССИИ ПО МОСКОВСКОЙ ОБЛ. В СОЛНЕЧНОГОРСКОМ РАЙОНЕ</t>
  </si>
  <si>
    <t>ОТДЕЛОМ УФМС РОССИИ ПО МОСКОВСКОЙ ОБЛ. ПО СОЛНЕЧНОГОРСКОМУ МУНИЦИПАЛЬНОМУ РАЙОНУ</t>
  </si>
  <si>
    <t>500-159</t>
  </si>
  <si>
    <t>ТП В Г. СОЛНЕЧНОГОРСКЕ ОУФМС РОССИИ ПО МОСКОВСКОЙ ОБЛ. В СОЛНЕЧНОГОРСКОМ РАЙОНЕ</t>
  </si>
  <si>
    <t>ТП № 1 ОУФМС РОССИИ ПО МОСКОВСКОЙ ОБЛ. ПО СОЛНЕЧНОГОРСКОМУ МУНИЦИПАЛЬНОМУ РАЙОНУ</t>
  </si>
  <si>
    <t>500-160</t>
  </si>
  <si>
    <t>МП № 2 (С МЕСТОМ ДИСЛОКАЦИИ В ГОРОДСКОМ ПОСЕЛЕНИИ АНДРЕЕВКА) ОТДЕЛ УФМС РОССИИ ПО МОСКОВСКОЙ ОБЛ. ПО СОЛНЕЧНОГОРСКОМУ МУНИЦИПАЛЬНОМУ РАЙОНУ</t>
  </si>
  <si>
    <t>МП № 2 ОУФМС РОССИИ ПО МОСКОВСКОЙ ОБЛ. ПО СОЛНЕЧНОГОРСКОМУ МУНИЦИПАЛЬНОМУ РАЙОНУ</t>
  </si>
  <si>
    <t>ТП В ПОС. КРЮКОВО ОУФМС РОССИИ ПО МОСКОВСКОЙ ОБЛ. В СОЛНЕЧНОГОРСКОМ РАЙОНЕ</t>
  </si>
  <si>
    <t>ТП № 2 ОУФМС РОССИИ ПО МОСКОВСКОЙ ОБЛ. ПО СОЛНЕЧНОГОРСКОМУ МУНИЦИПАЛЬНОМУ Р-НУ</t>
  </si>
  <si>
    <t>ТП № 2 ОУФМС РОССИИ ПО МОСКОВСКОЙ ОБЛ. ПО СОЛНЕЧНОГОРСКОМУ МУНИЦИПАЛЬНОМУ РАЙОНУ</t>
  </si>
  <si>
    <t>500-161</t>
  </si>
  <si>
    <t>ОТДЕЛЕНИЕМ УФМС РОССИИ ПО МОСКОВСКОЙ ОБЛ. В СТУПИНСКОМ РАЙОНЕ</t>
  </si>
  <si>
    <t>ОТДЕЛОМ УФМС РОССИИ ПО МОСКОВСКОЙ ОБЛ. ПО СТУПИНСКОМУ МУНИЦИПАЛЬНОМУ РАЙОНУ</t>
  </si>
  <si>
    <t>500-162</t>
  </si>
  <si>
    <t>МП № 1 ОТДЕЛ УФМС РОССИИ ПО МОСКОВСКОЙ ОБЛ. ПО СТУПИНСКОМУ МУНИЦИПАЛЬНОМУ РАЙОНУ</t>
  </si>
  <si>
    <t>ТП № 1 ОУФМС РОССИИ ПО МОСКОВСКОЙ ОБЛ. ПО СТУПИНСКОМУ МУНИЦИПАЛЬНОМУ РАЙОНУ</t>
  </si>
  <si>
    <t>500-163</t>
  </si>
  <si>
    <t>ТП В ПОС. МИХНЕВО ОУФМС РОССИИ ПО МОСКОВСКОЙ ОБЛ. В СТУПИНСКОМ РАЙОНЕ</t>
  </si>
  <si>
    <t>ТП № 2 ОУФМС РОССИИ ПО МОСКОВСКОЙ ОБЛ. ПО СТУПИНСКОМУ МУНИЦИПАЛЬНОМУ РАЙОНУ</t>
  </si>
  <si>
    <t>500-164</t>
  </si>
  <si>
    <t>ТП В ПОС. МАЛИНО ОУФМС РОССИИ ПО МОСКОВСКОЙ ОБЛ. В СТУПИНСКОМ РАЙОНЕ</t>
  </si>
  <si>
    <t>ТП № 3 ОУФМС РОССИИ ПО МОСКОВСКОЙ ОБЛ. ПО СТУПИНСКОМУ МУНИЦИПАЛЬНОМУ РАЙОНУ</t>
  </si>
  <si>
    <t>МП № 3 ОВМ МУ МВД РОССИИ ЩЕЛКОВСКОЕ ГУ МВД РОССИИ ПО МОСКОВСКОЙ ОБЛ.</t>
  </si>
  <si>
    <t>500-165</t>
  </si>
  <si>
    <t>ОТДЕЛЕНИЕМ УФМС РОССИИ ПО МОСКОВСКОЙ ОБЛ. В ТАЛДОМСКОМ РАЙОНЕ</t>
  </si>
  <si>
    <t>ОТДЕЛЕНИЕМ УФМС РОССИИ ПО МОСКОВСКОЙ ОБЛ. ПО ТАЛДОМСКОМУ МУНИЦИПАЛЬНОМУ РАЙОНУ</t>
  </si>
  <si>
    <t>500-166</t>
  </si>
  <si>
    <t>МП № 1 ОТДЕЛЕНИЕ УФМС РОССИИ ПО МОСКОВСКОЙ ОБЛ. ПО ТАЛДОМСКОМУ МУНИЦИПАЛЬНОМУ РАЙОНУ</t>
  </si>
  <si>
    <t>ТП № 1 ОУФМС РОССИИ ПО МОСКОВСКОЙ ОБЛ. ПО ТАЛДОМСКОМУ МУНИЦИПАЛЬНОМУ РАЙОНУ</t>
  </si>
  <si>
    <t>500-167</t>
  </si>
  <si>
    <t>ТП В ПОС. ЗАПРУДНЯ ОУФМС РОССИИ ПО МОСКОВСКОЙ ОБЛ. В ТАЛДОМСКОМ РАЙОНЕ</t>
  </si>
  <si>
    <t>ТП № 2 ОУФМС РОССИИ ПО МОСКОВСКОЙ ОБЛ. ПО ТАЛДОМСКОМУ МУНИЦИПАЛЬНОМУ РАЙОНУ</t>
  </si>
  <si>
    <t>500-168</t>
  </si>
  <si>
    <t>ОТДЕЛЕНИЕМ УФМС РОССИИ ПО МОСКОВСКОЙ ОБЛ. В Г. ТРОИЦКЕ</t>
  </si>
  <si>
    <t>ОТДЕЛОМ УФМС РОССИИ ПО МОСКОВСКОЙ ОБЛ. ПО ГОРОДСКОМУ ОКРУГУ ТРОИЦК</t>
  </si>
  <si>
    <t>500-169</t>
  </si>
  <si>
    <t>ОТДЕЛОМ УФМС РОССИИ ПО МОСКОВСКОЙ ОБЛ. ПО ГОРОДСКОМУ ОКРУГУ ХИМКИ</t>
  </si>
  <si>
    <t>500-170</t>
  </si>
  <si>
    <t>ТП № 1 В Г. ХИМКИ ОУФМС РОССИИ ПО МОСКОВСКОЙ ОБЛ. В ХИМКИНСКОМ РАЙОНЕ</t>
  </si>
  <si>
    <t>ТП № 1 ОУФМС РОССИИ ПО МОСКОВСКОЙ ОБЛ. ПО ГОРОДСКОМУ ОКРУГУ ХИМКИ</t>
  </si>
  <si>
    <t>500-171</t>
  </si>
  <si>
    <t>МП № 2 ОТДЕЛ УФМС РОССИИ ПО МОСКОВСКОЙ ОБЛ. ПО ГОРОДСКОМУ ОКРУГУ ХИМКИ</t>
  </si>
  <si>
    <t>ТП № 2 В Г. ХИМКИ ОУФМС РОССИИ ПО МОСКОВСКОЙ ОБЛ. В ХИМКИНСКОМ РАЙОНЕ</t>
  </si>
  <si>
    <t>ТП № 2 ОУФМС РОССИИ ПО МОСКОВСКОЙ ОБЛ. ПО ГОРОДСКОМУ ОКРУГУ ХИМКИ</t>
  </si>
  <si>
    <t>500-172</t>
  </si>
  <si>
    <t>МП № 3 ОТДЕЛ УФМС РОССИИ ПО МОСКОВСКОЙ ОБЛ. ПО ГОРОДСКОМУ ОКРУГУ ХИМКИ</t>
  </si>
  <si>
    <t>ТП № 3 В Г. ХИМКИ ОУФМС РОССИИ ПО МОСКОВСКОЙ ОБЛ. В ХИМКИНСКОМ РАЙОНЕ</t>
  </si>
  <si>
    <t>ТП № 3 ОУФМС РОССИИ ПО МОСКОВСКОЙ ОБЛ. ПО ГОРОДСКОМУ ОКРУГУ ХИМКИ</t>
  </si>
  <si>
    <t>500-173</t>
  </si>
  <si>
    <t>ОТДЕЛЕНИЕМ УФМС РОССИИ ПО МОСКОВСКОЙ ОБЛ. В ЧЕХОВСКОМ РАЙОНЕ</t>
  </si>
  <si>
    <t>ОТДЕЛОМ УФМС РОССИИ ПО МОСКОВСКОЙ ОБЛ. ПО ЧЕХОВСКОМУ МУНИЦИПАЛЬНОМУ РАЙОНУ</t>
  </si>
  <si>
    <t>500-174</t>
  </si>
  <si>
    <t>МРО УФМС РОССИИ ПО МОСКОВСКОЙ ОБЛ. В ГОРОДСКОМ ПОСЕЛЕНИИ ШАТУРА</t>
  </si>
  <si>
    <t>ОТДЕЛЕНИЕМ УФМС РОССИИ ПО МОСКОВСКОЙ ОБЛ. В ШАТУРСКОМ РАЙОНЕ</t>
  </si>
  <si>
    <t>500-175</t>
  </si>
  <si>
    <t>МП В ГОРОДСКОМ ОКРУГЕ РОШАЛЬ МЕЖРАЙОННОЕ ОТДЕЛЕНИЕ УФМС РОССИИ ПО МОСКОВСКОЙ ОБЛ. В ГОРОДСКОМ ПОСЕЛЕНИИ ШАТУРА</t>
  </si>
  <si>
    <t>ТП В Г. РОШАЛЕ ОУФМС РОССИИ ПО МОСКОВСКОЙ ОБЛ. В ШАТУРСКОМ РАЙОНЕ</t>
  </si>
  <si>
    <t>ТП В ГОРОДСКОМ ОКРУГЕ РОШАЛЬ МРО УФМС РОССИИ ПО МОСКОВСКОЙ ОБЛ. В ГОРОДСКОМ ПОСЕЛЕНИИ ШАТУРА</t>
  </si>
  <si>
    <t>500-176</t>
  </si>
  <si>
    <t>ТП В С. ДМИТРОВСКИЙ ПОГОСТ ОУФМС РОССИИ ПО МОСКОВСКОЙ ОБЛ. В ШАТУРСКОМ РАЙОНЕ</t>
  </si>
  <si>
    <t>500-177</t>
  </si>
  <si>
    <t>ОТДЕЛЕНИЕМ УФМС РОССИИ ПО МОСКОВСКОЙ ОБЛ. В ШАХОВСКОМ РАЙОНЕ</t>
  </si>
  <si>
    <t>ОТДЕЛЕНИЕМ УФМС РОССИИ ПО МОСКОВСКОЙ ОБЛ. ПО ШАХОВСКОМУ МУНИЦИПАЛЬНОМУ РАЙОНУ</t>
  </si>
  <si>
    <t>500-178</t>
  </si>
  <si>
    <t>МРО УФМС РОССИИ ПО МОСКОВСКОЙ ОБЛ. В ГОРОДСКОМ ПОСЕЛЕНИИ ЩЕЛКОВО</t>
  </si>
  <si>
    <t>500-179</t>
  </si>
  <si>
    <t>ТП В Г. ЩЕЛКОВО ОУФМС РОССИИ ПО МОСКОВСКОЙ ОБЛ. В ЩЕЛКОВСКОМ РАЙОНЕ</t>
  </si>
  <si>
    <t>ТП № 1 МРО УФМС РОССИИ ПО МОСКОВСКОЙ ОБЛ. В ГОРОДСКОМ ПОСЕЛЕНИИ ЩЕЛКОВО</t>
  </si>
  <si>
    <t>500-180</t>
  </si>
  <si>
    <t>МП № 4 (С МЕСТОМ ДИСЛОКАЦИИ В ГОРОДСКОМ ОКРУГЕ ФРЯЗИНО) МРО УФМС РОССИИ ПО МОСКОВСКОЙ ОБЛ. В ГОРОДСКОМ ПОСЕЛЕНИИ ЩЕЛКОВО</t>
  </si>
  <si>
    <t>МП № 4 МРО УФМС РОССИИ ПО МОСКОВСКОЙ ОБЛ. В ГОРОДСКОМ ПОСЕЛЕНИИ ЩЕЛКОВО</t>
  </si>
  <si>
    <t>ОТДЕЛЕНИЕМ В Г. ФРЯЗИНО ОУФМС РОССИИ ПО МОСКОВСКОЙ ОБЛ. В ЩЕЛКОВСКОМ РАЙОНЕ</t>
  </si>
  <si>
    <t>ОТДЕЛЕНИЕМ Г. ФРЯЗИНО ОУФМС РОССИИ ПО МОСКОВСКОЙ ОБЛ. В ЩЕЛКОВСКОМ РАЙОНЕ</t>
  </si>
  <si>
    <t>ОТДЕЛЕНИЕМ ПО ГОРОДСКОМУ ОКРУГУ ФРЯЗИНО МРО УФМС РОССИИ ПО МОСКОВСКОЙ ОБЛ. В ГОРОДСКОМ ПОСЕЛЕНИИ ЩЕЛКОВО</t>
  </si>
  <si>
    <t>500-181</t>
  </si>
  <si>
    <t>ТП В Г. ЛОСИНО-ПЕТРОВСКИЙ ОУФМС РОССИИ ПО МОСКОВСКОЙ ОБЛ. В ЩЕЛКОВСКОМ РАЙОНЕ</t>
  </si>
  <si>
    <t>ТП В Г. ЛОСИНО-ПЕТРОВСКОМ ОУФМС РОССИИ ПО МОСКОВСКОЙ ОБЛ. В ЩЕЛКОВСКОМ РАЙОНЕ</t>
  </si>
  <si>
    <t>ТП № 3 МРО УФМС РОССИИ ПО МОСКОВСКОЙ ОБЛ. В ГОРОДСКОМ ПОСЕЛЕНИИ ЩЕЛКОВО</t>
  </si>
  <si>
    <t>500-182</t>
  </si>
  <si>
    <t>ТП № 4 МРО УФМС РОССИИ ПО МОСКОВСКОЙ ОБЛ. В ГОРОДСКОМ ПОСЕЛЕНИИ ЩЕЛКОВО</t>
  </si>
  <si>
    <t>500-183</t>
  </si>
  <si>
    <t>ТП В ПОС. СВЕРДЛОВСКОМ ОУФМС РОССИИ ПО МОСКОВСКОЙ ОБЛ. В ЩЕЛКОВСКОМ РАЙОНЕ</t>
  </si>
  <si>
    <t>ТП № 5 МРО УФМС РОССИИ ПО МОСКОВСКОЙ ОБЛ. В ГОРОДСКОМ ПОСЕЛЕНИИ ЩЕЛКОВО</t>
  </si>
  <si>
    <t>500-184</t>
  </si>
  <si>
    <t>ТП В ПОС. ФРЯНОВО ОУФМС РОССИИ ПО МОСКОВСКОЙ ОБЛ. В ЩЕЛКОВСКОМ РАЙОНЕ</t>
  </si>
  <si>
    <t>ТП № 6 МРО УФМС РОССИИ ПО МОСКОВСКОЙ ОБЛ. В ГОРОДСКОМ ПОСЕЛЕНИИ ЩЕЛКОВО</t>
  </si>
  <si>
    <t>500-185</t>
  </si>
  <si>
    <t>ТП В ПОС. ЧКАЛОВСКОМ ОУФМС РОССИИ ПО МОСКОВСКОЙ ОБЛ. В ЩЕЛКОВСКОМ РАЙОНЕ</t>
  </si>
  <si>
    <t>ТП № 2 МРО УФМС РОССИИ ПО МОСКОВСКОЙ ОБЛ. В ГОРОДСКОМ ПОСЕЛЕНИИ ЩЕЛКОВО</t>
  </si>
  <si>
    <t>500-186</t>
  </si>
  <si>
    <t>ОТДЕЛЕНИЕМ УФМС РОССИИ ПО МОСКОВСКОЙ ОБЛ. В Г. ЭЛЕКТРОСТАЛИ</t>
  </si>
  <si>
    <t>ОТДЕЛОМ УФМС РОССИИ ПО МОСКОВСКОЙ ОБЛ. В ГОРОДСКОМ ОКРУГЕ ЭЛЕКТРОСТАЛЬ</t>
  </si>
  <si>
    <t>500-187</t>
  </si>
  <si>
    <t>ТП В Г. ЧЕХОВ -2 УФМС РОССИИ ПО МОСКОВСКОЙ ОБЛ. В ЧЕХОВСКОМ РАЙОНЕ</t>
  </si>
  <si>
    <t>ТП В Г. ЧЕХОВ -2 УФМС РОССИИ ПО МОСКОВСКОЙ ОБЛ.</t>
  </si>
  <si>
    <t>ТП № 2 ОУФМС РОССИИ ПО МОСКОВСКОЙ ОБЛ. ПО ЧЕХОВСКОМУ МУНИЦИПАЛЬНОМУ РАЙОНУ</t>
  </si>
  <si>
    <t>500-188</t>
  </si>
  <si>
    <t>ТП № 2 ОТДЕЛ УФМС РОССИИ ПО МОСКОВСКОЙ ОБЛ. ПО ЧЕХОВСКОМУ МУНИЦИПАЛЬНОМУ РАЙОНУ</t>
  </si>
  <si>
    <t>ТП № 3 ОУФМС РОССИИ ПО МОСКОВСКОЙ ОБЛ. ПО ЧЕХОВСКОМУ МУНИЦИПАЛЬНОМУ Р-НУ</t>
  </si>
  <si>
    <t>ТП № 3 ОУФМС РОССИИ ПО МОСКОВСКОЙ ОБЛ. ПО ЧЕХОВСКОМУ МУНИЦИПАЛЬНОМУ РАЙОНУ</t>
  </si>
  <si>
    <t>500-189</t>
  </si>
  <si>
    <t>ТП В Г. СОЛНЕЧНОГОРСК-30 ОУФМС РОССИИ ПО МОСКОВСКОЙ ОБЛ. В СОЛНЕЧНОГОРСКОМ РАЙОНЕ</t>
  </si>
  <si>
    <t>500-190</t>
  </si>
  <si>
    <t>ОТДЕЛЕНИЕМ УФМС РОССИИ ПО МОСКОВСКОЙ ОБЛ. В Г. ОДИНЦОВО-10</t>
  </si>
  <si>
    <t>ОТДЕЛЕНИЕМ УФМС РОССИИ ПО МОСКОВСКОЙ ОБЛ. В ПОС. ВЛАСИХА</t>
  </si>
  <si>
    <t>ОТДЕЛОМ УФМС РОССИИ ПО МОСКОВСКОЙ ОБЛ. В ПОС. ВЛАСИХА</t>
  </si>
  <si>
    <t>500-191</t>
  </si>
  <si>
    <t>ОТДЕЛЕНИЕМ УФМС РОССИИ ПО МОСКОВСКОЙ ОБЛ. В Г. КРАСНОЗНАМЕНСКЕ</t>
  </si>
  <si>
    <t>ОТДЕЛЕНИЕМ УФМС РОССИИ ПО МОСКОВСКОЙ ОБЛ. ПО ГОРОДСКОМУ ОКРУГУ КРАСНОЗНАМЕНСК</t>
  </si>
  <si>
    <t>500-192</t>
  </si>
  <si>
    <t>ОТДЕЛЕНИЕМ В Г. СЕРГИЕВ ПОСАД-7 ОУФМС РОССИИ ПО МОСКОВСКОЙ ОБЛ. В СЕРГИЕВО-ПОСАДСКОМ РАЙОНЕ</t>
  </si>
  <si>
    <t>500-193</t>
  </si>
  <si>
    <t>ТП В КУБИНКА-2 ОДИНЦОВСКОГО РАЙОНА УФМС РОССИИ ПО МОСКОВСКОЙ ОБЛ.</t>
  </si>
  <si>
    <t>500-194</t>
  </si>
  <si>
    <t>ТП В Г. СОЛНЕЧНОГОРСК-7 УФМС РОССИИ ПО МОСКОВСКОЙ ОБЛ.</t>
  </si>
  <si>
    <t>500-195</t>
  </si>
  <si>
    <t>ТП В Г. НОГИНСК-9 УФМС РОССИИ ПО МОСКОВСКОЙ ОБЛ. В НОГИНСКОМ РАЙОНЕ</t>
  </si>
  <si>
    <t>500-196</t>
  </si>
  <si>
    <t>ТП В Г. СЕРПУХОВ-15 ОУФМС РОССИИ ПО МОСКОВСКОЙ ОБЛ. В Г. СЕРПУХОВЕ</t>
  </si>
  <si>
    <t>500-197</t>
  </si>
  <si>
    <t>ТП В ПОС. МОНИНО ОУФМС РОССИИ ПО МОСКОВСКОЙ ОБЛ. В ЩЕЛКОВСКОМ РАЙОНЕ</t>
  </si>
  <si>
    <t>ТП В ПОС. МОНИНО ЩЕЛКОВСКОГО РАЙОНА УФМС РОССИИ ПО МОСКОВСКОЙ ОБЛ.</t>
  </si>
  <si>
    <t>500-198</t>
  </si>
  <si>
    <t>ТП В Г. СОФРИНО-1 ПУШКИНСКОГО РАЙОНА УФМС РОССИИ ПО МОСКОВСКОЙ ОБЛ.</t>
  </si>
  <si>
    <t>ТП СОФРИНО-1 ОУФМС РОССИИ ПО МОСКОВСКОЙ ОБЛ. В ПУШКИНСКОМ РАЙОНЕ</t>
  </si>
  <si>
    <t>500-199</t>
  </si>
  <si>
    <t>ТП № 7 МРО УФМС РОССИИ ПО МОСКОВСКОЙ ОБЛ. В ГОРОДСКОМ ПОСЕЛЕНИИ ЩЕЛКОВО</t>
  </si>
  <si>
    <t>500-200</t>
  </si>
  <si>
    <t>ТП В Г. СЕРГИЕВ ПОСАД-6 ОУФМС РОССИИ ПО МОСКОВСКОЙ ОБЛ. В СЕРГИЕВО-ПОСАДСКОМ РАЙОНЕ</t>
  </si>
  <si>
    <t>ТП В Г. СЕРГИЕВ ПОСАД-6 УФМС РОССИИ ПО МОСКОВСКОЙ ОБЛ.</t>
  </si>
  <si>
    <t>500-201</t>
  </si>
  <si>
    <t>ТП В Г. КАШИРА - 8 УФМС РОССИИ ПО МОСКОВСКОЙ ОБЛ.</t>
  </si>
  <si>
    <t>ТП В Г. КАШИРА-8 ОУФМС РОССИИ ПО МОСКОВСКОЙ ОБЛ. В КАШИРСКОМ РАЙОНЕ</t>
  </si>
  <si>
    <t>500-202</t>
  </si>
  <si>
    <t>ТП В Г. ЛУХОВИЦЫ-3 ОУФМС РОССИИ ПО МОСКОВСКОЙ ОБЛ. В Г. КОЛОМНЕ</t>
  </si>
  <si>
    <t>ТП В Г. ЛУХОВИЦЫ-3 УФМС РОССИИ ПО МОСКОВСКОЙ ОБЛ.</t>
  </si>
  <si>
    <t>500-203</t>
  </si>
  <si>
    <t>ТП В Г. СЕРПУХОВ-13 УФМС РОССИИ ПО МОСКОВСКОЙ ОБЛ.</t>
  </si>
  <si>
    <t>500-204</t>
  </si>
  <si>
    <t>ТП В ПОС. НЕРАСТАННОЕ ОУФМС РОССИИ ПО МОСКОВСКОЙ ОБЛ. В ЧЕХОВСКОМ РАЙОНЕ</t>
  </si>
  <si>
    <t>ТП УФМС РОССИИ ПО МОСКОВСКОЙ ОБЛ. В ПОС. НЕРАСТАННОЕ ЧЕХОВСКОГО РАЙОНА</t>
  </si>
  <si>
    <t>ТП № 1 ОУФМС РОССИИ ПО МОСКОВСКОЙ ОБЛ. ПО ЧЕХОВСКОМУ МУНИЦИПАЛЬНОМУ РАЙОНУ</t>
  </si>
  <si>
    <t>500-205</t>
  </si>
  <si>
    <t>ТП № 5 ОУФМС РОССИИ ПО МОСКОВСКОЙ ОБЛ. ПО НАРО-ФОМИНСКОМУ РАЙОНУ</t>
  </si>
  <si>
    <t>500-206</t>
  </si>
  <si>
    <t>ТП В ПОС. ВОСХОД ОУФМС РОССИИ ПО МОСКОВСКОЙ ОБЛ. В ИСТРИНСКОМ РАЙОНЕ</t>
  </si>
  <si>
    <t>ТП В ПОС. ВОСХОД УФМС РОССИИ ПО МОСКОВСКОЙ ОБЛ.</t>
  </si>
  <si>
    <t>500-207</t>
  </si>
  <si>
    <t>ТП В Г. МОЖАЙСК-3 ОУФМС РОССИИ ПО МОСКОВСКОЙ ОБЛ. В МОЖАЙСКОМ РАЙОНЕ</t>
  </si>
  <si>
    <t>ТП В Г. МОЖАЙСКЕ-3 УФМС РОССИИ ПО МОСКОВСКОЙ ОБЛ.</t>
  </si>
  <si>
    <t>500-208</t>
  </si>
  <si>
    <t>ТП В МКР ЗАРЯ БАЛАШИХИНСКОГО РАЙОНА УФМС РОССИИ ПО МОСКОВСКОЙ ОБЛ.</t>
  </si>
  <si>
    <t>ТП В МКР. ЗАРЯ БАЛАШИХИНСКОГО РАЙОНА УФМС РОССИИ ПО МОСКОВСКОЙ ОБЛ.</t>
  </si>
  <si>
    <t>ТП В ПОС. ЗАРЯ БАЛАШИХИНСКОГО РАЙОНА УФМС РОССИИ ПО МОСКОВСКОЙ ОБЛ.</t>
  </si>
  <si>
    <t>ТП В ПОС. ЗАРЯ УФМС РОССИИ ПО МОСКОВСКОЙ ОБЛ. В БАЛАШИХИНСКОМ РАЙОНЕ</t>
  </si>
  <si>
    <t>ТП № 5 ОУФМС РОССИИ ПО МОСКОВСКОЙ ОБЛ. ПО ГОРОДСКОМУ ОКРУГУ БАЛАШИХА</t>
  </si>
  <si>
    <t>500-209</t>
  </si>
  <si>
    <t>ТП В Г. ЧЕХОВ-7 УФМС РОССИИ ПО МОСКОВСКОЙ ОБЛ.</t>
  </si>
  <si>
    <t>500-210</t>
  </si>
  <si>
    <t>ТП В Г. НОГИНСК-5 ОУФМС РОССИИ ПО МОСКОВСКОЙ ОБЛ. В НОГИНСКОМ РАЙОНЕ</t>
  </si>
  <si>
    <t>ТП В Г. НОГИНСК-5 УФМС РОССИИ ПО МОСКОВСКОЙ ОБЛ. В НОГИНСКОМ РАЙОНЕ</t>
  </si>
  <si>
    <t>500-211</t>
  </si>
  <si>
    <t>ТП В Г. НАРО-ФОМИНСК-11 УФМС РОССИИ ПО МОСКОВСКОЙ ОБЛ.</t>
  </si>
  <si>
    <t>500-212</t>
  </si>
  <si>
    <t>ТП В Г. КЛИН-5 ОУФМС РОССИИ ПО МОСКОВСКОЙ ОБЛ. В КЛИНСКОМ РАЙОНЕ</t>
  </si>
  <si>
    <t>ТП № 2 ОУФМС РОССИИ ПО МОСКОВСКОЙ ОБЛ. ПО КЛИНСКОМУ МУНИЦИПАЛЬНОМУ РАЙОНУ</t>
  </si>
  <si>
    <t>500-213</t>
  </si>
  <si>
    <t>ТП В ПОС. ИЛЬИНСКОЕ ДОМОДЕДОВСКОГО РАЙОНА УФМС РОССИИ ПО МОСКОВСКОЙ ОБЛ.</t>
  </si>
  <si>
    <t>500-214</t>
  </si>
  <si>
    <t>ТП В ПОС. НАРО-ФОМИНСК-10 УФМС РОССИИ ПО МОСКОВСКОЙ ОБЛ.</t>
  </si>
  <si>
    <t>500-215</t>
  </si>
  <si>
    <t>ТП В Г. КОЛОМНА-1 ОУФМС РОССИИ ПО МОСКОВСКОЙ ОБЛ. В Г. КОЛОМНЕ</t>
  </si>
  <si>
    <t>ТП Г. КОЛОМНА-1 КОЛОМЕНСКОГО РАЙОНА УФМС РОССИИ ПО МОСКОВСКОЙ ОБЛ.</t>
  </si>
  <si>
    <t>ТП Г. КОЛОМНА-1 ОУФМС РОССИИ ПО МОСКОВСКОЙ ОБЛ. В Г. КОЛОМНЕ</t>
  </si>
  <si>
    <t>500-216</t>
  </si>
  <si>
    <t>ТП № 2 В ПОС. БЕЛООМУТ ОУФМС РОССИИ ПО МОСКОВСКОЙ ОБЛ. В ЛУХОВИЦКОМ РАЙОНЕ</t>
  </si>
  <si>
    <t>ТП № 2 В ПОС. БЕЛООМУТ УФМС РОССИИ ПО МОСКОВСКОЙ ОБЛ.</t>
  </si>
  <si>
    <t>ТП № 2 В ПОС. БЕЛООМУТЕ УФМС РОССИИ ПО МОСКОВСКОЙ ОБЛ.</t>
  </si>
  <si>
    <t>500-217</t>
  </si>
  <si>
    <t>ТП В Г. ЕГОРЬЕВСК-6 УФМС РОССИИ ПО МОСКОВСКОЙ ОБЛ.</t>
  </si>
  <si>
    <t>500-218</t>
  </si>
  <si>
    <t>ТП В П/О ГОРКИ-25 ДМИТРОВСКОГО РАЙОНА УФМС РОССИИ ПО МОСКОВСКОЙ ОБЛ.</t>
  </si>
  <si>
    <t>500-219</t>
  </si>
  <si>
    <t>ОТДЕЛЕНИЕМ УФМС РОССИИ ПО МОСКОВСКОЙ ОБЛ. В Г. БАЙКОНУР (Р. КАЗАХСТАН)</t>
  </si>
  <si>
    <t>ОТДЕЛЕНИЕМ УФМС РОССИИ ПО МОСКОВСКОЙ ОБЛ. В Г. БАЙКОНУР</t>
  </si>
  <si>
    <t>ОТДЕЛОМ УФМС РОССИИ ПО МОСКОВСКОЙ ОБЛ. В Г. БАЙКОНУР (Р. КАЗАХСТАН)</t>
  </si>
  <si>
    <t>500-220</t>
  </si>
  <si>
    <t>ОТДЕЛОМ ОБЕСПЕЧЕНИЯ ДЕЯТЕЛЬНОСТИ ПОДРАЗДЕЛЕНИЙ В ЗАТО НА ОВРО УФМС РОССИИ ПО МОСКОВСКОЙ ОБЛ.</t>
  </si>
  <si>
    <t>500-221</t>
  </si>
  <si>
    <t>ТП № 3 ОУФМС РОССИИ ПО МОСКОВСКОЙ ОБЛ. ПО ГОРОДСКОМУ ОКРУГУ ЖЕЛЕЗНОДОРОЖНЫЙ</t>
  </si>
  <si>
    <t>500-222</t>
  </si>
  <si>
    <t>ТП № 5 ОУФМС РОССИИ ПО МОСКОВСКОЙ ОБЛ. ПО КРАСНОГОРСКОМУ МУНИЦИПАЛЬНОМУ РАЙОНУ</t>
  </si>
  <si>
    <t>500-223</t>
  </si>
  <si>
    <t>ТП № 8 МРО УФМС РОССИИ ПО МОСКОВСКОЙ ОБЛ. В ГОРОДСКОМ ПОСЕЛЕНИИ ЛЮБЕРЦЫ</t>
  </si>
  <si>
    <t>500-224</t>
  </si>
  <si>
    <t>ТП № 9 МРО УФМС РОССИИ ПО МОСКОВСКОЙ ОБЛ. В ГОРОДСКОМ ПОСЕЛЕНИИ ОДИНЦОВО</t>
  </si>
  <si>
    <t>500-225</t>
  </si>
  <si>
    <t>ТП № 3 МРО УФМС РОССИИ ПО МОСКОВСКОЙ ОБЛ. В ГОРОДСКОМ ОКРУГЕ КОРОЛЕВ</t>
  </si>
  <si>
    <t>ТП № 3 ОУФМС РОССИИ ПО МОСКОВСКОЙ ОБЛ. ПО ГОРОДСКОМУ ОКРУГУ КОРОЛЕВ</t>
  </si>
  <si>
    <t>500-226</t>
  </si>
  <si>
    <t>500-227</t>
  </si>
  <si>
    <t>500-228</t>
  </si>
  <si>
    <t>500-229</t>
  </si>
  <si>
    <t>ТП № 8 МРО УФМС РОССИИ ПО МОСКОВСКОЙ ОБЛ. В ГОРОДСКОМ ПОСЕЛЕНИИ ОДИНЦОВО</t>
  </si>
  <si>
    <t>500-230</t>
  </si>
  <si>
    <t>ТП № 2 ОУФМС РОССИИ ПО МОСКОВСКОЙ ОБЛ. ПО КРАСНОГОРСКОМУ МУНИЦИПАЛЬНОМУ РАЙОНУ</t>
  </si>
  <si>
    <t>500-231</t>
  </si>
  <si>
    <t>ОТДЕЛОМ УФМС РОССИИ ПО МОСКОВСКОЙ ОБЛ. ПО ДМИТРОВСКОМУ МУНИЦИПАЛЬНОМУ РАЙОНУ</t>
  </si>
  <si>
    <t>500-232</t>
  </si>
  <si>
    <t>ТП № 6 ОУФМС РОССИИ ПО МОСКОВСКОЙ ОБЛ. В ГОРОДСКОМ ОКРУГЕ БАЛАШИХА</t>
  </si>
  <si>
    <t>ТП № 6 ОУФМС РОССИИ ПО МОСКОВСКОЙ ОБЛ. ПО ГОРОДСКОМУ ОКРУГУ БАЛАШИХА</t>
  </si>
  <si>
    <t>500-233</t>
  </si>
  <si>
    <t>МП № 6 МРО УФМС РОССИИ ПО МОСКОВСКОЙ ОБЛ. В ГОРОДСКОМ ОКРУГЕ ПОДОЛЬСК</t>
  </si>
  <si>
    <t>ТП № 8 МРО УФМС РОССИИ ПО МОСКОВСКОЙ ОБЛ. В ГОРОДСКОМ ОКРУГЕ ПОДОЛЬСК</t>
  </si>
  <si>
    <t>500-234</t>
  </si>
  <si>
    <t>ТП № 1 ОТДЕЛ УФМС РОССИИ ПО МОСКОВСКОЙ ОБЛ. ПО ГОРОДСКОМУ ОКРУГУ РЕУТОВ</t>
  </si>
  <si>
    <t>ТП № 1 ОУФМС РОССИИ ПО МОСКОВСКОЙ ОБЛ. ПО ГОРОДСКОМУ ОКРУГУ РЕУТОВ</t>
  </si>
  <si>
    <t>500-235</t>
  </si>
  <si>
    <t>ТП № 4 ОУФМС РОССИИ ПО МОСКОВСКОЙ ОБЛ. ПО СТУПИНСКОМУ МУНИЦИПАЛЬНОМУ РАЙОНУ</t>
  </si>
  <si>
    <t>500-236</t>
  </si>
  <si>
    <t>ТП № 5 МРО УФМС РОССИИ ПО МОСКОВСКОЙ ОБЛ. В ГОРОДСКОМ ОКРУГЕ ПОДОЛЬСК</t>
  </si>
  <si>
    <t>501-001</t>
  </si>
  <si>
    <t>ГУВД МОСКОВСКОЙ ОБЛ.</t>
  </si>
  <si>
    <t>502-001</t>
  </si>
  <si>
    <t>ЖЕЛЕЗНОДОРОЖНЫМ ОВД БАЛАШИХИНСКОГО РАЙОНА МОСКОВСКОЙ ОБЛ.</t>
  </si>
  <si>
    <t>ЖЕЛЕЗНОДОРОЖНЫМ ОВД МОСКОВСКОЙ ОБЛ.</t>
  </si>
  <si>
    <t>502-002</t>
  </si>
  <si>
    <t>РЕУТОВСКИМ ГОВД БАЛАШИХИНСКОГО РАЙОНА МОСКОВСКОЙ ОБЛ.</t>
  </si>
  <si>
    <t>РЕУТОВСКИМ ГОВД МОСКОВСКОЙ ОБЛ.</t>
  </si>
  <si>
    <t>502-003</t>
  </si>
  <si>
    <t>ВОЛОКОЛАМСКИМ ОВД МОСКОВСКОЙ ОБЛ.</t>
  </si>
  <si>
    <t>ОВД ВОЛОКОЛАМСКОГО РАЙОНА МОСКОВСКОЙ ОБЛ.</t>
  </si>
  <si>
    <t>502-004</t>
  </si>
  <si>
    <t>БАРЫБИНСКИМ ОМ ДОМОДЕДОВСКОГО УВД МОСКОВСКОЙ ОБЛ.</t>
  </si>
  <si>
    <t>БАРЫБИНСКИМ ПОСЕЛКОВЫМ ОМ ДОМОДЕДОВСКОГО РАЙОНА МОСКОВСКОЙ ОБЛ.</t>
  </si>
  <si>
    <t>502-005</t>
  </si>
  <si>
    <t>ОВД Г. ЖУКОВСКОГО МОСКОВСКОЙ ОБЛ.</t>
  </si>
  <si>
    <t>ОВД ЖУКОВСКОГО РАЙОНА МОСКОВСКОЙ ОБЛ.</t>
  </si>
  <si>
    <t>502-006</t>
  </si>
  <si>
    <t>ЗАРАЙСКИМ ОВД МОСКОВСКОЙ ОБЛ.</t>
  </si>
  <si>
    <t>ОВД ЗАРАЙСКОГО РАЙОНА МОСКОВСКОЙ ОБЛ.</t>
  </si>
  <si>
    <t>502-007</t>
  </si>
  <si>
    <t>УВД ИСТРИНСКОГО РАЙОНА МОСКОВСКОЙ ОБЛ.</t>
  </si>
  <si>
    <t>502-008</t>
  </si>
  <si>
    <t>КАШИРСКИМ ОВД МОСКОВСКОЙ ОБЛ.</t>
  </si>
  <si>
    <t>ОВД КАШИРСКОГО РАЙОНА МОСКОВСКОЙ ОБЛ.</t>
  </si>
  <si>
    <t>502-009</t>
  </si>
  <si>
    <t>ОВД Г. ЮБИЛЕЙНОГО МОСКОВСКОЙ ОБЛ.</t>
  </si>
  <si>
    <t>ОВД Г. ЮБИЛЕЙНЫЙ КОРОЛЕВСКОГО РАЙОНА МОСКОВСКОЙ ОБЛ.</t>
  </si>
  <si>
    <t>ОВД ЮБИЛЕЙНЫЙ-БОЛШЕВО УВД Г. КОРОЛЕВ МОСКОВСКОЙ ОБЛ.</t>
  </si>
  <si>
    <t>502-010</t>
  </si>
  <si>
    <t>ЛОТОШИНСКИМ РОВД МОСКОВСКОЙ ОБЛ.</t>
  </si>
  <si>
    <t>ОВД ЛОТОШИНСКОГО РАЙОНА МОСКОВСКОЙ ОБЛ.</t>
  </si>
  <si>
    <t>502-011</t>
  </si>
  <si>
    <t>ЛУХОВИЦКИМ ОВД МОСКОВСКОЙ ОБЛ.</t>
  </si>
  <si>
    <t>ОВД ЛУХОВИЦКОГО РАЙОНА МОСКОВСКОЙ ОБЛ.</t>
  </si>
  <si>
    <t>502-012</t>
  </si>
  <si>
    <t>ЛЫТКАРИНСКИМ ОВД МОСКОВСКОЙ ОБЛ.</t>
  </si>
  <si>
    <t>ОВД Г. ЛЫТКАРИНО ЛЮБЕРЕЦКОГО РАЙОНА МОСКОВСКОЙ ОБЛ.</t>
  </si>
  <si>
    <t>ОВД Г. ЛЫТКАРИНО УВД ЛЮБЕРЕЦКОГО РАЙОНА МОСКОВСКОЙ ОБЛ.</t>
  </si>
  <si>
    <t>502-013</t>
  </si>
  <si>
    <t>ОВД МОЖАЙСКОГО РАЙОНА МОСКОВСКОЙ ОБЛ.</t>
  </si>
  <si>
    <t>502-014</t>
  </si>
  <si>
    <t>ДОЛГОПРУДНЕНСКИМ ОВД МОСКОВСКОЙ ОБЛ.</t>
  </si>
  <si>
    <t>ДОЛГОПРУДНЕНСКИМ ОВД МЫТИЩИНСКОГО РАЙОНА МОСКОВСКОЙ ОБЛ.</t>
  </si>
  <si>
    <t>ОВД Г. ДОЛГОПРУДНОГО УВД МЫТИЩИНСКОГО РАЙОНА МОСКОВСКОЙ ОБЛ.</t>
  </si>
  <si>
    <t>502-015</t>
  </si>
  <si>
    <t>ЛОБНЕНСКИМ ОВД МЫТИЩИНСКОГО РАЙОНА МОСКОВСКОЙ ОБЛ.</t>
  </si>
  <si>
    <t>ЛОБНЕНСКИМ ОВД МЫТИЩИНСКОГО УВД МОСКОВСКОЙ ОБЛ.</t>
  </si>
  <si>
    <t>502-016</t>
  </si>
  <si>
    <t>ЗВЕНИГОРОДСКИМ ОВД ОДИНЦОВСКОГО РАЙОНА МОСКОВСКОЙ ОБЛ.</t>
  </si>
  <si>
    <t>ЗВЕНИГОРОДСКОЕ ОВД ОДИНЦОВСКОГО РАЙОНА МОСКОВСКОЙ ОБЛ.</t>
  </si>
  <si>
    <t>ОВД Г. ЗВЕНИГ. УВД ОДИНЦОВСКОГО РАЙОНА МОСКОВСКОЙ ОБЛ.</t>
  </si>
  <si>
    <t>ОВД Г. ЗВЕНИГОРОДА МОСКОВСКОЙ ОБЛ.</t>
  </si>
  <si>
    <t>ОВД Г. ЗВЕНИГОРОДА УВД ОДИНЦОВСКОГО РАЙОНА МОСКОВСКОЙ ОБЛ.</t>
  </si>
  <si>
    <t>502-017</t>
  </si>
  <si>
    <t>ОВД ОЗЕРСКОГО РАЙОНА МОСКОВСКОЙ ОБЛ.</t>
  </si>
  <si>
    <t>ОЗЕРСКИМ ОВД МОСКОВСКОЙ ОБЛ.</t>
  </si>
  <si>
    <t>502-018</t>
  </si>
  <si>
    <t>ОВД ПАВЛОВО-ПОСАДСКОГО РАЙОНА МОСКОВСКОЙ ОБЛ.</t>
  </si>
  <si>
    <t>ПАВЛОВО-ПОСАДСКИМ ОВД МОСКОВСКОЙ ОБЛ.</t>
  </si>
  <si>
    <t>502-019</t>
  </si>
  <si>
    <t>ОВД Г. ЩЕРБИНКА УВД Г. ПОДОЛЬСКА И ПОДОЛЬСКОГО РАЙОНА МОСКОВСКОЙ ОБЛ.</t>
  </si>
  <si>
    <t>ОВД Г. ЩЕРБИНКИ УВД Г. ПОДОЛЬСКА И ПОДОЛЬСКОГО РАЙОНА МОСКОВСКОЙ ОБЛ.</t>
  </si>
  <si>
    <t>ЩЕРБИНСКИМ ОВД ПОДОЛЬСКОГО УВД МОСКОВСКОЙ ОБЛ.</t>
  </si>
  <si>
    <t>502-020</t>
  </si>
  <si>
    <t>ОВД Г. КЛИМОВСКА МОСКОВСКОЙ ОБЛ.</t>
  </si>
  <si>
    <t>ОВД Г. КЛИМОВСКА УВД Г. ПОДОЛЬСКА И ПОДОЛЬСКОГО РАЙОНА МОСКОВСКОЙ ОБЛ.</t>
  </si>
  <si>
    <t>502-021</t>
  </si>
  <si>
    <t>ОВД Г. ТРОИЦКА МОСКОВСКОЙ ОБЛ.</t>
  </si>
  <si>
    <t>502-022</t>
  </si>
  <si>
    <t>ИВАНТЕЕВСКИМ ОВД МОСКОВСКОЙ ОБЛ.</t>
  </si>
  <si>
    <t>ИВАНТЕЕВСКИМ ОВД ПУШКИНСКОГО РАЙОНА МОСКОВСКОЙ ОБЛ.</t>
  </si>
  <si>
    <t>ОВД Г. ИВАНТЕЕВКИ УВД ПУШКИНСКОГО РАЙОНА МОСКОВСКОЙ ОБЛ.</t>
  </si>
  <si>
    <t>502-023</t>
  </si>
  <si>
    <t>ОВД Г. ПРОТВИНО МОСКОВСКОЙ ОБЛ.</t>
  </si>
  <si>
    <t>502-024</t>
  </si>
  <si>
    <t>ОВД РУЗСКОГО РАЙОНА МОСКОВСКОЙ ОБЛ.</t>
  </si>
  <si>
    <t>502-025</t>
  </si>
  <si>
    <t>ОВД Г. ПУЩИНО МОСКОВСКОЙ ОБЛ.</t>
  </si>
  <si>
    <t>ОВД Г. ПУЩИНО СЕРПУХОВСКОГО ГРУВД МОСКОВСКОЙ ОБЛ.</t>
  </si>
  <si>
    <t>ОВД Г. ПУЩИНО УВД Г. СЕРПУХОВ И СЕРПУХОВСКОГО РАЙОНА МОСКОВСКОЙ ОБЛ.</t>
  </si>
  <si>
    <t>ПУЩИНСКИМ ОВД СЕРПУХОВСКОГО РАЙОНА МОСКОВСКОЙ ОБЛ.</t>
  </si>
  <si>
    <t>502-026</t>
  </si>
  <si>
    <t>ОВД СОЛНЕЧНОГОРСКОГО РАЙОНА МОСКОВСКОЙ ОБЛ.</t>
  </si>
  <si>
    <t>502-027</t>
  </si>
  <si>
    <t>ОВД СТУПИНСКОГО РАЙОНА МОСКОВСКОЙ ОБЛ.</t>
  </si>
  <si>
    <t>СТУПИНСКИМ ОВД МОСКОВСКОЙ ОБЛ.</t>
  </si>
  <si>
    <t>УВД СТУПИНСКОГО РАЙОНА МОСКОВСКОЙ ОБЛ.</t>
  </si>
  <si>
    <t>502-028</t>
  </si>
  <si>
    <t>ОВД ТАЛДОМСКОГО РАЙОНА МОСКОВСКОЙ ОБЛ.</t>
  </si>
  <si>
    <t>ТАЛДОМСКИМ ОВД МОСКОВСКОЙ ОБЛ.</t>
  </si>
  <si>
    <t>502-029</t>
  </si>
  <si>
    <t>ОВД ЧЕХОВСКОГО РАЙОНА МОСКОВСКОЙ ОБЛ.</t>
  </si>
  <si>
    <t>УВД ЧЕХОВСКОГО РАЙОНА МОСКОВСКОЙ ОБЛ.</t>
  </si>
  <si>
    <t>502-030</t>
  </si>
  <si>
    <t>ОВД ШАТУРСКОГО РАЙОНА МОСКОВСКОЙ ОБЛ.</t>
  </si>
  <si>
    <t>ШАТУРСКИМ ОВД МОСКОВСКОЙ ОБЛ.</t>
  </si>
  <si>
    <t>502-031</t>
  </si>
  <si>
    <t>ОВД ШАХОВСКОГО РАЙОНА МОСКОВСКОЙ ОБЛ.</t>
  </si>
  <si>
    <t>502-032</t>
  </si>
  <si>
    <t>ФРЯНОВСКИМ ГОРОДСКИМ ОМ ЩЕЛКОВСКОГО РАЙОНА МОСКОВСКОЙ ОБЛ.</t>
  </si>
  <si>
    <t>ФРЯНОВСКИМ ГОРОДСКИМ ОМ ЩЕЛКОВСКОГО УВД МОСКОВСКОЙ ОБЛ.</t>
  </si>
  <si>
    <t>ФРЯНОВСКИМ ГОРОДСКИМ ОМ</t>
  </si>
  <si>
    <t>502-033</t>
  </si>
  <si>
    <t>ОВД ЭЛЕКТРОСТАЛЬ</t>
  </si>
  <si>
    <t>ЭЛЕКТРОСТАЛЬСКИМ ОВД МОСКОВСКОЙ ОБЛ.</t>
  </si>
  <si>
    <t>502-034</t>
  </si>
  <si>
    <t>ЕГОРЬЕВСКИМ ОВД МОСКОВСКОЙ ОБЛ.</t>
  </si>
  <si>
    <t>ЕГОРЬЕВСКИМ УВД МОСКОВСКОЙ ОБЛ.</t>
  </si>
  <si>
    <t>УВД ЕГОРЬЕВСКОГО РАЙОНА МОСКОВСКОЙ ОБЛ.</t>
  </si>
  <si>
    <t>502-035</t>
  </si>
  <si>
    <t>КОТЕЛЬНИКОВСКИМ ГОРОДСКИМ ОМ ЛЮБЕРЕЦКОГО РАЙОНА МОСКОВСКОЙ ОБЛ.</t>
  </si>
  <si>
    <t>КОТЕЛЬНИКОВСКИМ ГОРОДСКИМ ОМ УВД ЛЮБЕРЕЦКОГО РАЙОНА МОСКОВСКОЙ ОБЛ.</t>
  </si>
  <si>
    <t>КОТЕЛЬНИКОВСКИМ ОМ ЛЮБЕРЕЦКОГО УВД МОСКОВСКОЙ ОБЛ.</t>
  </si>
  <si>
    <t>502-036</t>
  </si>
  <si>
    <t>БОГОРОДСКИМ ПОСЕЛКОВЫМ ОМ СЕРГИЕВО-ПОСАДСКОГО РАЙОНА МОСКОВСКОЙ ОБЛ.</t>
  </si>
  <si>
    <t>502-037</t>
  </si>
  <si>
    <t>ДЕДОВСКИМ ОМ ИСТРИНСКОГО УВД МОСКОВСКОЙ ОБЛ.</t>
  </si>
  <si>
    <t>ДЕДОВСКИМ ОМ УВД ИСТРИНСКОГО РАЙОНА МОСКОВСКОЙ ОБЛ.</t>
  </si>
  <si>
    <t>502-038</t>
  </si>
  <si>
    <t>РЕЗЕРВ ГУВД МОСКОВСКОЙ ОБЛ.</t>
  </si>
  <si>
    <t>502-039</t>
  </si>
  <si>
    <t>502-040</t>
  </si>
  <si>
    <t>УВД БАЛАШИХИНСКОГО РАЙОНА МОСКОВСКОЙ ОБЛ.</t>
  </si>
  <si>
    <t>502-041</t>
  </si>
  <si>
    <t>502-042</t>
  </si>
  <si>
    <t>502-043</t>
  </si>
  <si>
    <t>ОВД Г. ЭЛЕКТРОСТАЛЬ МОСКОВСКОЙ ОБЛ.</t>
  </si>
  <si>
    <t>502-044</t>
  </si>
  <si>
    <t>КЛИНСКИМ УВД МОСКОВСКОЙ ОБЛ.</t>
  </si>
  <si>
    <t>УВД КЛИНСКОГО РАЙОНА МОСКОВСКОЙ ОБЛ.</t>
  </si>
  <si>
    <t>502-045</t>
  </si>
  <si>
    <t>ОВД Г. ЖЕЛЕЗНОДОРОЖНОГО МОСКОВСКОЙ ОБЛ.</t>
  </si>
  <si>
    <t>502-046</t>
  </si>
  <si>
    <t>502-047</t>
  </si>
  <si>
    <t>КУРИЛОВСКИМ ПОСЕЛКОВЫМ ОМ ПОДОЛЬСКОГО УВД МОСКОВСКОЙ ОБЛ.</t>
  </si>
  <si>
    <t>КУРИЛОВСКИМ ПОСЕЛКОВЫМ ОМ УВД Г. ПОДОЛЬСКА И ПОДОЛЬСКОГО РАЙОНА МОСКОВСКОЙ ОБЛ.</t>
  </si>
  <si>
    <t>502-048</t>
  </si>
  <si>
    <t>502-049</t>
  </si>
  <si>
    <t>1 ГОРОДСКИМ ОМ НОГИНСКОГО УВД МОСКОВСКОЙ ОБЛ.</t>
  </si>
  <si>
    <t>1 ГОРОДСКИМ ОМ УВД НОГИНСКОГО РАЙОНА МОСКОВСКОЙ ОБЛ.</t>
  </si>
  <si>
    <t>1 ОМ НОГИНСКОГО УВД МОСКОВСКОЙ ОБЛ.</t>
  </si>
  <si>
    <t>ПАСПОРТНЫМ СТОЛОМ № 1 НОГИНСКОГО УВД МОСКОВСКОЙ ОБЛ.</t>
  </si>
  <si>
    <t>502-050</t>
  </si>
  <si>
    <t>ПУШКИНСКИМ ГОРОДСКИМ ОМ МОСКОВСКОЙ ОБЛ.</t>
  </si>
  <si>
    <t>502-051</t>
  </si>
  <si>
    <t>502-052</t>
  </si>
  <si>
    <t>ОВД Г. РЕУТОВ УВД БАЛАШИХИНСКОГО РАЙОНА МОСКОВСКОЙ ОБЛ.</t>
  </si>
  <si>
    <t>РЕУТОВСКИМ ОВД БАЛАШИХИНСКОГО РАЙОНА МОСКОВСКОЙ ОБЛ.</t>
  </si>
  <si>
    <t>502-053</t>
  </si>
  <si>
    <t>ОВД ПРОТВИНСКОГО РАЙОНА МОСКОВСКОЙ ОБЛ.</t>
  </si>
  <si>
    <t>502-054</t>
  </si>
  <si>
    <t>502-055</t>
  </si>
  <si>
    <t>502-056</t>
  </si>
  <si>
    <t>РАЗВИЛКОВСКИМ ГОРОДСКИМ ОМ ЛЕНИНСКОГО РАЙОНА МОСКОВСКОЙ ОБЛ.</t>
  </si>
  <si>
    <t>502-057</t>
  </si>
  <si>
    <t>ОВД Г. ЛОБНЯ МОСКОВСКОЙ ОБЛ.</t>
  </si>
  <si>
    <t>502-058</t>
  </si>
  <si>
    <t>ОВД ПОСЕЛКА ПРИОКСК МОСКОВСКОЙ ОБЛ.</t>
  </si>
  <si>
    <t>502-059</t>
  </si>
  <si>
    <t>2 ОМ ЧЕХОВСКОГО ОВД МОСКОВСКОЙ ОБЛ.</t>
  </si>
  <si>
    <t>502-060</t>
  </si>
  <si>
    <t>3 ОМ ЧЕХОВСКОГО ОВД МОСКОВСКОЙ ОБЛ.</t>
  </si>
  <si>
    <t>502-061</t>
  </si>
  <si>
    <t>3 ОМ ОВД СОЛНЕЧНОГОРСКОГО РАЙОНА МОСКОВСКОЙ ОБЛ.</t>
  </si>
  <si>
    <t>502-062</t>
  </si>
  <si>
    <t>ОВД Г. ОДИНЦОВО-10 МОСКОВСКОЙ ОБЛ.</t>
  </si>
  <si>
    <t>502-063</t>
  </si>
  <si>
    <t>ГОВД КРАСНОЗНАМЕНСКА</t>
  </si>
  <si>
    <t>ГОРОДСКИМ ОВД Г. КРАСНОЗНАМЕНСКА МОСКОВСКОЙ ОБЛ.</t>
  </si>
  <si>
    <t>502-064</t>
  </si>
  <si>
    <t>10 ОМ СЕРГИЕВО-ПОСАДСКОГО УВД МО</t>
  </si>
  <si>
    <t>10 ОМ СЕРГИЕВО-ПОСАДСКОГО УВД МОСКОВСКОЙ ОБЛ.</t>
  </si>
  <si>
    <t>502-065</t>
  </si>
  <si>
    <t>5 ОМ ОДИНЦОВСКОГО УВД МОСКОВСКОЙ ОБЛ.</t>
  </si>
  <si>
    <t>502-066</t>
  </si>
  <si>
    <t>2 ОМ СОЛНЕЧНОГОРСКОГО ОВД МОСКОВСКОЙ ОБЛ.</t>
  </si>
  <si>
    <t>502-067</t>
  </si>
  <si>
    <t>3 ОМ УВД АДМИНИСТРАЦИИ НОГИНСКОГО РАЙОНА МОСКОВСКОЙ ОБЛ.</t>
  </si>
  <si>
    <t>3 ОМ УВД НОГИНСКОГО РАЙОНА МОСКОВСКОЙ ОБЛ.</t>
  </si>
  <si>
    <t>502-068</t>
  </si>
  <si>
    <t>5 ОМ СЕРПУХОВСКОГО УВД МОСКОВСКОЙ ОБЛ.</t>
  </si>
  <si>
    <t>502-069</t>
  </si>
  <si>
    <t>2 ОМ Г. ЩЕЛКОВО</t>
  </si>
  <si>
    <t>2 ОМ ЩЕЛКОВСКОГО РАЙОНА МОСКОВСКОЙ ОБЛ.</t>
  </si>
  <si>
    <t>2 ОТДЕЛ. МИЛИЦИИ ЩЕЛКОВСКОГО РАЙОНА МОСКОВСКОЙ ОБЛ.</t>
  </si>
  <si>
    <t>ВТОРЫМ ОМ АДМИНИСТРАЦИИ ЩЕЛКОВСКОГО РАЙОНА МОСКОВСКОЙ ОБЛ.</t>
  </si>
  <si>
    <t>502-070</t>
  </si>
  <si>
    <t>ОВД Г. ЩЕЛКОВО 3 МО</t>
  </si>
  <si>
    <t>ОВД Г. ЩЕЛКОВО 3 МОСКОВСКОЙ ОБЛ.</t>
  </si>
  <si>
    <t>ОВД Г. ЩЕЛКОВО-3 МОСКОВСКОЙ ОБЛ.</t>
  </si>
  <si>
    <t>502-071</t>
  </si>
  <si>
    <t>2 ОМ ПУШКИНСКОГО УВД МОСКОВСКОЙ ОБЛ.</t>
  </si>
  <si>
    <t>502-072</t>
  </si>
  <si>
    <t>ОВД ЗВЕЗДНОГО ГОРОДКА ЩЕЛКОВСКОГО УВД МОСКОВСКОЙ ОБЛ.</t>
  </si>
  <si>
    <t>502-073</t>
  </si>
  <si>
    <t>6 ОВД СЕРГИЕВО-ПОСАДСКОГО РАЙОНА МОСКОВСКОЙ ОБЛ.</t>
  </si>
  <si>
    <t>502-074</t>
  </si>
  <si>
    <t>9 ОМ ОВД АДМИНИСТРАЦИИ СЕРПУХОВСКОГО РАЙОНА МОСКОВСКОЙ ОБЛ.</t>
  </si>
  <si>
    <t>№ 9 О/М ОВД АДМИНИСТРАЦИИ СЕРПУХОВСКОГО РАЙОНА МОСКОВСКОЙ ОБЛ.</t>
  </si>
  <si>
    <t>503-001</t>
  </si>
  <si>
    <t>1 ГОРОДСКИМ ОМ Г. БАЛАШИХА МОСКОВСКОЙ ОБЛ.</t>
  </si>
  <si>
    <t>1 ОМ БАЛАШИХИНСКОГО УВД МОСКОВСКОЙ ОБЛ.</t>
  </si>
  <si>
    <t>ОТДЕЛЕНИЕМ МИЛИЦИИ БАЛАШИХИНСКОГО УВД МОСКОВСКОЙ ОБЛ.</t>
  </si>
  <si>
    <t>ПАСПОРТНЫМ СТОЛОМ № 1 УВД БАЛАШИХИНСКОГО РАЙОНА МОСКОВСКОЙ ОБЛ.</t>
  </si>
  <si>
    <t>503-002</t>
  </si>
  <si>
    <t>2 ГОРОДСКИМ ОМ Г. БАЛАШИХА МОСКОВСКОЙ ОБЛ.</t>
  </si>
  <si>
    <t>2 ОМ БАЛАШИХИНСКОГО УВД МОСКОВСКОЙ ОБЛ.</t>
  </si>
  <si>
    <t>ПАСПОРТНЫМ СТОЛОМ № 2 УВД БАЛАШИХИНСКОГО РАЙОНА МОСКОВСКОЙ ОБЛ.</t>
  </si>
  <si>
    <t>503-003</t>
  </si>
  <si>
    <t>3 ГОРОДСКИМ ОМ Г. БАЛАШИХА МОСКОВСКОЙ ОБЛ.</t>
  </si>
  <si>
    <t>ПАСПОРТНЫМ СТОЛОМ № 3 УВД БАЛАШИХИНСКОГО РАЙОНА МОСКОВСКОЙ ОБЛ.</t>
  </si>
  <si>
    <t>503-004</t>
  </si>
  <si>
    <t>САЛТЫКОВСКИМ ГОРОДСКИМ ОМ БАЛАШИХИНСКОГО РАЙОНА МОСКОВСКОЙ ОБЛ.</t>
  </si>
  <si>
    <t>САЛТЫКОВСКИМ ОМ БАЛАШИХИНСКОГО УВД МОСКОВСКОЙ ОБЛ.</t>
  </si>
  <si>
    <t>САЛТЫКОВСКИМ ОМ УВД БАЛАШИХИНСКОГО РАЙОНА МОСКОВСКОЙ ОБЛ.</t>
  </si>
  <si>
    <t>503-005</t>
  </si>
  <si>
    <t>ОВД Г. ЖЕЛЕЗНОДОРОЖНЫЙ МОСКОВСКОЙ ОБЛ.</t>
  </si>
  <si>
    <t>САВВИНСКИМ ГОРОДСКИМ ОМ БАЛАШИХИНСКОГО РАЙОНА МОСКОВСКОЙ ОБЛ.</t>
  </si>
  <si>
    <t>САВВИНСКИМ ОМ БАЛАШИХИНСКОГО УВД МОСКОВСКОЙ ОБЛ.</t>
  </si>
  <si>
    <t>503-006</t>
  </si>
  <si>
    <t>ВИДНОВСКИМ ГОРОДСКИМ ОМ ЛЕНИНСКОГО РАЙОНА МОСКОВСКОЙ ОБЛ.</t>
  </si>
  <si>
    <t>ВИДНОВСКИМ ОВД ЛЕНИНСКОГО РАЙОНА МОСКОВСКОЙ ОБЛ.</t>
  </si>
  <si>
    <t>ПАСПОРТНЫМ СТОЛОМ № 1 УВД ЛЕНИНСКОГО РАЙОНА МОСКОВСКОЙ ОБЛ.</t>
  </si>
  <si>
    <t>503-007</t>
  </si>
  <si>
    <t>ВАТУТИНСКИМ ГОРОДСКИМ ОМ ЛЕНИНСКОГО РАЙОНА МОСКОВСКОЙ ОБЛ.</t>
  </si>
  <si>
    <t>КОММУНАРСКИМ ГОРОДСКИМ ОМ ЛЕНИНСКОГО РАЙОНА МОСКОВСКОЙ ОБЛ.</t>
  </si>
  <si>
    <t>КОММУНАРСКИМ ОМ УВД ЛЕНИНСКОГО РАЙОНА МОСКОВСКОЙ ОБЛ.</t>
  </si>
  <si>
    <t>503-008</t>
  </si>
  <si>
    <t>МОСКОВСКИМ ГОРОДСКИМ ОМ ЛЕНИНСКОГО РАЙОНА МОСКОВСКОЙ ОБЛ.</t>
  </si>
  <si>
    <t>МОСКОВСКИМ ОМ УВД ЛЕНИНСКОГО РАЙОНА МОСКОВСКОЙ ОБЛ.</t>
  </si>
  <si>
    <t>503-009</t>
  </si>
  <si>
    <t>БЕЛООЗЕРСКИМ ГОРОДСКИМ ОМ ВОСКРЕСЕНСКОГО РАЙОНА МОСКОВСКОЙ ОБЛ.</t>
  </si>
  <si>
    <t>БЕЛООЗЕРСКИМ ОМ ВОСКРЕСЕНСКОГО УВД МОСКОВСКОЙ ОБЛ.</t>
  </si>
  <si>
    <t>БЕЛООЗЕРСКИМ ОМ УВД ВОСКРЕСЕНСКОГО РАЙОНА МОСКОВСКОЙ ОБЛ.</t>
  </si>
  <si>
    <t>503-010</t>
  </si>
  <si>
    <t>ВИНОГРАДОВСКИМ ГОРОДСКИМ ОМ ВОСКРЕСЕНСКОГО РАЙОНА МОСКОВСКОЙ ОБЛ.</t>
  </si>
  <si>
    <t>ВИНОГРАДОВСКИМ ОМ ВОСКРЕСЕНСКОГО УВД МОСКОВСКОЙ ОБЛ.</t>
  </si>
  <si>
    <t>ВИНОГРАДОВСКИМ ОМ УВД ВОСКРЕСЕНСКОГО РАЙОНА МОСКОВСКОЙ ОБЛ.</t>
  </si>
  <si>
    <t>503-011</t>
  </si>
  <si>
    <t>МОСКВОРЕЦКИМ ОМ ВОСКРЕСЕНСКОГО РАЙОНА МОСКОВСКОЙ ОБЛ.</t>
  </si>
  <si>
    <t>МОСКВОРЕЦКИМ ОМ ВОСКРЕСЕНСКОГО УВД МОСКОВСКОЙ ОБЛ.</t>
  </si>
  <si>
    <t>МОСКВОРЕЦКИМ ОМ УВД ВОСКРЕСЕНСКОГО РАЙОНА МОСКОВСКОЙ ОБЛ.</t>
  </si>
  <si>
    <t>503-012</t>
  </si>
  <si>
    <t>ПАСПОРТНЫМ СТОЛОМ № 1 УВД ВОСКРЕСЕНСКОГО РАЙОНА МОСКОВСКОЙ ОБЛ.</t>
  </si>
  <si>
    <t>УВД ВОСКРЕСЕНСКОГО РАЙОНА МОСКОВСКОЙ ОБЛ.</t>
  </si>
  <si>
    <t>ЦЕНТРАЛЬНЫМ ГОРОДСКИМ ОМ ВОСКРЕСЕНСКОГО РАЙОНА МОСКОВСКОЙ ОБЛ.</t>
  </si>
  <si>
    <t>ЦЕНТРАЛЬНЫМ ГОРОДСКИМ ОМ ВОСКРЕСЕНСКОГО УВД МОСКОВСКОЙ ОБЛ.</t>
  </si>
  <si>
    <t>503-013</t>
  </si>
  <si>
    <t>УВД ДМИТРОВСКОГО РАЙОНА МОСКОВСКОЙ ОБЛ.</t>
  </si>
  <si>
    <t>503-014</t>
  </si>
  <si>
    <t>РОГАЧЕВСКИМ ОМ ДМИТРОВСКОГО УВД МОСКОВСКОЙ ОБЛ.</t>
  </si>
  <si>
    <t>РОГАЧЕВСКИМ ОМ УВД ДМИТРОВСКОГО РАЙОНА МОСКОВСКОЙ ОБЛ.</t>
  </si>
  <si>
    <t>РОГАЧЕВСКИМ ПОСЕЛКОВЫМ ОМ ДМИТРОВСКОГО РАЙОНА МОСКОВСКОЙ ОБЛ.</t>
  </si>
  <si>
    <t>503-015</t>
  </si>
  <si>
    <t>ИКША ГОРОДСКИМ ОМ ДМИТРОВСКОГО РАЙОНА МОСКОВСКОЙ ОБЛ.</t>
  </si>
  <si>
    <t>ИКШАНСКИМ ОМ ДМИТРОВСКОГО УВД МОСКОВСКОЙ ОБЛ.</t>
  </si>
  <si>
    <t>ИКШАНСКИМ ОМ УВД ДМИТРОВСКОГО РАЙОНА МОСКОВСКОЙ ОБЛ.</t>
  </si>
  <si>
    <t>503-016</t>
  </si>
  <si>
    <t>ЯХРОМА ГОРОДСКИМ ОМ ДМИТРОВСКОГО РАЙОНА МОСКОВСКОЙ ОБЛ.</t>
  </si>
  <si>
    <t>ЯХРОМСКИМ ОМ ДМИТРОВСКОГО УВД МОСКОВСКОЙ ОБЛ.</t>
  </si>
  <si>
    <t>ЯХРОМСКИМ ОМ УВД ДМИТРОВСКОГО РАЙОНА МОСКОВСКОЙ ОБЛ.</t>
  </si>
  <si>
    <t>503-017</t>
  </si>
  <si>
    <t>ДОМОДЕДОВСКИМ УВД МОСКОВСКОЙ ОБЛ.</t>
  </si>
  <si>
    <t>УВД ДОМОДЕДОВСКОГО РАЙОНА МОСКОВСКОЙ ОБЛ.</t>
  </si>
  <si>
    <t>503-018</t>
  </si>
  <si>
    <t>ГОВД Ж.К. ДОМОДЕДОВО ДОМОДЕДОВСКОГО РАЙОНА МОСКОВСКОЙ ОБЛ.</t>
  </si>
  <si>
    <t>ГОВД ЖИЛГОРОДКА АЭРОПОРТА ДОМОДЕДОВО ДОМОДЕДОВСКОГО УВД МОСКОВСКОЙ ОБЛ.</t>
  </si>
  <si>
    <t>ГОРОДСКИМ ОМ УВД ДОМОДЕДОВСКОГО РАЙОНА МОСКОВСКОЙ ОБЛ.</t>
  </si>
  <si>
    <t>503-019</t>
  </si>
  <si>
    <t>1 П/С ДУБНЕНСКОГО ОВД ДУБНЕНСКОГО РАЙОНА МОСКОВСКОЙ ОБЛ.</t>
  </si>
  <si>
    <t>ДУБНЕНСКИМ ГОВД МОСКОВСКОЙ ОБЛ.</t>
  </si>
  <si>
    <t>ПАСПОРТНЫМ СТОЛОМ № 1 ОВД Г. ДУБНЫ МОСКОВСКОЙ ОБЛ.</t>
  </si>
  <si>
    <t>503-020</t>
  </si>
  <si>
    <t>2 П/С ДУБНЕНСКОГО ОВД ДУБНЕНСКОГО РАЙОНА МОСКОВСКОЙ ОБЛ.</t>
  </si>
  <si>
    <t>ПАСПОРТНЫМ СТОЛОМ № 2 ОВД Г. ДУБНЫ МОСКОВСКОЙ ОБЛ.</t>
  </si>
  <si>
    <t>503-022</t>
  </si>
  <si>
    <t>ОВД Г. ФРЯЗИНО ЩЕЛКОВСКОГО УВД МОСКОВСКОЙ ОБЛ.</t>
  </si>
  <si>
    <t>ФРЯЗИНСКИМ ОВД ЩЕЛКОВСКОГО РАЙОНА МОСКОВСКОЙ ОБЛ.</t>
  </si>
  <si>
    <t>503-023</t>
  </si>
  <si>
    <t>ЛОСИНО-ПЕТРОВСКИМ ГОРОДСКИМ ОМ ЩЕЛКОВСКОГО РАЙОНА МОСКОВСКОЙ ОБЛ.</t>
  </si>
  <si>
    <t>ЛОСИНО-ПЕТРОВСКИМ ОМ ЩЕЛКОВСКОГО УВД МОСКОВСКОЙ ОБЛ.</t>
  </si>
  <si>
    <t>503-024</t>
  </si>
  <si>
    <t>503-025</t>
  </si>
  <si>
    <t>СНЕГИРЕВСКИМ ГОРОДСКИМ ОМ ИСТРИНСКОГО УВД МОСКОВСКОЙ ОБЛ.</t>
  </si>
  <si>
    <t>СНЕГИРЕВСКИМ ГОРОДСКИМ ОМ УВД ИСТРИНСКОГО РАЙОНА МОСКОВСКОЙ ОБЛ.</t>
  </si>
  <si>
    <t>СНЕГИРЕВСКИМ ОМ УВД ИСТРИНСКОГО РАЙОНА МОСКОВСКОЙ ОБЛ.</t>
  </si>
  <si>
    <t>503-026</t>
  </si>
  <si>
    <t>НОВО-ПЕТРОВСКИМ ОМ ИСТРИНСКОГО УВД МОСКОВСКОЙ ОБЛ.</t>
  </si>
  <si>
    <t>НОВОПЕТРОВСКИМ ОМ УВД ИСТРИНСКОГО РАЙОНА МОСКОВСКОЙ ОБЛ.</t>
  </si>
  <si>
    <t>НОВОПЕТРОВСКИМ ПОСЕЛКОВЫМ ОМ УВД ИСТРИНСКОГО РАЙОНА МОСКОВСКОЙ ОБЛ.</t>
  </si>
  <si>
    <t>503-027</t>
  </si>
  <si>
    <t>ГОРОДСКИМ ОМ КАШИРСКОГО ОВД МОСКОВСКОЙ ОБЛ.</t>
  </si>
  <si>
    <t>ГОРОДСКИМ ОМ ОВД КАШИРСКОГО РАЙОНА МОСКОВСКОЙ ОБЛ.</t>
  </si>
  <si>
    <t>КАШИРСКИМ ГОРОДСКИМ ОМ МОСКОВСКОЙ ОБЛ.</t>
  </si>
  <si>
    <t>503-028</t>
  </si>
  <si>
    <t>ОЖЕРЕЛЬЕВСКИМ ГОРОДСКИМ ОМ КАШИРСКОГО РАЙОНА МОСКОВСКОЙ ОБЛ.</t>
  </si>
  <si>
    <t>ОЖЕРЕЛЬЕВСКИМ ОМ ОВД КАШИРСКОГО РАЙОНА МОСКОВСКОЙ ОБЛ.</t>
  </si>
  <si>
    <t>503-029</t>
  </si>
  <si>
    <t>503-030</t>
  </si>
  <si>
    <t>ВЫСОКОВСКИМ ОМ КЛИНСКОГО УВД МОСКОВСКОЙ ОБЛ.</t>
  </si>
  <si>
    <t>ВЫСОКОВСКИМ ОМ УВД КЛИНСКОГО РАЙОНА МОСКОВСКОЙ ОБЛ.</t>
  </si>
  <si>
    <t>503-031</t>
  </si>
  <si>
    <t>КОСТИНСКИМ ОМ КОРОЛЕВСКОГО РАЙОНА МОСКОВСКОЙ ОБЛ.</t>
  </si>
  <si>
    <t>КОСТИНСКИМ ОМ УВД Г. КОРОЛЕВ МОСКОВСКОЙ ОБЛ.</t>
  </si>
  <si>
    <t>КОСТИНСКИМ ОМ УВД Г. КОРОЛЕВА МОСКОВСКОЙ ОБЛ.</t>
  </si>
  <si>
    <t>503-032</t>
  </si>
  <si>
    <t>ЦЕНТРАЛЬНЫМ ОМ Г. КОРОЛЕВА МОСКОВСКОЙ ОБЛ.</t>
  </si>
  <si>
    <t>ЦЕНТРАЛЬНЫМ ОМ УВД Г. КОРОЛЕВ МОСКОВСКОЙ ОБЛ.</t>
  </si>
  <si>
    <t>ЦЕНТРАЛЬНЫМ ОМ УВД Г. КОРОЛЕВА МОСКОВСКОЙ ОБЛ.</t>
  </si>
  <si>
    <t>ЦОМ УВД Г. КОРОЛЕВА МОСКОВСКОЙ ОБЛ.</t>
  </si>
  <si>
    <t>503-033</t>
  </si>
  <si>
    <t>БОЛШЕВСКИМ ОМ КОРОЛЕВСКОГО РАЙОНА МОСКОВСКОЙ ОБЛ.</t>
  </si>
  <si>
    <t>БОЛШЕВСКИМ ОМ УВД Г. КОРОЛЕВА МОСКОВСКОЙ ОБЛ.</t>
  </si>
  <si>
    <t>503-034</t>
  </si>
  <si>
    <t>2 ГОРОДСКИМ ОМ Г. КОЛОМНЫ МОСКОВСКОЙ ОБЛ.</t>
  </si>
  <si>
    <t>КОЛОМЕНСКИМ УВД МОСКОВСКОЙ ОБЛ.</t>
  </si>
  <si>
    <t>ЦЕНТРАЛЬНЫМ ОМ УВД КОЛОМЕНСКОГО РАЙОНА И Г. КОЛОМНЫ МОСКОВСКОЙ ОБЛ.</t>
  </si>
  <si>
    <t>503-035</t>
  </si>
  <si>
    <t>СЕРГИЕВСКИМ ОМ КОЛОМЕНСКОГО РАЙОНА МОСКОВСКОЙ ОБЛ.</t>
  </si>
  <si>
    <t>СЕРГИЕВСКИМ ОМ КОЛОМЕНСКОГО УВД МОСКОВСКОЙ ОБЛ.</t>
  </si>
  <si>
    <t>СЕРГИЕВСКИМ ОМ УВД КОЛОМЕНСКОГО РАЙОНА И Г. КОЛОМНЫ МОСКОВСКОЙ ОБЛ.</t>
  </si>
  <si>
    <t>503-036</t>
  </si>
  <si>
    <t>ЩУРОВСКИМ ГОРОДСКИМ ОМ КОЛОМЕНСКОГО РАЙОНА МОСКОВСКОЙ ОБЛ.</t>
  </si>
  <si>
    <t>ЩУРОВСКИМ ОМ УВД КОЛОМЕНСКОГО РАЙОНА И Г. КОЛОМНЫ МОСКОВСКОЙ ОБЛ.</t>
  </si>
  <si>
    <t>503-037</t>
  </si>
  <si>
    <t>1 ГОРОДСКИМ ОМ Г. КОЛОМНЫ МОСКОВСКОЙ ОБЛ.</t>
  </si>
  <si>
    <t>КОЛЫЧЕВСКИМ ОМ УВД КОЛОМЕНСКОГО РАЙОНА И Г. КОЛОМНЫ МОСКОВСКОЙ ОБЛ.</t>
  </si>
  <si>
    <t>503-038</t>
  </si>
  <si>
    <t>1 ГОРОДСКИМ ОМ Г. КРАСНОГОРСКА МОСКОВСКОЙ ОБЛ.</t>
  </si>
  <si>
    <t>КРАСНОГОРСКИМ УВД МОСКОВСКОЙ ОБЛ.</t>
  </si>
  <si>
    <t>503-039</t>
  </si>
  <si>
    <t>2 ГОРОДСКИМ ОМ Г. КРАСНОГОРСКА МОСКОВСКОЙ ОБЛ.</t>
  </si>
  <si>
    <t>ПАСПОРТНЫМ СТОЛОМ № 1 УВД КРАСНОГОРСКОГО РАЙОНА МОСКОВСКОЙ ОБЛ.</t>
  </si>
  <si>
    <t>503-040</t>
  </si>
  <si>
    <t>НАХАБИНСКИМ ОМ КРАСНОГОРСКОГО УВД МОСКОВСКОЙ ОБЛ.</t>
  </si>
  <si>
    <t>НАХАБИНСКИМ ОМ КРАСНОГОСКОГО УВД МОСКОВСКОЙ ОБЛ.</t>
  </si>
  <si>
    <t>НАХАБИНСКИМ ОМ УВД КРАСНОГОРСКОГО РАЙОНА МОСКОВСКОЙ ОБЛ.</t>
  </si>
  <si>
    <t>503-041</t>
  </si>
  <si>
    <t>ИЛЬИНСКИМ ОМ КРАСНОГОРСКОГО РАЙОНА МОСКОВСКОЙ ОБЛ.</t>
  </si>
  <si>
    <t>ИЛЬИНСКИМ ОМ КРАСНОГОРСКОГО УВД МОСКОВСКОЙ ОБЛ.</t>
  </si>
  <si>
    <t>ИЛЬИНСКИМ ОМ УВД КРАСНОГОРСКОГО РАЙОНА МОСКОВСКОЙ ОБЛ.</t>
  </si>
  <si>
    <t>503-042</t>
  </si>
  <si>
    <t>БЕЛООМУТСКИМ ОМ ОВД ЛУХОВИЦКОГО РАЙОНА МОСКОВСКОЙ ОБЛ.</t>
  </si>
  <si>
    <t>503-043</t>
  </si>
  <si>
    <t>1 ГОРОДСКИМ ОМ Г. ЛЮБЕРЦЫ МОСКОВСКОЙ ОБЛ.</t>
  </si>
  <si>
    <t>1 ГОРОДСКИМ ОМ УВД ЛЮБЕРЕЦКОГО РАЙОНА МОСКОВСКОЙ ОБЛ.</t>
  </si>
  <si>
    <t>1 ОМ ЛЮБЕРЕЦКОГО УВД МОСКОВСКОЙ ОБЛ.</t>
  </si>
  <si>
    <t>БЕЛООМУТСКИМ ГОРОДСКИМ ОМ ЛУХОВИЦКОГО РАЙОНА МОСКОВСКОЙ ОБЛ.</t>
  </si>
  <si>
    <t>503-044</t>
  </si>
  <si>
    <t>2 ГОРОДСКИМ ОМ Г. ЛЮБЕРЦЫ МОСКОВСКОЙ ОБЛ.</t>
  </si>
  <si>
    <t>2 ГОРОДСКИМ ОМ УВД ЛЮБЕРЕЦКОГО РАЙОНА МОСКОВСКОЙ ОБЛ.</t>
  </si>
  <si>
    <t>2 ОМ ЛЮБЕРЕЦКОГО УВД МОСКОВСКОЙ ОБЛ.</t>
  </si>
  <si>
    <t>503-045</t>
  </si>
  <si>
    <t>УХТОМСКИМ ГОРОДСКИМ ОМ ЛЮБЕРЕЦКОГО РАЙОНА МОСКОВСКОЙ ОБЛ.</t>
  </si>
  <si>
    <t>УХТОМСКИМ ГОРОДСКИМ ОМ ЛЮБЕРЕЦКОГО УВД МОСКОВСКОЙ ОБЛ.</t>
  </si>
  <si>
    <t>УХТОМСКИМ ГОРОДСКИМ ОМ УВД ЛЮБЕРЕЦКОГО РАЙОНА МОСКОВСКОЙ ОБЛ.</t>
  </si>
  <si>
    <t>УХТОМСКИМ ОМ ЛЮБЕРЕЦКОГО УВД МОСКОВСКОЙ ОБЛ.</t>
  </si>
  <si>
    <t>503-046</t>
  </si>
  <si>
    <t>ТОМИЛИНСКИМ ГОРОДСКИМ ОМ ЛЮБЕРЕЦКОГО РАЙОНА МОСКОВСКОЙ ОБЛ.</t>
  </si>
  <si>
    <t>ТОМИЛИНСКИМ ГОРОДСКИМ ОМ ЛЮБЕРЕЦКОГО УВД МОСКОВСКОЙ ОБЛ.</t>
  </si>
  <si>
    <t>ТОМИЛИНСКИМ ГОРОДСКИМ ОМ УВД ЛЮБЕРЕЦКОГО РАЙОНА МОСКОВСКОЙ ОБЛ.</t>
  </si>
  <si>
    <t>503-047</t>
  </si>
  <si>
    <t>МАЛАХОВСКИМ ГОРОДСКИМ ОМ ЛЮБЕРЕЦКОГО РАЙОНА МОСКОВСКОЙ ОБЛ.</t>
  </si>
  <si>
    <t>МАЛАХОВСКИМ ГОРОДСКИМ ОМ УВД ЛЮБЕРЕЦКОГО РАЙОНА МОСКОВСКОЙ ОБЛ.</t>
  </si>
  <si>
    <t>МАЛАХОВСКИМ ОМ ЛЮБЕРЕЦКОГО УВД МОСКОВСКОЙ ОБЛ.</t>
  </si>
  <si>
    <t>503-048</t>
  </si>
  <si>
    <t>ДЗЕРЖИНСКИМ ГОРОДСКИМ ОМ УВД ЛЮБЕРЕЦКОГО РАЙОНА МОСКОВСКОЙ ОБЛ.</t>
  </si>
  <si>
    <t>ДЗЕРЖИНСКИМ ОМ ЛЮБЕРЕЦКОГО УВД МОСКОВСКОЙ ОБЛ</t>
  </si>
  <si>
    <t>ДЗЕРЖИНСКИМ ОМ ЛЮБЕРЕЦКОГО УВД МОСКОВСКОЙ ОБЛ.</t>
  </si>
  <si>
    <t>503-049</t>
  </si>
  <si>
    <t>УВАРОВСКИМ ГОРОДСКИМ ОМ МОЖАЙСКОГО РАЙОНА МОСКОВСКОЙ ОБЛ.</t>
  </si>
  <si>
    <t>УВАРОВСКИМ ОМ МОЖАЙСКОГО ОВД МОСКОВСКОЙ ОБЛ.</t>
  </si>
  <si>
    <t>УВАРОВСКИМ ОМ ОВД МОЖАЙСКОГО РАЙОНА МОСКОВСКОЙ ОБЛ.</t>
  </si>
  <si>
    <t>УВАРОВСКИМ ОМ</t>
  </si>
  <si>
    <t>503-050</t>
  </si>
  <si>
    <t>1 ГОВД Г. МЫТИЩИ МОСКОВСКОЙ ОБЛ.</t>
  </si>
  <si>
    <t>1 МЫТИЩИНСКИМ ОМ МОСКОВСКОЙ ОБЛ.</t>
  </si>
  <si>
    <t>ОТДЕЛЕНИЕМ МИЛИЦИИ № 1 УВД МЫТИЩИНСКОГО РАЙОНА МОСКОВСКОЙ ОБЛ.</t>
  </si>
  <si>
    <t>ОТДЕЛОМ МИЛИЦИИ № 1 УВД МЫТИЩИНСКОГО РАЙОНА МОСКОВСКОЙ ОБЛ.</t>
  </si>
  <si>
    <t>503-051</t>
  </si>
  <si>
    <t>2 ГОВД Г. МЫТИЩИ МОСКОВСКОЙ ОБЛ.</t>
  </si>
  <si>
    <t>2 ОВД Г. МЫТИЩИ МОСКОВСКОЙ ОБЛ.</t>
  </si>
  <si>
    <t>ОТДЕЛЕНИЕМ МИЛИЦИИ № 2 УВД МЫТИЩИНСКОГО РАЙОНА МОСКОВСКОЙ ОБЛ.</t>
  </si>
  <si>
    <t>ОТДЕЛОМ МИЛИЦИИ № 2 УВД МЫТИЩИНСКОГО РАЙОНА МОСКОВСКОЙ ОБЛ.</t>
  </si>
  <si>
    <t>503-052</t>
  </si>
  <si>
    <t>3 ГОВД Г. МЫТИЩИ МОСКОВСКОЙ ОБЛ.</t>
  </si>
  <si>
    <t>3 ОВД МЫТИЩИНСКОГО УВД МОСКОВСКОЙ ОБЛ.</t>
  </si>
  <si>
    <t>ОТДЕЛЕНИЕМ МИЛИЦИИ № 3 УВД МЫТИЩИНСКОГО РАЙОНА МОСКОВСКОЙ ОБЛ.</t>
  </si>
  <si>
    <t>ОТДЕЛОМ МИЛИЦИИ № 3 УВД МЫТИЩИНСКОГО РАЙОНА МОСКОВСКОЙ ОБЛ.</t>
  </si>
  <si>
    <t>503-053</t>
  </si>
  <si>
    <t>4 ГОВД МЫТИЩИНСКОГО РАЙОНА МОСКОВСКОЙ ОБЛ.</t>
  </si>
  <si>
    <t>ОТДЕЛЕНИЕМ МИЛИЦИИ № 4 УВД МЫТИЩИНСКОГО РАЙОНА МОСКОВСКОЙ ОБЛ.</t>
  </si>
  <si>
    <t>ОТДЕЛОМ МИЛИЦИИ № 4 УВД МЫТИЩИНСКОГО РАЙОНА МОСКОВСКОЙ ОБЛ.</t>
  </si>
  <si>
    <t>ПИРОГОВСКИМ ОМ УВД МЫТИЩИНСКОГО РАЙОНА МОСКОВСКОЙ ОБЛ.</t>
  </si>
  <si>
    <t>503-054</t>
  </si>
  <si>
    <t>СУХАРЕВСКИМ ОМ УВД МЫТИЩИНСКОГО РАЙОНА МОСКОВСКОЙ ОБЛ.</t>
  </si>
  <si>
    <t>СУХАРЕВСКИМ ПОСЕЛКОВЫМ ОМ МЫТИЩИНСКОГО РАЙОНА МОСКОВСКОЙ ОБЛ.</t>
  </si>
  <si>
    <t>503-055</t>
  </si>
  <si>
    <t>ГОРОДСКИМ ОМ НАРО-ФОМИНСКОГО РАЙОНА МОСКОВСКОЙ ОБЛ.</t>
  </si>
  <si>
    <t>ГОРОДСКОЙ ОМ НАРО-ФОМИНСКОГО УВД МОСКОВСКОЙ ОБЛ.</t>
  </si>
  <si>
    <t>НАРО-ФОМИНСКИМ ОМ НАРО-ФОМИНСКОГО УВД МОСКОВСКОЙ ОБЛ.</t>
  </si>
  <si>
    <t>НАРО-ФОМИНСКИМ ОМ УВД НАРО-ФОМИНСКОГО РАЙОНА МОСКОВСКОЙ ОБЛ.</t>
  </si>
  <si>
    <t>503-056</t>
  </si>
  <si>
    <t>АПРЕЛЕВСКИМ ГОРОДСКИМ ОМ НАРО-ФОМИНСКОГО РАЙОНА МОСКОВСКОЙ ОБЛ.</t>
  </si>
  <si>
    <t>АПРЕЛЕВСКИМ ОМ НАРО-ФОМИНСКОГО УВД МОСКОВСКОЙ ОБЛ.</t>
  </si>
  <si>
    <t>АПРЕЛЕВСКИМ ОМ УВД НАРО-ФОМИНСКОГО РАЙОНА МОСКОВСКОЙ ОБЛ.</t>
  </si>
  <si>
    <t>503-057</t>
  </si>
  <si>
    <t>ВЕРЕЙСКИМ ГОРОДСКИМ ОМ НАРО-ФОМИНСКОГО РАЙОНА МОСКОВСКОЙ ОБЛ.</t>
  </si>
  <si>
    <t>ВЕРЕЙСКИМ ОМ НАРО-ФОМИНСКОГО УВД МОСКОВСКОЙ ОБЛ.</t>
  </si>
  <si>
    <t>ВЕРЕЙСКИМ ОМ УВД НАРО-ФОМИНСКОГО РАЙОНА МОСКОВСКОЙ ОБЛ.</t>
  </si>
  <si>
    <t>503-058</t>
  </si>
  <si>
    <t>СЕЛЯТИНСКИМ ГОРОДСКИМ ОМ НАРО-ФОМИНСКОГО РАЙОНА МОСКОВСКОЙ ОБЛ.</t>
  </si>
  <si>
    <t>СЕЛЯТИНСКИМ ОМ УВД НАРО-ФОМИНСКОГО РАЙОНА МОСКОВСКОЙ ОБЛ.</t>
  </si>
  <si>
    <t>СЕЛЯТИНСКИМ ПОСЕЛКОВЫМ ОМ НАРО-ФОМИНСКОГО УВД МОСКОВСКОЙ ОБЛ.</t>
  </si>
  <si>
    <t>503-059</t>
  </si>
  <si>
    <t>УВД НОГИНСКОГО РАЙОНА МОСКОВСКОЙ ОБЛ.</t>
  </si>
  <si>
    <t>503-060</t>
  </si>
  <si>
    <t>2 ГОРОДСКИМ ОМ НОГИНСКОГО РАЙОНА МОСКОВСКОЙ ОБЛ.</t>
  </si>
  <si>
    <t>2 ГОРОДСКИМ ОМ НОГИНСКОГО УВД МОСКОВСКОЙ ОБЛ.</t>
  </si>
  <si>
    <t>2 ГОРОДСКИМ ОМ УВД НОГИНСКОГО РАЙОНА МОСКОВСКОЙ ОБЛ.</t>
  </si>
  <si>
    <t>2 ОМ НОГИНСКОГО УВД МОСКОВСКОЙ ОБЛ.</t>
  </si>
  <si>
    <t>ОТДЕЛОМ МИЛИЦИИ № 2 УВД НОГИНСКОГО РАЙОНА МОСКОВСКОЙ ОБЛ.</t>
  </si>
  <si>
    <t>503-061</t>
  </si>
  <si>
    <t>КУПАВИНСКИМ ГОРОДСКИМ ОМ НОГИНСКОГО УВД МОСКОВСКОЙ ОБЛ.</t>
  </si>
  <si>
    <t>КУПАВИНСКИМ ГОРОДСКИМ ОМ УВД НОГИНСКОГО РАЙОНА МОСКОВСКОЙ ОБЛ.</t>
  </si>
  <si>
    <t>КУПАВИНСКИМ ОМ НОГИНСКОГО УВД МОСКОВСКОЙ ОБЛ.</t>
  </si>
  <si>
    <t>КУПАВНИНСКИМ ГОРОДСКИМ ОМ НОГИНСКОГО РАЙОНА МОСКОВСКОЙ ОБЛ.</t>
  </si>
  <si>
    <t>КУПАВНИНСКИМ ОМ УВД НОГИНСКОГО РАЙОНА МОСКОВСКОЙ ОБЛ.</t>
  </si>
  <si>
    <t>503-062</t>
  </si>
  <si>
    <t>ЭЛЕКТРОУГЛИНСКИМ ГОРОДСКИМ ОМ НОГИНСКОГО РАЙОНА МОСКОВСКОЙ ОБЛ.</t>
  </si>
  <si>
    <t>ЭЛЕКТРОУГЛИНСКИМ ГОРОДСКИМ ОМ НОГИНСКОГО УВД МОСКОВСКОЙ ОБЛ.</t>
  </si>
  <si>
    <t>ЭЛЕКТРОУГЛИНСКИМ ГОРОДСКИМ ОМ УВД НОГИНСКОГО РАЙОНА МОСКОВСКОЙ ОБЛ.</t>
  </si>
  <si>
    <t>ЭЛЕКТРОУГЛИНСКИМ ОМ НОГИНСКОГО УВД МОСКОВСКОЙ ОБЛ.</t>
  </si>
  <si>
    <t>ЭЛЕКТРОУГЛИНСКИМ ОМ УВД НОГИНСКОГО РАЙОНА МОСКОВСКОЙ ОБЛ.</t>
  </si>
  <si>
    <t>503-063</t>
  </si>
  <si>
    <t>ТП В Г. ЧЕРНОГОЛОВКЕ ОУФМС РОССИИ ПО МОСКОВСКОЙ ОБЛ. В НОГИНСКОМ РАЙОНЕ</t>
  </si>
  <si>
    <t>ЧЕРНОГОЛОВСКИМ ГОРОДСКИМ ОМ НОГИНСКОГО РАЙОНА МОСКОВСКОЙ ОБЛ.</t>
  </si>
  <si>
    <t>ЧЕРНОГОЛОВСКИМ ГОРОДСКИМ ОМ УВД НОГИНСКОГО РАЙОНА МОСКОВСКОЙ ОБЛ.</t>
  </si>
  <si>
    <t>ЧЕРНОГОЛОВСКИМ ОМ НОГИНСКОГО УВД МОСКОВСКОЙ ОБЛ.</t>
  </si>
  <si>
    <t>503-064</t>
  </si>
  <si>
    <t>1 ГОРОДСКИМ ОМ Г. ОДИНЦОВО МОСКОВСКОЙ ОБЛ.</t>
  </si>
  <si>
    <t>1 ОМ ОДИНЦОВСКОГО УВД МОСКОВСКОЙ ОБЛ.</t>
  </si>
  <si>
    <t>1 ОМ УВД ОДИНЦОВСКОГО РАЙОНА МОСКОВСКОЙ ОБЛ.</t>
  </si>
  <si>
    <t>ОТДЕЛЕНИЕМ МИЛИЦИИ № 1 УВД ОДИНЦОВСКОГО РАЙОНА МОСКОВСКОЙ ОБЛ.</t>
  </si>
  <si>
    <t>ОТДЕЛОМ МИЛИЦИИ № 1 УВД ОДИНЦОВСКОГО РАЙОНА МОСКОВСКОЙ ОБЛ.</t>
  </si>
  <si>
    <t>503-065</t>
  </si>
  <si>
    <t>2 ГОРОДСКИМ ОМ Г. ОДИНЦОВО МОСКОВСКОЙ ОБЛ.</t>
  </si>
  <si>
    <t>2 ОМ ОДИНЦОВСКОГО УВД МОСКОВСКОЙ ОБЛ.</t>
  </si>
  <si>
    <t>ОТДЕЛЕНИЕМ МИЛИЦИИ № 2 УВД ОДИНЦОВСКОГО РАЙОНА МОСКОВСКОЙ ОБЛ.</t>
  </si>
  <si>
    <t>ОТДЕЛОМ МИЛИЦИИ № 2 УВД ОДИНЦОВСКОГО РАЙОНА МОСКОВСКОЙ ОБЛ.</t>
  </si>
  <si>
    <t>503-066</t>
  </si>
  <si>
    <t>ГОЛИЦЫНСКИМ ГОРОДСКИМ ОМ ОДИНЦОВСКОГО РАЙОНА МОСКОВСКОЙ ОБЛ.</t>
  </si>
  <si>
    <t>ГОЛИЦЫНСКИМ ОМ ОДИНЦОВСКОГО УВД МОСКОВСКОЙ ОБЛ.</t>
  </si>
  <si>
    <t>ГОЛИЦЫНСКИМ ОМ УВД ОДИНЦОВСКОГО РАЙОНА МОСКОВСКОЙ ОБЛ.</t>
  </si>
  <si>
    <t>503-067</t>
  </si>
  <si>
    <t>КУБИНСКИМ ГОРОДСКИМ ОМ ОДИНЦОВСКОГО РАЙОНА МОСКОВСКОЙ ОБЛ.</t>
  </si>
  <si>
    <t>КУБИНСКИМ ОМ ОДИНЦОВСКОГО УВД МОСКОВСКОЙ ОБЛ.</t>
  </si>
  <si>
    <t>КУБИНСКИМ ОМ УВД ОДИНЦОВСКОГО РАЙОНА МОСКОВСКОЙ ОБЛ.</t>
  </si>
  <si>
    <t>503-068</t>
  </si>
  <si>
    <t>УСПЕНСКИМ ОМ ОДИНЦОВСКОГО УВД МОСКОВСКОЙ ОБЛ.</t>
  </si>
  <si>
    <t>УСПЕНСКИМ ОМ УВД ОДИНЦОВСКОГО РАЙОНА МОСКОВСКОЙ ОБЛ.</t>
  </si>
  <si>
    <t>УСПЕНСКИМ ОМ</t>
  </si>
  <si>
    <t>УСПЕНСКИМ ПОСЕЛКОВЫМ ОМ ОДИНЦОВСКОГО РАЙОНА МОСКОВСКОЙ ОБЛ.</t>
  </si>
  <si>
    <t>503-069</t>
  </si>
  <si>
    <t>ЮДИНСКИМ ОМ ОДИНЦОВСКОГО УВД МОСКОВСКОЙ ОБЛ.</t>
  </si>
  <si>
    <t>ЮДИНСКИМ ПОСЕЛКОВЫМ ОМ ОДИНЦОВСКОГО РАЙОНА МОСКОВСКОЙ ОБЛ.</t>
  </si>
  <si>
    <t>503-070</t>
  </si>
  <si>
    <t>НЕМЧИНОВСКИМ ГОРОДСКИМ ОМ ОДИНЦОВСКОГО РАЙОНА МОСКОВСКОЙ ОБЛ.</t>
  </si>
  <si>
    <t>НЕМЧИНОВСКИМ ОМ ОДИНЦОВСКОГО УВД МОСКОВСКОЙ ОБЛ.</t>
  </si>
  <si>
    <t>НЕМЧИНОВСКИМ ОМ УВД ОДИНЦОВСКОГО РАЙОНА МОСКОВСКОЙ ОБЛ.</t>
  </si>
  <si>
    <t>503-071</t>
  </si>
  <si>
    <t>БАРВИХИНСКИМ ПОСЕЛКОВЫМ ОМ ОДИНЦОВСКОГО РАЙОНА МОСКОВСКОЙ ОБЛ.</t>
  </si>
  <si>
    <t>503-072</t>
  </si>
  <si>
    <t>1 ГОРОДСКИМ ОМ Г. ОРЕХОВО-ЗУЕВО МОСКОВСКОЙ ОБЛ.</t>
  </si>
  <si>
    <t>1 ГОРОДСКИМ ОМ ОРЕХОВО-ЗУЕВСКОГО УВД МОСКОВСКОЙ ОБЛ.</t>
  </si>
  <si>
    <t>ОТДЕЛЕНИЕМ МИЛИЦИИ № 1 Г. ОРЕХОВО-ЗУЕВО УВД Г. ОРЕХОВО-ЗУЕВО И ОРЕХОВО-ЗУЕВСКОГО РАЙОНА МОСКОВСКОЙ ОБЛ.</t>
  </si>
  <si>
    <t>ОТДЕЛОМ МИЛИЦИИ № 1 Г. ОРЕХОВО-ЗУЕВО УВД Г. ОРЕХОВО-ЗУЕВО И ОРЕХОВО-ЗУЕВСКОГО РАЙОНА МОСКОВСКОЙ ОБЛ.</t>
  </si>
  <si>
    <t>ПЕРВЫМ ГОРОДСКИМ ОМ ОРЕХОВО-ЗУЕВСКОГО УВД МОСКОВСКОЙ ОБЛ.</t>
  </si>
  <si>
    <t>503-073</t>
  </si>
  <si>
    <t>2 ГОРОДСКИМ ОМ Г. ОРЕХОВО-ЗУЕВО МОСКОВСКОЙ ОБЛ.</t>
  </si>
  <si>
    <t>2 ГОРОДСКИМ ОМ ОРЕХОВО-ЗУЕВСКОГО УВД МОСКОВСКОЙ ОБЛ.</t>
  </si>
  <si>
    <t>ОТДЕЛЕНИЕМ МИЛИЦИИ № 2 Г. ОРЕХОВО-ЗУЕВО УВД Г. ОРЕХОВО-ЗУЕВО И ОРЕХОВО-ЗУЕВСКОГО РАЙОНА МОСКОВСКОЙ ОБЛ.</t>
  </si>
  <si>
    <t>ОТДЕЛОМ МИЛИЦИИ № 2 Г. ОРЕХОВО-ЗУЕВО УВД Г. ОРЕХОВО-ЗУЕВО И ОРЕХОВО-ЗУЕВСКОГО РАЙОНА МОСКОВСКОЙ ОБЛ.</t>
  </si>
  <si>
    <t>503-074</t>
  </si>
  <si>
    <t>3 ГОРОДСКИМ ОМ Г. ОРЕХОВО-ЗУЕВО МОСКОВСКОЙ ОБЛ.</t>
  </si>
  <si>
    <t>3 ГОРОДСКИМ ОМ ОРЕХОВО-ЗУЕВСКОГО УВД МОСКОВСКОЙ ОБЛ.</t>
  </si>
  <si>
    <t>3 ОМ ОРЕХОВО-ЗУЕВСКОГО УВД МОСКОВСКОЙ ОБЛ.</t>
  </si>
  <si>
    <t>ПАСПОРТНЫМ СТОЛОМ № 3 УВД Г. ОРЕХОВО-ЗУЕВО И ОРЕХОВО-ЗУЕВСКОГО РАЙОНА МОСКОВСКОЙ ОБЛ.</t>
  </si>
  <si>
    <t>503-075</t>
  </si>
  <si>
    <t>ДРЕЗНЕНСКИМ ГОРОДСКИМ ОМ ОРЕХОВО-ЗУЕВСКОГО РАЙОНА МОСКОВСКОЙ ОБЛ.</t>
  </si>
  <si>
    <t>ДРЕЗНЕНСКИМ ОМ УВД Г. ОРЕХОВО-ЗУЕВО И ОРЕХОВО-ЗУЕВСКОГО РАЙОНА МОСКОВСКОЙ ОБЛ.</t>
  </si>
  <si>
    <t>503-076</t>
  </si>
  <si>
    <t>ЛИКИНО-ДУЛЕВСКИМ ГОРОДСКИМ ОМ ОРЕХОВО-ЗУЕВСКОГО РАЙОНА МОСКОВСКОЙ ОБЛ.</t>
  </si>
  <si>
    <t>ЛИКИНО-ДУЛЕВСКИМ ОМ ОРЕХОВО-ЗУЕВСКОГО УВД МОСКОВСКОЙ ОБЛ.</t>
  </si>
  <si>
    <t>ЛИКИНО-ДУЛЕВСКИМ ОМ УВД Г. ОРЕХОВО-ЗУЕВО И ОРЕХОВО-ЗУЕВСКОГО РАЙОНА МОСКОВСКОЙ ОБЛ.</t>
  </si>
  <si>
    <t>503-077</t>
  </si>
  <si>
    <t>КУРОВСКИМ ГОРОДСКИМ ОМ ОРЕХОВО-ЗУЕВСКОГО РАЙОНА МОСКОВСКОЙ ОБЛ.</t>
  </si>
  <si>
    <t>КУРОВСКИМ ОМ ОРЕХОВО-ЗУЕВСКОГО УВД МОСКОВСКОЙ ОБЛ.</t>
  </si>
  <si>
    <t>ОТДЕЛЕНИЕМ МИЛИЦИИ Г. КУРОВСКОЕ УВД Г. ОРЕХОВО-ЗУЕВО И ОРЕХОВО-ЗУЕВСКОГО РАЙОНА МОСКОВСКОЙ ОБЛ.</t>
  </si>
  <si>
    <t>ОТДЕЛОМ МИЛИЦИИ Г. КУРОВСКОЕ УВД Г. ОРЕХОВО-ЗУЕВО И ОРЕХОВО-ЗУЕВСКОГО РАЙОНА МОСКОВСКОЙ ОБЛ.</t>
  </si>
  <si>
    <t>503-078</t>
  </si>
  <si>
    <t>ЭЛЕКТРОГОРСКИМ ОВД ПАВЛОВО-ПОСАДСКОГО РАЙОНА МОСКОВСКОЙ ОБЛ.</t>
  </si>
  <si>
    <t>ЭЛЕКТРОГОРСКИМ ОМ ОВД ПАВЛОВО-ПОСАДСКОГО РАЙОНА МОСКОВСКОЙ ОБЛ.</t>
  </si>
  <si>
    <t>ЭЛЕКТРОГОРСКИМ ОМ ПАВЛОВО-ПОСАДСКОГО ОВД МОСКОВСКОЙ ОБЛ.</t>
  </si>
  <si>
    <t>503-079</t>
  </si>
  <si>
    <t>1 ОМ ПОДОЛЬСКОГО УВД МОСКОВСКОЙ ОБЛ.</t>
  </si>
  <si>
    <t>1 ОМ УВД Г. ПОДОЛЬСКА И ПОДОЛЬСКОГО РАЙОНА МОСКОВСКОЙ ОБЛ.</t>
  </si>
  <si>
    <t>ОТДЕЛОМ МИЛИЦИИ № 1 УВД Г. ПОДОЛЬСКА И ПОДОЛЬСКОГО РАЙОНА МОСКОВСКОЙ ОБЛ.</t>
  </si>
  <si>
    <t>503-080</t>
  </si>
  <si>
    <t>2 ОМ ПОДОЛЬСКОГО УВД МОСКОВСКОЙ ОБЛ.</t>
  </si>
  <si>
    <t>2 ОМ УВД Г. ПОДОЛЬСКА И ПОДОЛЬСКОГО РАЙОНА МОСКОВСКОЙ ОБЛ.</t>
  </si>
  <si>
    <t>ОТДЕЛОМ МИЛИЦИИ № 2 УВД Г. ПОДОЛЬСКА И ПОДОЛЬСКОГО РАЙОНА МОСКОВСКОЙ ОБЛ.</t>
  </si>
  <si>
    <t>503-081</t>
  </si>
  <si>
    <t>3 ОМ ПОДОЛЬСКОГО УВД МОСКОВСКОЙ ОБЛ.</t>
  </si>
  <si>
    <t>3 ОМ УВД Г. ПОДОЛЬСКА И ПОДОЛЬСКОГО РАЙОНА МОСКОВСКОЙ ОБЛ.</t>
  </si>
  <si>
    <t>ОТДЕЛОМ МИЛИЦИИ № 3 УВД Г. ПОДОЛЬСКА И ПОДОЛЬСКОГО РАЙОНА МОСКОВСКОЙ ОБЛ.</t>
  </si>
  <si>
    <t>503-082</t>
  </si>
  <si>
    <t>4 ГОРОДСКОЕ ОМ УВД Г. ПОДОЛЬСКА И ПОДОЛЬСКОГО РАЙОНА МОСКОВСКОЙ ОБЛ.</t>
  </si>
  <si>
    <t>4 ОМ ПОДОЛЬСКОГО УВД МОСКОВСКОЙ ОБЛ.</t>
  </si>
  <si>
    <t>ОТДЕЛЕНИЕМ МИЛИЦИИ № 4 УВД Г. ПОДОЛЬСКА И ПОДОЛЬСКОГО РАЙОНА МОСКОВСКОЙ ОБЛ.</t>
  </si>
  <si>
    <t>503-083</t>
  </si>
  <si>
    <t>РЯЗАНОВСКИМ ОМ УВД Г. ПОДОЛЬСКА И ПОДОЛЬСКОГО РАЙОНА МОСКОВСКОЙ ОБЛ.</t>
  </si>
  <si>
    <t>РЯЗАНОВСКИМ ПОСЕЛКОВЫМ ОМ ПОДОЛЬСКОГО УВД МОСКОВСКОЙ ОБЛ.</t>
  </si>
  <si>
    <t>РЯЗАНОВСКИМ ПОСЕЛКОВЫМ ОМ УВД Г. ПОДОЛЬСКА И ПОДОЛЬСКОГО РАЙОНА МОСКОВСКОЙ ОБЛ.</t>
  </si>
  <si>
    <t>503-084</t>
  </si>
  <si>
    <t>ЛЬВОВСКИМ ОМ УВД Г. ПОДОЛЬСКА И ПОДОЛЬСКОГО РАЙОНА МОСКОВСКОЙ ОБЛ.</t>
  </si>
  <si>
    <t>ЛЬВОВСКИМ ПОСЕЛКОВЫМ ОМ ПОДОЛЬСКОГО УВД МОСКОВСКОЙ ОБЛ.</t>
  </si>
  <si>
    <t>ЛЬВОВСКИМ ПОСЕЛКОВЫМ ОМ УВД Г. ПОДОЛЬСКА И ПОДОЛЬСКОГО РАЙОНА МОСКОВСКОЙ ОБЛ.</t>
  </si>
  <si>
    <t>503-085</t>
  </si>
  <si>
    <t>КРАСНОСЕЛЬСКИМ ОМ ПОДОЛЬСКОГО УВД МОСКОВСКОЙ ОБЛ.</t>
  </si>
  <si>
    <t>КРАСНОСЕЛЬСКИМ ОМ УВД Г. ПОДОЛЬСКА И ПОДОЛЬСКОГО РАЙОНА МОСКОВСКОЙ ОБЛ.</t>
  </si>
  <si>
    <t>КРАСНОСЕЛЬСКИМ ПОСЕЛКОВЫМ ОМ УВД Г. ПОДОЛЬСКА И ПОДОЛЬСКОГО РАЙОНА МОСКОВСКОЙ ОБЛ.</t>
  </si>
  <si>
    <t>503-087</t>
  </si>
  <si>
    <t>УВД ПУШКИНСКОГО РАЙОНА МОСКОВСКОЙ ОБЛ.</t>
  </si>
  <si>
    <t>503-088</t>
  </si>
  <si>
    <t>КЛЯЗЬМИНСКИМ ОМ ПУШКИНСКОГО УВД МОСКОВСКОЙ ОБЛ.</t>
  </si>
  <si>
    <t>КЛЯЗЬМИНСКИМ ОМ УВД ПУШКИНСКОГО РАЙОНА МОСКОВСКОЙ ОБЛ.</t>
  </si>
  <si>
    <t>КЛЯЗЬМИНСКИМ ПОСЕЛКОВЫМ ОМ ПУШКИНСКОГО РАЙОНА МОСКОВСКОЙ ОБЛ.</t>
  </si>
  <si>
    <t>503-089</t>
  </si>
  <si>
    <t>ПРАВДИНСКИМ ГОРОДСКИМ ОМ ПУШКИНСКОГО РАЙОНА МОСКОВСКОЙ ОБЛ.</t>
  </si>
  <si>
    <t>ПРАВДИНСКИМ ГОРОДСКИМ ОМ ПУШКИНСКОГО УВД МОСКОВСКОЙ ОБЛ.</t>
  </si>
  <si>
    <t>ПРАВДИНСКИМ ОМ УВД ПУШКИНСКОГО РАЙОНА МОСКОВСКОЙ ОБЛ.</t>
  </si>
  <si>
    <t>503-090</t>
  </si>
  <si>
    <t>КРАСНОАРМЕЙСКИМ ГОРОДСКИМ ОМ ПУШКИНСКОГО РАЙОНА МОСКОВСКОЙ ОБЛ.</t>
  </si>
  <si>
    <t>ПАСПОРТНЫМ СТОЛОМ КРАСНОАРМЕЙСКОГО ГОРОДСКИМ ОМ МОСКОВСКОЙ ОБЛ.</t>
  </si>
  <si>
    <t>503-091</t>
  </si>
  <si>
    <t>1 ГОРОДСКИМ ОМ Г. РАМЕНСКА МОСКОВСКОЙ ОБЛ.</t>
  </si>
  <si>
    <t>1 ГОРОДСКИМ ОМ РАМЕНСКОГО УВД МОСКОВСКОЙ ОБЛ.</t>
  </si>
  <si>
    <t>1 ГОРОДСКИМ ОМ УВД РАМЕНСКОГО РАЙОНА МОСКОВСКОЙ ОБЛ.</t>
  </si>
  <si>
    <t>1 ГОРОДСКОЕ ОТДЕЛ МИЛИЦИИ УВД РАМЕНСКОГО РАЙОНА МОСКОВСКОЙ ОБЛ.</t>
  </si>
  <si>
    <t>1 ОМ РАМЕНСКОГО УВД МОСКОВСКОЙ ОБЛ.</t>
  </si>
  <si>
    <t>503-092</t>
  </si>
  <si>
    <t>2 ГОРОДСКИМ ОМ Г. РАМЕНСКА МОСКОВСКОЙ ОБЛ.</t>
  </si>
  <si>
    <t>2 ГОРОДСКИМ ОМ РАМЕНСКОГО УВД МОСКОВСКОЙ ОБЛ.</t>
  </si>
  <si>
    <t>2 ГОРОДСКИМ ОМ УВД РАМЕНСКОГО РАЙОНА МОСКОВСКОЙ ОБЛ.</t>
  </si>
  <si>
    <t>2 ГОРОДСКОЕ ОТДЕЛ МИЛИЦИИ УВД РАМЕНСКОГО РАЙОНА МОСКОВСКОЙ ОБЛ.</t>
  </si>
  <si>
    <t>2 ОМ РАМЕНСКОГО УВД МОСКОВСКОЙ ОБЛ.</t>
  </si>
  <si>
    <t>503-093</t>
  </si>
  <si>
    <t>БРОННИЦКИМ ГОРОДСКИМ ОМ РАМЕНСКОГО РАЙОНА МОСКОВСКОЙ ОБЛ.</t>
  </si>
  <si>
    <t>БРОННИЦКИМ ОМ РАМЕНСКОГО УВД МОСКОВСКОЙ ОБЛ.</t>
  </si>
  <si>
    <t>503-094</t>
  </si>
  <si>
    <t>БЫКОВСКИМ ГОРОДСКИМ ОМ РАМЕНСКОГО РАЙОНА МОСКОВСКОЙ ОБЛ.</t>
  </si>
  <si>
    <t>БЫКОВСКИМ ОМ РАМЕНСКОГО УВД МОСКОВСКОЙ ОБЛ.</t>
  </si>
  <si>
    <t>503-095</t>
  </si>
  <si>
    <t>ИЛЬИНСКИМ ГОРОДСКИМ ОМ РАМЕНСКОГО РАЙОНА МОСКОВСКОЙ ОБЛ.</t>
  </si>
  <si>
    <t>ИЛЬИНСКИМ ОМ РАМЕНСКОГО УВД МОСКОВСКОЙ ОБЛ.</t>
  </si>
  <si>
    <t>503-096</t>
  </si>
  <si>
    <t>ГЖЕЛЬСКИМ ГОРОДСКИМ ОМ РАМЕНСКОГО РАЙОНА МОСКОВСКОЙ ОБЛ.</t>
  </si>
  <si>
    <t>ГЖЕЛЬСКИМ ОМ РАМЕНСКОГО УВД МОСКОВСКОЙ ОБЛ.</t>
  </si>
  <si>
    <t>503-097</t>
  </si>
  <si>
    <t>ТУЧКОВСКИМ ГОРОДСКИМ ОМ ОВД РУЗСКОГО РАЙОНА МОСКОВСКОЙ ОБЛ.</t>
  </si>
  <si>
    <t>ТУЧКОВСКИМ ГОРОДСКИМ ОМ РУЗСКОГО РАЙОНА МОСКОВСКОЙ ОБЛ.</t>
  </si>
  <si>
    <t>ТУЧКОВСКИМ ОМ РУЗСКОГО ОВД МОСКОВСКОЙ ОБЛ.</t>
  </si>
  <si>
    <t>503-098</t>
  </si>
  <si>
    <t>ДОРОХОВСКИМ ГОРОДСКИМ ОМ РУЗСКОГО РАЙОНА МОСКОВСКОЙ ОБЛ.</t>
  </si>
  <si>
    <t>503-099</t>
  </si>
  <si>
    <t>1 ГОРОДСКИМ ОМ Г. СЕРГИЕВО-ПОСАД МОСКОВСКОЙ ОБЛ.</t>
  </si>
  <si>
    <t>ПАСПОРТНЫМ СТОЛОМ № 1 УВД СЕРГИЕВО-ПОСАДСКОГО РАЙОНА МОСКОВСКОЙ ОБЛ.</t>
  </si>
  <si>
    <t>СЕРГИЕВО-ПОСАДСКИМ ОМ МОСКОВСКОЙ ОБЛ.</t>
  </si>
  <si>
    <t>503-100</t>
  </si>
  <si>
    <t>2 ГОРОДСКИМ ОМ Г. СЕРГИЕВО-ПОСАД МОСКОВСКОЙ ОБЛ.</t>
  </si>
  <si>
    <t>ПАСПОРТНЫМ СТОЛОМ № 2 УВД СЕРГИЕВО-ПОСАДСКОГО РАЙОНА МОСКОВСКОЙ ОБЛ.</t>
  </si>
  <si>
    <t>503-101</t>
  </si>
  <si>
    <t>ХОТЬКОВСКИМ ОМ СЕРГИЕВО-ПОСАДСКОГО РАЙОНА МОСКОВСКОЙ ОБЛ.</t>
  </si>
  <si>
    <t>ХОТЬКОВСКИМ ОМ СЕРГИЕВО-ПОСАДСКОГО УВД МОСКОВСКОЙ ОБЛ.</t>
  </si>
  <si>
    <t>503-102</t>
  </si>
  <si>
    <t>КРАСНОЗАВОДСКИМ ОМ СЕРГИЕВО-ПОСАДСКОГО РАЙОНА МОСКОВСКОЙ ОБЛ.</t>
  </si>
  <si>
    <t>КРАСНОЗАВОДСКИМ ОМ СЕРГИЕВО-ПОСАДСКОГО УВД МОСКОВСКОЙ ОБЛ.</t>
  </si>
  <si>
    <t>503-103</t>
  </si>
  <si>
    <t>БОГОРОДСКИМ ОМ УВД СЕРГИЕВО-ПОСАДСКОГО РАЙОНА МОСКОВСКОЙ ОБЛ.</t>
  </si>
  <si>
    <t>503-104</t>
  </si>
  <si>
    <t>БОГОРОДСКИМ ОМ СЕРГИЕВО-ПОСАДСКОГО УВД МОСКОВСКОЙ ОБЛ.</t>
  </si>
  <si>
    <t>КОНСТАНТИНОВСКИМ ОМ СЕРГИЕВО-ПОСАДСКОГО РАЙОНА МОСКОВСКОЙ ОБЛ.</t>
  </si>
  <si>
    <t>КОНСТАНТИНОВСКИМ ПОСЕЛКОВЫМ ОМ СЕРГИЕВО-ПОСАДСКОГО УВД МОСКОВСКОЙ ОБЛ.</t>
  </si>
  <si>
    <t>503-105</t>
  </si>
  <si>
    <t>1 ГОРОДСКИМ ОМ Г. СЕРПУХОВА МОСКОВСКОЙ ОБЛ.</t>
  </si>
  <si>
    <t>1 ОМ СЕРПУХОВСКОГО УВД МОСКОВСКОЙ ОБЛ.</t>
  </si>
  <si>
    <t>ПАСПОРТНЫМ СТОЛОМ № 1 СЕРПУХОВСКОГО ГРУВД МОСКОВСКОЙ ОБЛ.</t>
  </si>
  <si>
    <t>503-106</t>
  </si>
  <si>
    <t>2 ГОРОДСКИМ ОМ Г. СЕРПУХОВА МОСКОВСКОЙ ОБЛ.</t>
  </si>
  <si>
    <t>2 ОМ СЕРПУХОВСКОГО УВД МОСКОВСКОЙ ОБЛ.</t>
  </si>
  <si>
    <t>ПАСПОРТНЫМ СТОЛОМ № 2 СЕРПУХОВСКОГО ГРУВД МОСКОВСКОЙ ОБЛ.</t>
  </si>
  <si>
    <t>503-107</t>
  </si>
  <si>
    <t>ОВД СЕРЕБРЯНО-ПРУДСКОГО РАЙОНА МОСКОВСКОЙ ОБЛ.</t>
  </si>
  <si>
    <t>СЕРЕБРЯНО-ПРУДСКИМ РОВД МОСКОВСКОЙ ОБЛ.</t>
  </si>
  <si>
    <t>503-108</t>
  </si>
  <si>
    <t>КРЮКОВСКИМ ГОРОДСКИМ ОМ СОЛНЕЧНОГОРСКОГО РАЙОНА МОСКОВСКОЙ ОБЛ.</t>
  </si>
  <si>
    <t>КРЮКОВСКИМ ОМ СОЛНЕЧНОГОРСКОГО ОВД МОСКОВСКОЙ ОБЛ.</t>
  </si>
  <si>
    <t>503-109</t>
  </si>
  <si>
    <t>МИХНЕВСКИМ ОМ ОВД СТУПИНСКОГО РАЙОНА МОСКОВСКОЙ ОБЛ.</t>
  </si>
  <si>
    <t>МИХНЕВСКИМ ОМ СТУПИНСКОГО ОВД МОСКОВСКОЙ ОБЛ.</t>
  </si>
  <si>
    <t>МИХНЕВСКИМ ОМ УВД СТУПИНСКОГО РАЙОНА МОСКОВСКОЙ ОБЛ.</t>
  </si>
  <si>
    <t>503-110</t>
  </si>
  <si>
    <t>МАЛИНСКИМ ОМ ОВД СТУПИНСКОГО РАЙОНА МОСКОВСКОЙ ОБЛ.</t>
  </si>
  <si>
    <t>МАЛИНСКИМ ОМ СТУПИНСКОГО ОВД МОСКОВСКОЙ ОБЛ.</t>
  </si>
  <si>
    <t>МАЛИНСКИМ ОМ УВД СТУПИНСКОГО РАЙОНА МОСКОВСКОЙ ОБЛ.</t>
  </si>
  <si>
    <t>503-111</t>
  </si>
  <si>
    <t>ЗАПРУДНЕНСКИМ ГОРОДСКИМ ОМ ТАЛДОМСКОГО РАЙОНА МОСКОВСКОЙ ОБЛ.</t>
  </si>
  <si>
    <t>ЗАПРУДНЕНСКИМ ОМ ТАЛДОМСКОГО ОВД МОСКОВСКОЙ ОБЛ.</t>
  </si>
  <si>
    <t>503-112</t>
  </si>
  <si>
    <t>1 ГОРОДСКИМ ОМ Г. ХИМКИ МОСКОВСКОЙ ОБЛ.</t>
  </si>
  <si>
    <t>ХИМКИНСКИМ УВД МОСКОВСКОЙ ОБЛ.</t>
  </si>
  <si>
    <t>503-113</t>
  </si>
  <si>
    <t>2 ГОРОДСКИМ ОМ Г. ХИМКИ МОСКОВСКОЙ ОБЛ.</t>
  </si>
  <si>
    <t>503-114</t>
  </si>
  <si>
    <t>СХОДНЕНСКИМ ГОРОДСКИМ ОМ ХИМКИНСКОГО РАЙОНА МОСКОВСКОЙ ОБЛ.</t>
  </si>
  <si>
    <t>СХОДНЕНСКИМ ОМ ХИМКИНСКОГО УВД МОСКОВСКОЙ ОБЛ.</t>
  </si>
  <si>
    <t>503-115</t>
  </si>
  <si>
    <t>РОШАЛЬСКИМ ГОРОДСКИМ ОМ ШАТУРСКОГО РАЙОНА МОСКОВСКОЙ ОБЛ.</t>
  </si>
  <si>
    <t>РОШАЛЬСКИМ ОМ ШАТУРСКОГО ОВД МОСКОВСКОЙ ОБЛ.</t>
  </si>
  <si>
    <t>503-116</t>
  </si>
  <si>
    <t>КОРОБОВСКИМ ОМ ШАТУРСКОГО ОВД МОСКОВСКОЙ ОБЛ.</t>
  </si>
  <si>
    <t>КОРОБОВСКИМ ПОСЕЛКОВЫМ ОМ ШАТУРСКОГО РАЙОНА МОСКОВСКОЙ ОБЛ.</t>
  </si>
  <si>
    <t>503-117</t>
  </si>
  <si>
    <t>ЗАГОРЯНСКИМ ГОРОДСКИМ ОМ ЩЕЛКОВСКОГО РАЙОНА МОСКОВСКОЙ ОБЛ.</t>
  </si>
  <si>
    <t>503-118</t>
  </si>
  <si>
    <t>СВЕРДЛОВСКИМ ГОРОДСКИМ ОМ ЩЕЛКОВСКОГО РАЙОНА МОСКОВСКОЙ ОБЛ.</t>
  </si>
  <si>
    <t>СВЕРДЛОВСКИМ ОМ ЩЕЛКОВСКОГО УВД МОСКОВСКОЙ ОБЛ.</t>
  </si>
  <si>
    <t>503-119</t>
  </si>
  <si>
    <t>ОВД Г. ЩЕЛКОВО МОСКОВСКОЙ ОБЛ.</t>
  </si>
  <si>
    <t>ОТДЕЛЕНИЕМ МИЛИЦИИ Г. ЩЕЛКОВО ЩЕЛКОВСКОГО УВД МОСКОВСКОЙ ОБЛ.</t>
  </si>
  <si>
    <t>503-121</t>
  </si>
  <si>
    <t>8 ОМ КАШИРСКОГО ОВД МОСКОВСКОЙ ОБЛ.</t>
  </si>
  <si>
    <t>503-122</t>
  </si>
  <si>
    <t>2 ОМ ЛУХОВИЦКОГО ОВД МОСКОВСКОЙ ОБЛ.</t>
  </si>
  <si>
    <t>503-123</t>
  </si>
  <si>
    <t>6 ОМ СЕРПУХОВСКОГО УВД МОСКОВСКОЙ ОЬЛАСТИ</t>
  </si>
  <si>
    <t>503-124</t>
  </si>
  <si>
    <t>5 ОМ ЧЕХОВСКОГО ОВД МОСКОВСКОЙ ОБЛ.</t>
  </si>
  <si>
    <t>503-125</t>
  </si>
  <si>
    <t>5 ОМ НАРО-ФОМИНСКОГО УВД МОСКОВСКОЙ ОБЛ.</t>
  </si>
  <si>
    <t>503-126</t>
  </si>
  <si>
    <t>ОВД ПОС. ВОСХОД МОСКОВСКОЙ ОБЛ.</t>
  </si>
  <si>
    <t>503-127</t>
  </si>
  <si>
    <t>3 ОМ ОВД Г. МОЖАЙСКА МОСКОВСКОЙ ОБЛ.</t>
  </si>
  <si>
    <t>503-128</t>
  </si>
  <si>
    <t>5 ОМ БАЛАШИХИНСКОГО УВД МОСКОВСКОЙ ОБЛ.</t>
  </si>
  <si>
    <t>503-129</t>
  </si>
  <si>
    <t>7 ОМ ЧЕХОВСКОГО ОВД МОСКОВСКОЙ ОБЛ.</t>
  </si>
  <si>
    <t>503-130</t>
  </si>
  <si>
    <t>2 ОМ ОВД НОГИНСКОГО РАЙОНА МОСКОВСКОЙ ОБЛ.</t>
  </si>
  <si>
    <t>503-131</t>
  </si>
  <si>
    <t>2 ОМ НАРО-ФОМИНСКОГО УВД МОСКОВСКОЙ ОБЛ.</t>
  </si>
  <si>
    <t>503-132</t>
  </si>
  <si>
    <t>2 ОМ КЛИНСКОГО УВД МОСКОВСКОЙ ОБЛ.</t>
  </si>
  <si>
    <t>ВТОРЫМ ОМ КЛИНСКОГО РАЙОНА МОСКОВСКОЙ ОБЛ.</t>
  </si>
  <si>
    <t>503-133</t>
  </si>
  <si>
    <t>9 ОМ СЕРГИЕВО-ПОСАДСКОГО УВД МОСКОВСКОЙ ОБЛ.</t>
  </si>
  <si>
    <t>503-135</t>
  </si>
  <si>
    <t>3 ОМ ДОМОДЕДОВСКОГО УВД МОСКОВСКОЙ ОБЛ.</t>
  </si>
  <si>
    <t>503-136</t>
  </si>
  <si>
    <t>3 ОМ НАРО-ФОМИНСКОГО УВД МОСКОВСКОЙ ОБЛ.</t>
  </si>
  <si>
    <t>503-137</t>
  </si>
  <si>
    <t>6 ОМ КОЛОМЕНСКОГО УВД МОСКОВСКОЙ ОБЛ.</t>
  </si>
  <si>
    <t>503-138</t>
  </si>
  <si>
    <t>1 ОТДЕЛЕНИМ МИЛИЦИИ ЛУХОВИЦКОГО ОВД МОСКОВСКОЙ ОБЛ.</t>
  </si>
  <si>
    <t>503-139</t>
  </si>
  <si>
    <t>4-Е ОТДЕЛЕНИЕ МИЛИЦИИ БАЛАШИХИНСКОГО УВД МОСКОВСКОЙ ОБЛ.</t>
  </si>
  <si>
    <t>503-140</t>
  </si>
  <si>
    <t>2 ОМ ЕГОРЬЕВСКОГО ОВД МОСКОВСКОЙ ОБЛ.</t>
  </si>
  <si>
    <t>503-141</t>
  </si>
  <si>
    <t>1 ОМ ОВД ДМИТРОВСКОГО РАЙОНА МОСКОВСКОЙ ОБЛ.</t>
  </si>
  <si>
    <t>1 ОМ УВД ДМИТРОВСКОГО РАЙОНА МОСКОВСКОЙ ОБЛ.</t>
  </si>
  <si>
    <t>503-143</t>
  </si>
  <si>
    <t>503-145</t>
  </si>
  <si>
    <t>ПАСПОРТНЫМ СТОЛОМ № 2 ЕГОРЬЕВСКОГО ОВД МОСКОВСКОЙ ОБЛ.</t>
  </si>
  <si>
    <t>503-146</t>
  </si>
  <si>
    <t>ПАСПОРТНЫМ СТОЛОМ № 3 ЕГОРЬЕВСКОГО ОВД МОСКОВСКОЙ ОБЛ.</t>
  </si>
  <si>
    <t>503-147</t>
  </si>
  <si>
    <t>ПАСПОРТНЫМ СТОЛОМ № 1 ОВД Г. ЖЕЛЕЗНОДОРОЖНОГО МОСКОВСКОЙ ОБЛ.</t>
  </si>
  <si>
    <t>503-148</t>
  </si>
  <si>
    <t>ПАСПОРТНЫМ СТОЛОМ № 2 ОВД Г. ЖЕЛЕЗНОДОРОЖНОГО МОСКОВСКОЙ ОБЛ.</t>
  </si>
  <si>
    <t>503-152</t>
  </si>
  <si>
    <t>503-154</t>
  </si>
  <si>
    <t>503-155</t>
  </si>
  <si>
    <t>503-156</t>
  </si>
  <si>
    <t>503-157</t>
  </si>
  <si>
    <t>503-158</t>
  </si>
  <si>
    <t>ПАСПОРТНЫМ СТОЛОМ № 3 УВД СЕРГИЕВО-ПОСАДСКОГО РАЙОНА МОСКОВСКОЙ ОБЛ.</t>
  </si>
  <si>
    <t>503-162</t>
  </si>
  <si>
    <t>510-001</t>
  </si>
  <si>
    <t>ОТДЕЛЕНИЕМ УФМС РОССИИ ПО МУРМАНСКОЙ ОБЛ. В ЛЕНИНСКОМ АО Г. МУРМАНСКА</t>
  </si>
  <si>
    <t>ОТДЕЛОМ УФМС РОССИИ ПО МУРМАНСКОЙ ОБЛ. В ЛЕНИНСКОМ АДМИНИСТРАТИВНОМ ОКРУГЕ Г. МУРМАНСКА</t>
  </si>
  <si>
    <t>УМВД РОССИИ ПО МУРМАНСКОЙ ОБЛ.</t>
  </si>
  <si>
    <t>510-002</t>
  </si>
  <si>
    <t>ОТДЕЛЕНИЕМ УФМС РОССИИ ПО МУРМАНСКОЙ ОБЛ. В ОКТЯБРЬСКОМ АО Г. МУРМАНСКА</t>
  </si>
  <si>
    <t>ОТДЕЛОМ УФМС РОССИИ ПО МУРМАНСКОЙ ОБЛ. В ОКТЯБРЬСКОМ АДМИНИСТРАТИВНОМ ОКРУГЕ Г. МУРМАНСКА</t>
  </si>
  <si>
    <t>510-003</t>
  </si>
  <si>
    <t>ОТДЕЛЕНИЕМ УФМС РОССИИ ПО МУРМАНСКОЙ ОБЛ. В ПЕРВОМАЙСКОМ АО Г. МУРМАНСКА</t>
  </si>
  <si>
    <t>ОТДЕЛОМ УФМС РОССИИ ПО МУРМАНСКОЙ ОБЛ. В ПЕРВОМАЙСКОМ АДМИНИСТРАТИВНОМ ОКРУГЕ Г. МУРМАНСКА</t>
  </si>
  <si>
    <t>510-004</t>
  </si>
  <si>
    <t>МП В Г. КИРОВСК МРО УФМС РОССИИ ПО МУРМАНСКОЙ ОБЛ. В Г. АПАТИТЫ</t>
  </si>
  <si>
    <t>ТП В Г. КИРОВСК МРО УФМС РОССИИ ПО МУРМАНСКОЙ ОБЛ. В Г. АПАТИТЫ</t>
  </si>
  <si>
    <t>ТП В Г. КИРОВСКЕ МРО УФМС РОССИИ ПО МУРМАНСКОЙ ОБЛ. В Г. АПАТИТЫ</t>
  </si>
  <si>
    <t>510-005</t>
  </si>
  <si>
    <t>МРО УФМС РОССИИ ПО МУРМАНСКОЙ ОБЛ. В Г. АПАТИТЫ</t>
  </si>
  <si>
    <t>510-006</t>
  </si>
  <si>
    <t>МП В Г. КОВДОР МРО УФМС РОССИИ ПО МУРМАНСКОЙ ОБЛ. В Г. КАНДАЛАКША</t>
  </si>
  <si>
    <t>ТЕРРИТОРИАЛЬНЫМ ОТДЕЛЕНИЕМ В Г. КОВДОРЕ МРО УФМС РОССИИ ПО МУРМАНСКОЙ ОБЛ. В Г. КАНДАЛАКША</t>
  </si>
  <si>
    <t>510-007</t>
  </si>
  <si>
    <t>МП В Г. ПОЛЯРНЫЕ ЗОРИ МРО УФМС РОССИИ ПО МУРМАНСКОЙ ОБЛ. В Г. КАНДАЛАКША</t>
  </si>
  <si>
    <t>ТЕРРИТОРИАЛЬНЫМ ОТДЕЛЕНИЕМ В Г. ПОЛЯРНЫЕ ЗОРИ МРО УФМС РОССИИ ПО МУРМАНСКОЙ ОБЛ. В Г. КАНДАЛАКША</t>
  </si>
  <si>
    <t>510-008</t>
  </si>
  <si>
    <t>МРО УФМС РОССИИ ПО МУРМАНСКОЙ ОБЛ. В Г. КАНДАЛАКША</t>
  </si>
  <si>
    <t>510-009</t>
  </si>
  <si>
    <t>МРО УФМС РОССИИ ПО МУРМАНСКОЙ ОБЛ. В Г. КОЛА</t>
  </si>
  <si>
    <t>510-010</t>
  </si>
  <si>
    <t>МРО УФМС РОССИИ ПО МУРМАНСКОЙ ОБЛ. В Г. МОНЧЕГОРСК</t>
  </si>
  <si>
    <t>МРО УФМС РОССИИ ПО МУРМАНСКОЙ ОБЛ. В Г. МОНЧЕГОРСКЕ</t>
  </si>
  <si>
    <t>510-011</t>
  </si>
  <si>
    <t>ОТДЕЛЕНИЕМ В Г. ОЛЕНЕГОРСК МРО УФМС РОССИИ ПО МУРМАНСКОЙ ОБЛ. В Г. МОНЧЕГОРСК</t>
  </si>
  <si>
    <t>ТЕРРИТОРИАЛЬНЫМ ОТДЕЛЕНИЕМ В Г. ОЛЕНЕГОРСКЕ МРО УФМС РОССИИ ПО МУРМАНСКОЙ ОБЛ. В Г. МОНЧЕГОРСКЕ</t>
  </si>
  <si>
    <t>510-012</t>
  </si>
  <si>
    <t>МРО УФМС РОССИИ ПО МУРМАНСКОЙ ОБЛ. В ПГТ НИКЕЛЬ</t>
  </si>
  <si>
    <t>ОТДЕЛЕНИЕМ УФМС РОССИИ ПО МУРМАНСКОЙ ОБЛ. В ПГТ НИКЕЛЬ</t>
  </si>
  <si>
    <t>ТЕРРИТОРИАЛЬНЫМ ОТДЕЛЕНИЕМ УФМС РОССИИ ПО МУРМАНСКОЙ ОБЛ. В ПЕЧЕНГСКОМ РАЙОНЕ</t>
  </si>
  <si>
    <t>510-013</t>
  </si>
  <si>
    <t>ТП ОЛЕНЕГОРСК-1 МРО УФМС РОССИИ ПО МУРМАНСКОЙ ОБЛ. В Г. МОНЧЕГОРСКЕ</t>
  </si>
  <si>
    <t>510-014</t>
  </si>
  <si>
    <t>МП В ПОС. РЕВДА МРО УФМС РОССИИ ПО МУРМАНСКОЙ ОБЛ. В Г. МОНЧЕГОРСК</t>
  </si>
  <si>
    <t>ТП В ПОС. РЕВДА МРО УФМС РОССИИ ПО МУРМАНСКОЙ ОБЛ. В Г. МОНЧЕГОРСКЕ</t>
  </si>
  <si>
    <t>510-015</t>
  </si>
  <si>
    <t>ТП В ПОС. УМБА МРО УФМС РОССИИ ПО МУРМАНСКОЙ ОБЛ. В Г. КАНДАЛАКША</t>
  </si>
  <si>
    <t>510-016</t>
  </si>
  <si>
    <t>ТП ОЛЕНЕГОРСК-2 МРО УФМС РОССИИ ПО МУРМАНСКОЙ ОБЛ. В Г. МОНЧЕГОРСКЕ</t>
  </si>
  <si>
    <t>510-017</t>
  </si>
  <si>
    <t>МП В ЗАТО ПОС. ВИДЯЕВО МРО УФМС РОССИИ ПО МУРМАНСКОЙ ОБЛ. В Г. КОЛА</t>
  </si>
  <si>
    <t>ТП В ПОС. ВИДЯЕВО МРО УФМС РОССИИ ПО МУРМАНСКОЙ ОБЛ. В Г. КОЛА</t>
  </si>
  <si>
    <t>510-018</t>
  </si>
  <si>
    <t>МРО УФМС РОССИИ ПО МУРМАНСКОЙ ОБЛ. В Г. СЕВЕРОМОРСКЕ</t>
  </si>
  <si>
    <t>510-019</t>
  </si>
  <si>
    <t>МРО УФМС РОССИИ ПО МУРМАНСКОЙ ОБЛ. В МО ЗАТО АЛЕКСАНДРОВСК</t>
  </si>
  <si>
    <t>ТП В Г. СНЕЖНОГОРСКЕ МРО УФМС РОССИИ ПО МУРМАНСКОЙ ОБЛ. В Г. СЕВЕРОМОРСКЕ</t>
  </si>
  <si>
    <t>510-020</t>
  </si>
  <si>
    <t>ТП В Г. ПОЛЯРНЫЙ МРО УФМС РОССИИ ПО МУРМАНСКОЙ ОБЛ. В Г. СЕВЕРОМОРСКЕ</t>
  </si>
  <si>
    <t>ТП В Г. ПОЛЯРНЫЙ МРО УФМС РОССИИ ПО МУРМАНСКОЙ ОБЛ. В МО ЗАТО АЛЕКСАНДРОВСК</t>
  </si>
  <si>
    <t>510-021</t>
  </si>
  <si>
    <t>МП В Г. ГАДЖИЕВО МРО УФМС РОССИИ МУНИЦИПАЛЬНОГО ОБРАЗОВАНИЯ ЗАТО АЛЕКСАНДРОВСК</t>
  </si>
  <si>
    <t>ТП В Г. ГАДЖИЕВО МРО УФМС РОССИИ ПО МУРМАНСКОЙ ОБЛ. В Г. СЕВЕРОМОРСКЕ</t>
  </si>
  <si>
    <t>ТП В Г. ГАДЖИЕВО МРО УФМС РОССИИ ПО МУРМАНСКОЙ ОБЛ. В МО ЗАТО АЛЕКСАНДРОВСК</t>
  </si>
  <si>
    <t>510-022</t>
  </si>
  <si>
    <t>МП В Г. ОСТРОВНОЙ МРО УФМС РОССИИ ПО МУРМАНСКОЙ ОБЛ. В Г. СЕВЕРОМОРСК</t>
  </si>
  <si>
    <t>ТП В Г. ОСТРОВНОЙ МРО УФМС РОССИИ ПО МУРМАНСКОЙ ОБЛ. В Г. СЕВЕРОМОРСКЕ</t>
  </si>
  <si>
    <t>510-023</t>
  </si>
  <si>
    <t>МП В Г. ЗАОЗЕРСК МРО УФМС РОССИИ ПО МУРМАНСКОЙ ОБЛ. В Г. СЕВЕРОМОРСК</t>
  </si>
  <si>
    <t>ТП В Г. ЗАОЗЕРСК МРО УФМС РОССИИ В Г. СЕВЕРОМОРСКЕ</t>
  </si>
  <si>
    <t>ТП В Г. ЗАОЗЕРСКЕ МРО УФМС РОССИИ ПО МУРМАНСКОЙ ОБЛ. В Г. СЕВЕРОМОРСКЕ</t>
  </si>
  <si>
    <t>510-024</t>
  </si>
  <si>
    <t>УФМС РОССИИ ПО МУРМАНСКОЙ ОБЛ.</t>
  </si>
  <si>
    <t>510-025</t>
  </si>
  <si>
    <t>ОТДЕЛОМ ИММИГРАЦИОННОГО КОНТРОЛЯ УФМС РОССИИ ПО МУРМАНСКОЙ ОБЛ.</t>
  </si>
  <si>
    <t>СЛУЖБА СУДЕБНЫХ ПРИСТАВОВ МУРМАНСКОЙ ОБЛ.</t>
  </si>
  <si>
    <t>ТП В Г. ЗАПОЛЯРНЫЙ МРО УФМС РОССИИ ПО МУРМАНСКОЙ ОБЛ. В ПГТ НИКЕЛЬ</t>
  </si>
  <si>
    <t>511-001</t>
  </si>
  <si>
    <t>УВД МУРМАНСКОЙ ОБЛ.</t>
  </si>
  <si>
    <t>512-001</t>
  </si>
  <si>
    <t>ОВД ЛЕНИНСКОГО ОКРУГА Г. МУРМАНСКА</t>
  </si>
  <si>
    <t>512-002</t>
  </si>
  <si>
    <t>ОВД ОКТЯБРЬСКОГО ОКРУГА Г. МУРМАНСКА</t>
  </si>
  <si>
    <t>512-003</t>
  </si>
  <si>
    <t>ОВД ПЕРВОМАЙСКОГО ОКРУГА Г. МУРМАНСКА</t>
  </si>
  <si>
    <t>512-004</t>
  </si>
  <si>
    <t>КИРОВСКИМ ГОВД МУРМАНСКОЙ ОБЛ.</t>
  </si>
  <si>
    <t>ОВД Г. КИРОВСКА МУРМАНСКОЙ ОБЛ.</t>
  </si>
  <si>
    <t>512-005</t>
  </si>
  <si>
    <t>ОВД Г. АПАТИТЫ МУРМАНСКОЙ ОБЛ.</t>
  </si>
  <si>
    <t>512-006</t>
  </si>
  <si>
    <t>КОВДОРСКИМ РОВД МУРМАНСКОЙ ОБЛ.</t>
  </si>
  <si>
    <t>ОВД КОВДОРСКОГО РАЙОНА МУРМАНСКОЙ ОБЛ.</t>
  </si>
  <si>
    <t>512-007</t>
  </si>
  <si>
    <t>ОВД Г. ПОЛЯРНЫЕ ЗОРИ МУРМАНСКОЙ ОБЛ.</t>
  </si>
  <si>
    <t>ПОЛЯРНОЗОРИНСКИМ ГОВД МУРМАНСКОЙ ОБЛ.</t>
  </si>
  <si>
    <t>512-008</t>
  </si>
  <si>
    <t>ОВД Г. КАНДАЛАКШИ МУРМАНСКОЙ ОБЛ.</t>
  </si>
  <si>
    <t>512-009</t>
  </si>
  <si>
    <t>ОВД КОЛЬСКОГО РАЙОНА МУРМАНСКОЙ ОБЛ.</t>
  </si>
  <si>
    <t>512-010</t>
  </si>
  <si>
    <t>МОНЧЕГОРСКИМ ГОВД МУРМАНСКОЙ ОБЛ.</t>
  </si>
  <si>
    <t>ОВД Г. МОНЧЕГОРСКА МУРМАНСКОЙ ОБЛ.</t>
  </si>
  <si>
    <t>512-011</t>
  </si>
  <si>
    <t>ОВД Г. ОЛЕНЕГОРСКА МУРМАНСКОЙ ОБЛ.</t>
  </si>
  <si>
    <t>ОЛЕНЕГОРСКИМ ГОВД МУРМАНСКОЙ ОБЛ.</t>
  </si>
  <si>
    <t>512-012</t>
  </si>
  <si>
    <t>ОВД ПЕЧЕНГСКОГО РАЙОНА МУРМАНСКОЙ ОБЛ.</t>
  </si>
  <si>
    <t>ПЕЧЕНГСКИМ РОВД МУРМАНСКОЙ ОБЛ.</t>
  </si>
  <si>
    <t>512-013</t>
  </si>
  <si>
    <t>ЗАПОЛЯРНИНСКИМ ГОРОДСКИМ ОМ ПЕЧЕНГСКОГО РАЙОНА</t>
  </si>
  <si>
    <t>512-014</t>
  </si>
  <si>
    <t>ОВД ЛОВОЗЕРСКОГО РАЙОНА МУРМАНСКОЙ ОБЛ.</t>
  </si>
  <si>
    <t>512-015</t>
  </si>
  <si>
    <t>ОВД ТЕРСКОГО РАЙОНА МУРМАНСКОЙ ОБЛ.</t>
  </si>
  <si>
    <t>512-016</t>
  </si>
  <si>
    <t>ОВД Г. ЗАОЗЕРСКА МУРМАНСКОЙ ОБЛ.</t>
  </si>
  <si>
    <t>512-017</t>
  </si>
  <si>
    <t>ОВД АДМИНИСТРАЦИИ ЗАТО ОСТРОВНОЙ МУРМАНСКОЙ ОБЛ.</t>
  </si>
  <si>
    <t>512-018</t>
  </si>
  <si>
    <t>ОВД Г. ГАДЖИЕВО АДМИНИСТРАЦИИ ЗАТО СКАЛИСТЫЙ МУРМАНСКОЙ ОБЛ.</t>
  </si>
  <si>
    <t>ОВД ЗАТО СКАЛИСТЫЙ Г. ГАДЖИЕВО МУРМАНСКОЙ ОБЛ.</t>
  </si>
  <si>
    <t>512-019</t>
  </si>
  <si>
    <t>ОВД Г. СЕВЕРОМОРСКА МУРМАНСКОЙ ОБЛ.</t>
  </si>
  <si>
    <t>512-020</t>
  </si>
  <si>
    <t>ОВД Г. ПОЛЯРНОГО МУРМАНСКОЙ ОБЛ.</t>
  </si>
  <si>
    <t>ОВД Г. ПОЛЯРНЫЙ МУРМАНСКОЙ ОБЛ.</t>
  </si>
  <si>
    <t>512-021</t>
  </si>
  <si>
    <t>СНЕЖНОГОРСКИМ ГОВД МУРМАНСКОЙ ОБЛ.</t>
  </si>
  <si>
    <t>512-022</t>
  </si>
  <si>
    <t>ОВД ЗАТО ПОС. ВИДЯЕВО МУРМАНСКОЙ ОБЛ.</t>
  </si>
  <si>
    <t>513-001</t>
  </si>
  <si>
    <t>3 ОМ ОВД Г. ОЛЕНЕГОРСКА МУРМАНСКОЙ ОБЛ.</t>
  </si>
  <si>
    <t>513-002</t>
  </si>
  <si>
    <t>2 ОМ ОВД Г. МОНЧЕГОРСКА МУРМАНСКОЙ ОБЛ.</t>
  </si>
  <si>
    <t>513-003</t>
  </si>
  <si>
    <t>ОТДЕЛЕНИЕМ МИЛИЦИИ ПОСЕЛКА ОЛЕНЬЯ ГУБА ОВД ЗАТО СКАЛИСТЫЙ МУРМАНСКОЙ ОБЛ.</t>
  </si>
  <si>
    <t>520-00</t>
  </si>
  <si>
    <t>ОТДЕЛОМ УФМС РОССИИ ПО НИЖЕГОРОДСКОЙ ОБЛ. В АВТОЗАВОДСКОМ РАЙОНЕ Г. НИЖНЕГО НОВГОРОДА</t>
  </si>
  <si>
    <t>520-001</t>
  </si>
  <si>
    <t>ГУ МВД РОССИИ ПО НИЖЕГОРОДСКОЙ ОБЛ.</t>
  </si>
  <si>
    <t>520-002</t>
  </si>
  <si>
    <t>ОТДЕЛОМ УФМС РОССИИ ПО НИЖЕГОРОДСКОЙ ОБЛ. В КАНАВИНСКОМ РАЙОНЕ Г. НИЖНЕГО НОВГОРОДА</t>
  </si>
  <si>
    <t>520-003</t>
  </si>
  <si>
    <t>ОТДЕЛОМ УФМС РОССИИ ПО НИЖЕГОРОДСКОЙ ОБЛ. В ЛЕНИНСКОМ РАЙОНЕ Г. НИЖНЕГО НОВГОРОДА</t>
  </si>
  <si>
    <t>520-004</t>
  </si>
  <si>
    <t>ОТДЕЛОМ УФМС РОССИИ ПО НИЖЕГОРОДСКОЙ ОБЛ. В МОСКОВСКОМ РАЙОНЕ Г. НИЖНЕГО НОВГОРОДА</t>
  </si>
  <si>
    <t>520-005</t>
  </si>
  <si>
    <t>ОТДЕЛОМ УФМС РОССИИ ПО НИЖЕГОРОДСКОЙ ОБЛ. В НИЖЕГОРОДСКОМ РАЙОНЕ Г. НИЖНЕГО НОВГОРОДА</t>
  </si>
  <si>
    <t>520-006</t>
  </si>
  <si>
    <t>ОТДЕЛЕНИЕМ УФМС РОССИИ ПО НИЖЕГОРОДСКОЙ ОБЛ. В ПРИОКСКОМ РАЙОНЕ Г. НИЖНЕГО НОВГОРОДА</t>
  </si>
  <si>
    <t>ОТДЕЛЕНИЕМ УФМС РОССИИ ПО НИЖНЕГОРОДСКОЙ ОБЛ. В ПРИОКСКОМ РАЙОНЕ Г. НИЖНЕГО НОВГОРОДА</t>
  </si>
  <si>
    <t>ОТДЕЛОМ УФМС РОССИИ ПО НИЖЕГОРОДСКОЙ ОБЛ. В ПРИОКСКОМ РАЙОНЕ Г. НИЖНЕГО НОВГОРОДА</t>
  </si>
  <si>
    <t>520-007</t>
  </si>
  <si>
    <t>ОТДЕЛОМ УФМС РОССИИ ПО НИЖЕГОРОДСКОЙ ОБЛ. В СОВЕТСКОМ РАЙОНЕ Г. НИЖНЕГО НОВГОРОДА</t>
  </si>
  <si>
    <t>520-008</t>
  </si>
  <si>
    <t>ОТДЕЛОМ УФМС РОССИИ ПО НИЖЕГОРОДСКОЙ ОБЛ. В СОРМОВСКОМ РАЙОНЕ Г. НИЖНЕГО НОВГОРОДА</t>
  </si>
  <si>
    <t>520-009</t>
  </si>
  <si>
    <t>ОТДЕЛОМ УФМС РОССИИ ПО НИЖЕГОРОДСКОЙ ОБЛ. В Г. ДЗЕРЖИНСК</t>
  </si>
  <si>
    <t>ОТДЕЛОМ УФМС РОССИИ ПО НИЖЕГОРОДСКОЙ ОБЛ. В ГОРОДСКОМ ОКРУГЕ Г. ДЗЕРЖИНСК</t>
  </si>
  <si>
    <t>520-010</t>
  </si>
  <si>
    <t>ОТДЕЛЕНИЕМ УФМС РОССИИ ПО НИЖЕГОРОДСКОЙ ОБЛ. В Г. АРЗАМАС</t>
  </si>
  <si>
    <t>ОТДЕЛОМ УФМС РОССИИ ПО НИЖЕГОРОДСКОЙ ОБЛ. В Г. АРЗАМАС</t>
  </si>
  <si>
    <t>ОТДЕЛОМ УФМС РОССИИ ПО НИЖЕГОРОДСКОЙ ОБЛ. В ГОРОДСКОМ ОКРУГЕ Г. АРЗАМАС И АРЗАМАССКОМ РАЙОНЕ</t>
  </si>
  <si>
    <t>520-011</t>
  </si>
  <si>
    <t>ОТДЕЛЕНИЕМ УФМС РОССИИ ПО НИЖЕГОРОДСКОЙ ОБЛ. В БАЛАХНИНСКОМ РАЙОНЕ</t>
  </si>
  <si>
    <t>ОТДЕЛОМ УФМС РОССИИ ПО НИЖЕГОРОДСКОЙ ОБЛ. В Г. БАЛАХНА</t>
  </si>
  <si>
    <t>520-012</t>
  </si>
  <si>
    <t>ОТДЕЛЕНИЕМ УФМС РОССИИ ПО НИЖЕГОРОДСКОЙ ОБЛ. В БОГОРОДСКОМ РАЙОНЕ</t>
  </si>
  <si>
    <t>520-013</t>
  </si>
  <si>
    <t>ОТДЕЛЕНИЕМ УФМС РОССИИ ПО НИЖЕГОРОДСКОЙ ОБЛ. В ГОРОДСКОМ ОКРУГЕ Г. БОР</t>
  </si>
  <si>
    <t>ОТДЕЛОМ УФМС РОССИИ ПО НИЖЕГОРОДСКОЙ ОБЛ. В БОРСКОМ РАЙОНЕ</t>
  </si>
  <si>
    <t>ОТДЕЛОМ УФМС РОССИИ ПО НИЖЕГОРОДСКОЙ ОБЛ. В ГОРОДСКОМ ОКРУГЕ Г. БОР</t>
  </si>
  <si>
    <t>520-014</t>
  </si>
  <si>
    <t>МРО УФМС РОССИИ ПО НИЖЕГОРОДСКОЙ ОБЛ. В Г. ВЫКСА</t>
  </si>
  <si>
    <t>МРО УФМС РОССИИ ПО НИЖЕГОРОДСКОЙ ОБЛ. В ГОРОДСКОМ ОКРУГЕ Г. ВЫКСА</t>
  </si>
  <si>
    <t>ОТДЕЛЕНИЕМ УФМС РОССИИ ПО НИЖЕГОРОДСКОЙ ОБЛ. В ВЫКСУНСКОМ РАЙОНЕ</t>
  </si>
  <si>
    <t>520-015</t>
  </si>
  <si>
    <t>ОТДЕЛОМ УФМС РОССИИ ПО НИЖЕГОРОДСКОЙ ОБЛ. В ГОРОДЕЦКОМ РАЙОНЕ</t>
  </si>
  <si>
    <t>520-016</t>
  </si>
  <si>
    <t>ОТДЕЛОМ УФМС РОССИИ ПО НИЖЕГОРОДСКОЙ ОБЛ. В КСТОВСКОМ РАЙОНЕ</t>
  </si>
  <si>
    <t>520-017</t>
  </si>
  <si>
    <t>ОТДЕЛЕНИЕМ В КУЛЕБАКСКОМ РАЙОНЕ МРО УФМС РОССИИ ПО НИЖЕГОРОДСКОЙ ОБЛ. В Г. ВЫКСА</t>
  </si>
  <si>
    <t>ОТДЕЛЕНИЕМ В КУЛЕБАКСКОМ РАЙОНЕ МРО УФМС РОССИИ ПО НИЖЕГОРОДСКОЙ ОБЛ. В ГОРОДСКОМ ОКРУГЕ Г. ВЫКСА</t>
  </si>
  <si>
    <t>ОТДЕЛЕНИЕМ УФМС РОССИИ ПО НИЖЕГОРОДСКОЙ ОБЛ. В КУЛЕБАКСКОМ РАЙОНЕ</t>
  </si>
  <si>
    <t>520-018</t>
  </si>
  <si>
    <t>ОТДЕЛОМ УФМС РОССИИ ПО НИЖЕГОРОДСКОЙ ОБЛ. В ПАВЛОВСКОМ РАЙОНЕ</t>
  </si>
  <si>
    <t>520-019</t>
  </si>
  <si>
    <t>ОТДЕЛОМ УФМС РОССИИ ПО НИЖЕГОРОДСКОЙ ОБЛ. В Г. САРОВ</t>
  </si>
  <si>
    <t>ОТДЕЛОМ УФМС РОССИИ ПО НИЖЕГОРОДСКОЙ ОБЛ. В ГОРОДСКОМ ОКРУГЕ Г. САРОВ</t>
  </si>
  <si>
    <t>520-020</t>
  </si>
  <si>
    <t>ОТДЕЛЕНИЕМ УФМС РОССИИ ПО НИЖЕГОРОДСКОЙ ОБЛ. В АРЗАМАССКОМ РАЙОНЕ</t>
  </si>
  <si>
    <t>520-021</t>
  </si>
  <si>
    <t>МП УФМС РОССИИ ПО НИЖЕГОРОДСКОЙ ОБЛ. В ВЕТЛУЖСКОМ РАЙОНЕ</t>
  </si>
  <si>
    <t>ТП УФМС РОССИИ ПО НИЖЕГОРОДСКОЙ ОБЛ. В ВЕТЛУЖСКОМ РАЙОНЕ</t>
  </si>
  <si>
    <t>520-022</t>
  </si>
  <si>
    <t>ОТДЕЛЕНИЕМ УФМС РОССИИ ПО НИЖЕГОРОДСКОЙ ОБЛ. В ВОЛОДАРСКОМ РАЙОНЕ</t>
  </si>
  <si>
    <t>ОТДЕЛОМ УФМС РОССИИ ПО НИЖЕГОРОДСКОЙ ОБЛ. В ПОС. ИЛЬИНОГОРСК</t>
  </si>
  <si>
    <t>520-023</t>
  </si>
  <si>
    <t>ОТДЕЛЕНИЕМ УФМС РОССИИ ПО НИЖЕГОРОДСКОЙ ОБЛ. В ДАЛЬНЕКОНСТАНТИНОВСКОМ РАЙОНЕ</t>
  </si>
  <si>
    <t>ОТДЕЛЕНИЕМ УФМС РОССИИ ПО НИЖЕГОРОДСКОЙ ОБЛ. В РП ДАЛЬНЕЕ КОНСТАНТИНОВО</t>
  </si>
  <si>
    <t>ОТДЕЛОМ УФМС РОССИИ ПО НИЖЕГОРОДСКОЙ ОБЛ. В ДАЛЬНЕКОНСТАНТИНОВСКОМ РАЙОНЕ</t>
  </si>
  <si>
    <t>520-024</t>
  </si>
  <si>
    <t>ТП УФМС РОССИИ ПО НИЖЕГОРОДСКОЙ ОБЛ. В РП Д. КОНСТАНТИНОВО-5</t>
  </si>
  <si>
    <t>520-025</t>
  </si>
  <si>
    <t>ОТДЕЛЕНИЕМ УФМС РОССИИ ПО НИЖЕГОРОДСКОЙ ОБЛ. В ЛУКОЯНОВСКОМ РАЙОНЕ</t>
  </si>
  <si>
    <t>ОТДЕЛОМ УФМС РОССИИ ПО НИЖЕГОРОДСКОЙ ОБЛ. В Г. ЛУКОЯНОВ</t>
  </si>
  <si>
    <t>520-026</t>
  </si>
  <si>
    <t>МРО УФМС РОССИИ ПО НИЖЕГОРОДСКОЙ ОБЛ. В Г. ЛЫСКОВО</t>
  </si>
  <si>
    <t>ОТДЕЛЕНИЕМ УФМС РОССИИ ПО НИЖЕГОРОДСКОЙ ОБЛ. В ЛЫСКОВСКОМ РАЙОНЕ</t>
  </si>
  <si>
    <t>520-027</t>
  </si>
  <si>
    <t>ОТДЕЛЕНИЕМ В НАВАШИНСКОМ РАЙОНЕ МРО УФМС РОССИИ ПО НИЖЕГОРОДСКОЙ ОБЛ. В Г. ВЫКСА</t>
  </si>
  <si>
    <t>ОТДЕЛЕНИЕМ В НАВАШИНСКОМ РАЙОНЕ МРО УФМС РОССИИ ПО НИЖЕГОРОДСКОЙ ОБЛ. В ГОРОДСКОМ ОКРУГЕ Г. ВЫКСА</t>
  </si>
  <si>
    <t>ОТДЕЛЕНИЕМ УФМС РОССИИ ПО НИЖЕГОРОДСКОЙ ОБЛ. В НАВАШИНСКОМ РАЙОНЕ</t>
  </si>
  <si>
    <t>520-028</t>
  </si>
  <si>
    <t>ОТДЕЛЕНИЕМ УФМС РОССИИ ПО НИЖЕГОРОДСКОЙ ОБЛ. В ГОРОДСКОМ ОКРУГЕ Г. ПЕРВОМАЙСК</t>
  </si>
  <si>
    <t>ОТДЕЛЕНИЕМ УФМС РОССИИ ПО НИЖЕГОРОДСКОЙ ОБЛ. В ПЕРВОМАЙСКОМ РАЙОНЕ</t>
  </si>
  <si>
    <t>ТП УФМС РОССИИ ПО НИЖЕГОРОДСКОЙ ОБЛ. В ГОРОДСКОМ ОКРУГЕ Г. ПЕРВОМАЙСК</t>
  </si>
  <si>
    <t>520-029</t>
  </si>
  <si>
    <t>ОТДЕЛЕНИЕМ УФМС РОССИИ ПО НИЖЕГОРОДСКОЙ ОБЛ. В ГОРОДСКОМ ОКРУГЕ СЕМЕНОВСКИЙ</t>
  </si>
  <si>
    <t>ОТДЕЛЕНИЕМ УФМС РОССИИ ПО НИЖЕГОРОДСКОЙ ОБЛ. В СЕМЕНОВСКОМ РАЙОНЕ</t>
  </si>
  <si>
    <t>520-030</t>
  </si>
  <si>
    <t>ОТДЕЛЕНИЕМ УФМС РОССИИ ПО НИЖЕГОРОДСКОЙ ОБЛ. В Г. СЕРГАЧ</t>
  </si>
  <si>
    <t>ОТДЕЛЕНИЕМ УФМС РОССИИ ПО НИЖЕГОРОДСКОЙ ОБЛ. В СЕРГАЧСКОМ РАЙОНЕ</t>
  </si>
  <si>
    <t>ОТДЕЛОМ УФМС РОССИИ ПО НИЖЕГОРОДСКОЙ ОБЛ. В Г. СЕРГАЧ</t>
  </si>
  <si>
    <t>520-031</t>
  </si>
  <si>
    <t>МП УФМС РОССИИ ПО НИЖЕГОРОДСКОЙ ОБЛ. В Г. УРЕНЬ</t>
  </si>
  <si>
    <t>МП УФМС РОССИИ ПО НИЖЕГОРОДСКОЙ ОБЛ. В УРЕНСКОМ РАЙОНЕ</t>
  </si>
  <si>
    <t>ОТДЕЛЕНИЕМ УФМС РОССИИ ПО НИЖЕГОРОДСКОЙ ОБЛ. В УРЕНСКОМ РАЙОНЕ</t>
  </si>
  <si>
    <t>520-032</t>
  </si>
  <si>
    <t>ОТДЕЛЕНИЕМ УФМС РОССИИ ПО НИЖЕГОРОДСКОЙ ОБЛ. В ЧКАЛОВСКОМ РАЙОНЕ</t>
  </si>
  <si>
    <t>520-033</t>
  </si>
  <si>
    <t>ОТДЕЛЕНИЕМ УФМС РОССИИ ПО НИЖЕГОРОДСКОЙ ОБЛ. В ГОРОДСКОМ ОКРУГЕ Г. ШАХУНЬЯ</t>
  </si>
  <si>
    <t>ОТДЕЛЕНИЕМ УФМС РОССИИ ПО НИЖЕГОРОДСКОЙ ОБЛ. В ШАХУНСКОМ РАЙОНЕ</t>
  </si>
  <si>
    <t>520-034</t>
  </si>
  <si>
    <t>ОТДЕЛЕНИЕМ УФМС РОССИИ ПО НИЖЕГОРОДСКОЙ ОБЛ. В АРДАТОВСКОМ РАЙОНЕ</t>
  </si>
  <si>
    <t>ОТДЕЛОМ УФМС РОССИИ ПО НИЖЕГОРОДСКОЙ ОБЛ. В АРДАТОВСКОМ РАЙОНЕ</t>
  </si>
  <si>
    <t>520-035</t>
  </si>
  <si>
    <t>МП УФМС РОССИИ ПО НИЖЕГОРОДСКОЙ ОБЛ. В БОЛЬШЕБОЛДИНСКОМ РАЙОНЕ</t>
  </si>
  <si>
    <t>ТП УФМС РОССИИ ПО НИЖЕГОРОДСКОЙ ОБЛ. В БОЛЬШЕБОЛДИНСКОМ РАЙОНЕ</t>
  </si>
  <si>
    <t>520-036</t>
  </si>
  <si>
    <t>ТП УФМС РОССИИ ПО НИЖЕГОРОДСКОЙ ОБЛ. В БОЛЬШЕМУРАШКИНСКОМ РАЙОНЕ</t>
  </si>
  <si>
    <t>520-037</t>
  </si>
  <si>
    <t>ОТДЕЛЕНИЕМ В БУТУРЛИНСКОМ РАЙОНЕ МРО УФМС РОССИИ ПО НИЖЕГОРОДСКОЙ ОБЛ. В Г. ЛЫСКОВО</t>
  </si>
  <si>
    <t>ОТДЕЛЕНИЕМ УФМС РОССИИ ПО НИЖЕГОРОДСКОЙ ОБЛ. В БУТУРЛИНСКОМ РАЙОНЕ</t>
  </si>
  <si>
    <t>520-038</t>
  </si>
  <si>
    <t>ТП УФМС РОССИИ ПО НИЖЕГОРОДСКОЙ ОБЛ. В ВАДСКОМ РАЙОНЕ</t>
  </si>
  <si>
    <t>520-039</t>
  </si>
  <si>
    <t>ТП УФМС РОССИИ ПО НИЖЕГОРОДСКОЙ ОБЛ. В ВАРНАВИНСКОМ РАЙОНЕ</t>
  </si>
  <si>
    <t>520-040</t>
  </si>
  <si>
    <t>ОТДЕЛЕНИЕМ УФМС РОССИИ ПО НИЖЕГОРОДСКОЙ ОБЛ. В ВАЧСКОМ РАЙОНЕ</t>
  </si>
  <si>
    <t>520-041</t>
  </si>
  <si>
    <t>ТП УФМС РОССИИ ПО НИЖЕГОРОДСКОЙ ОБЛ. В ВОЗНЕСЕНСКОМ РАЙОНЕ</t>
  </si>
  <si>
    <t>520-042</t>
  </si>
  <si>
    <t>ТП УФМС РОССИИ ПО НИЖЕГОРОДСКОЙ ОБЛ. В ВОРОТЫНСКОМ РАЙОНЕ</t>
  </si>
  <si>
    <t>520-043</t>
  </si>
  <si>
    <t>ОТДЕЛЕНИЕМ УФМС РОССИИ ПО НИЖЕГОРОДСКОЙ ОБЛ. В ВОСКРЕСЕНСКОМ РАЙОНЕ</t>
  </si>
  <si>
    <t>520-044</t>
  </si>
  <si>
    <t>ТП УФМС РОССИИ ПО НИЖЕГОРОДСКОЙ ОБЛ. В ГАГИНСКОМ РАЙОНЕ</t>
  </si>
  <si>
    <t>520-045</t>
  </si>
  <si>
    <t>ОТДЕЛЕНИЕМ УФМС РОССИИ ПО НИЖЕГОРОДСКОЙ ОБЛ. В ДИВЕЕВСКОМ РАЙОНЕ</t>
  </si>
  <si>
    <t>520-046</t>
  </si>
  <si>
    <t>ОТДЕЛЕНИЕМ В КНЯГИНИНСКОМ РАЙОНЕ МРО УФМС РОССИИ ПО НИЖЕГОРОДСКОЙ ОБЛ. В Г. ЛЫСКОВО</t>
  </si>
  <si>
    <t>ТП УФМС РОССИИ ПО НИЖЕГОРОДСКОЙ ОБЛ. В КНЯГИНИНСКОМ РАЙОНЕ</t>
  </si>
  <si>
    <t>520-047</t>
  </si>
  <si>
    <t>МП УФМС РОССИИ ПО НИЖЕГОРОДСКОЙ ОБЛ. В КОВЕРНИНСКОМ РАЙОНЕ</t>
  </si>
  <si>
    <t>ОТДЕЛЕНИЕМ УФМС РОССИИ ПО НИЖЕГОРОДСКОЙ ОБЛ. В КОВЕРНИНСКОМ РАЙОНЕ</t>
  </si>
  <si>
    <t>520-048</t>
  </si>
  <si>
    <t>ОТДЕЛЕНИЕМ УФМС РОССИИ ПО НИЖЕГОРОДСКОЙ ОБЛ. В КРАСНОБАКОВСКОМ РАЙОНЕ</t>
  </si>
  <si>
    <t>520-049</t>
  </si>
  <si>
    <t>ТП УФМС РОССИИ ПО НИЖЕГОРОДСКОЙ ОБЛ. В КРАСНООКТЯБРЬСКОМ РАЙОНЕ</t>
  </si>
  <si>
    <t>520-050</t>
  </si>
  <si>
    <t>ТП УФМС РОССИИ ПО НИЖЕГОРОДСКОЙ ОБЛ. В ПЕРЕВОЗСКОМ РАЙОНЕ</t>
  </si>
  <si>
    <t>520-051</t>
  </si>
  <si>
    <t>ТП УФМС РОССИИ ПО НИЖЕГОРОДСКОЙ ОБЛ. В ПИЛЬНИНСКОМ РАЙОНЕ</t>
  </si>
  <si>
    <t>520-052</t>
  </si>
  <si>
    <t>ОТДЕЛЕНИЕМ УФМС РОССИИ ПО НИЖЕГОРОДСКОЙ ОБЛ. В ПОЧИНКОВСКОМ РАЙОНЕ</t>
  </si>
  <si>
    <t>ОТДЕЛОМ УФМС РОССИИ ПО НИЖЕГОРОДСКОЙ ОБЛ. В С. ПОЧИНКИ</t>
  </si>
  <si>
    <t>520-053</t>
  </si>
  <si>
    <t>ТП УФМС РОССИИ ПО НИЖЕГОРОДСКОЙ ОБЛ. В СЕЧЕНОВСКОМ РАЙОНЕ</t>
  </si>
  <si>
    <t>520-054</t>
  </si>
  <si>
    <t>ОТДЕЛЕНИЕМ УФМС РОССИИ ПО НИЖЕГОРОДСКОЙ ОБЛ. В ГОРОДСКОМ ОКРУГЕ СОКОЛЬСКИЙ</t>
  </si>
  <si>
    <t>ОТДЕЛЕНИЕМ УФМС РОССИИ ПО НИЖЕГОРОДСКОЙ ОБЛ. В СОКОЛЬСКОМ РАЙОНЕ</t>
  </si>
  <si>
    <t>520-055</t>
  </si>
  <si>
    <t>МП УФМС РОССИИ ПО НИЖЕГОРОДСКОЙ ОБЛ. В СОСНОВСКОМ РАЙОНЕ</t>
  </si>
  <si>
    <t>ОТДЕЛЕНИЕМ УФМС РОССИИ ПО НИЖЕГОРОДСКОЙ ОБЛ. В СОСНОВСКОМ РАЙОНЕ</t>
  </si>
  <si>
    <t>520-056</t>
  </si>
  <si>
    <t>ТП УФМС РОССИИ ПО НИЖЕГОРОДСКОЙ ОБЛ. В СПАССКОМ РАЙОНЕ</t>
  </si>
  <si>
    <t>520-057</t>
  </si>
  <si>
    <t>ТП УФМС РОССИИ ПО НИЖЕГОРОДСКОЙ ОБЛ. В ТОНКИНСКОМ РАЙОНЕ</t>
  </si>
  <si>
    <t>520-058</t>
  </si>
  <si>
    <t>МП УФМС РОССИИ ПО НИЖЕГОРОДСКОЙ ОБЛ. В ТОНШАЕВСКОМ РАЙОНЕ</t>
  </si>
  <si>
    <t>ТП УФМС РОССИИ ПО НИЖЕГОРОДСКОЙ ОБЛ. В ТОНШАЕВСКОМ РАЙОНЕ</t>
  </si>
  <si>
    <t>520-059</t>
  </si>
  <si>
    <t>ОТДЕЛЕНИЕМ УФМС РОССИИ ПО НИЖЕГОРОДСКОЙ ОБЛ. В ШАРАНГСКОМ РАЙОНЕ</t>
  </si>
  <si>
    <t>ТП УФМС РОССИИ ПО НИЖЕГОРОДСКОЙ ОБЛ. В ШАРАНГСКОМ РАЙОНЕ</t>
  </si>
  <si>
    <t>520-060</t>
  </si>
  <si>
    <t>ОТДЕЛЕНИЕМ УФМС РОССИИ ПО НИЖЕГОРОДСКОЙ ОБЛ. В ШАТКОВСКОМ РАЙОНЕ</t>
  </si>
  <si>
    <t>520-061</t>
  </si>
  <si>
    <t>ТП В Г. ЗАВОЛЖЬЕ ОУФМС РОССИИ ПО НИЖЕГОРОДСКОЙ ОБЛ. В ГОРОДЕЦКОМ РАЙОНЕ</t>
  </si>
  <si>
    <t>520-062</t>
  </si>
  <si>
    <t>ТП В Г. ВОРСМА ОУФМС РОССИИ ПО НИЖЕГОРОДСКОЙ ОБЛ. В ПАВЛОВСКОМ РАЙОНЕ</t>
  </si>
  <si>
    <t>520-064</t>
  </si>
  <si>
    <t>УФМС РОССИИ ПО НИЖЕГОРОДСКОЙ ОБЛ.</t>
  </si>
  <si>
    <t>521-001</t>
  </si>
  <si>
    <t>ГУВД НИЖЕГОРОДСКОЙ ОБЛ.</t>
  </si>
  <si>
    <t>522-001</t>
  </si>
  <si>
    <t>АВТОЗАВОДСКИМ РУВД Г. НИЖНЕГО НОВГОРОДА</t>
  </si>
  <si>
    <t>УВД АВТОЗАВОДСКОГО РАЙОНА Г. Н.НОВГОРОДА</t>
  </si>
  <si>
    <t>УВД АВТОЗАВОДСКОГО РАЙОНА Г. НИЖНЕГО НОВГОРОДА</t>
  </si>
  <si>
    <t>522-002</t>
  </si>
  <si>
    <t>УВД КАНАВИНСКОГО РАЙОНА Г. НИЖНЕГО НОВГОРОДА</t>
  </si>
  <si>
    <t>522-003</t>
  </si>
  <si>
    <t>УВД ЛЕНИНСКОГО РАЙОНА Г. НИЖНЕГО НОВГОРОДА</t>
  </si>
  <si>
    <t>522-004</t>
  </si>
  <si>
    <t>ОВД МОСКОВСКОГО РАЙОНА Г. НИЖНЕГО НОВГОРОДА</t>
  </si>
  <si>
    <t>522-005</t>
  </si>
  <si>
    <t>УВД НИЖЕГОРОДСКОГО РАЙОНА Г. НИЖНЕГО НОВГОРОДА</t>
  </si>
  <si>
    <t>522-006</t>
  </si>
  <si>
    <t>ОВД ПРИОКСКОГО РАЙОНА Г. НИЖНЕГО НОВГОРОДА</t>
  </si>
  <si>
    <t>ПРИОКСКИМ РОВД Г. НИЖНЕГО НОВГОРОДА</t>
  </si>
  <si>
    <t>522-007</t>
  </si>
  <si>
    <t>УВД СОВЕТСКОГО РАЙОНА Г. НИЖНЕГО НОВГОРОДА</t>
  </si>
  <si>
    <t>522-008</t>
  </si>
  <si>
    <t>УВД СОРМОВСКОГО РАЙОНА Г. НИЖНЕГО НОВГОРОДА</t>
  </si>
  <si>
    <t>522-009</t>
  </si>
  <si>
    <t>ОТДЕЛЕНИЕМ МИЛИЦИИ № 1 УВД Г. ДЗЕРЖИНСКА НИЖЕГОРОДСКОЙ ОБЛ.</t>
  </si>
  <si>
    <t>522-010</t>
  </si>
  <si>
    <t>ОТДЕЛЕНИЕМ МИЛИЦИИ № 2 УВД Г. ДЗЕРЖИНСКА НИЖЕГОРОДСКОЙ ОБЛ.</t>
  </si>
  <si>
    <t>522-011</t>
  </si>
  <si>
    <t>3 ОМ УВД Г. ДЗЕРЖИНСКА НИЖЕГОРОДСКОЙ ОБЛ.</t>
  </si>
  <si>
    <t>ОТДЕЛЕНИЕМ МИЛИЦИИ № 3 УВД Г. ДЗЕРЖИНСКА НИЖЕГОРОДСКОЙ ОБЛ.</t>
  </si>
  <si>
    <t>522-012</t>
  </si>
  <si>
    <t>АРЗАМАССКИМ ГОВД НИЖЕГОРОДСКОЙ ОБЛ.</t>
  </si>
  <si>
    <t>УВД Г. АРЗАМАСА НИЖЕГОРОДСКОЙ ОБЛ.</t>
  </si>
  <si>
    <t>522-013</t>
  </si>
  <si>
    <t>БАЛАХНИНСКИМ ГОВД НИЖЕГОРОДСКОЙ ОБЛ.</t>
  </si>
  <si>
    <t>ОВД Г. БАЛАХНЫ НИЖЕГОРОДСКОЙ ОБЛ.</t>
  </si>
  <si>
    <t>522-014</t>
  </si>
  <si>
    <t>БОГОРОДСКИМ ГОВД НИЖЕГОРОДСКОЙ ОБЛ.</t>
  </si>
  <si>
    <t>БОГОРОДСКИМ ГОВД</t>
  </si>
  <si>
    <t>ОВД Г. БОГОРОДСКА НИЖЕГОРОДСКОЙ ОБЛ.</t>
  </si>
  <si>
    <t>522-015</t>
  </si>
  <si>
    <t>УВД Г. БОР НИЖЕГОРОДСКОЙ ОБЛ.</t>
  </si>
  <si>
    <t>УВД Г. БОРА НИЖЕГОРОДСКОЙ ОБЛ.</t>
  </si>
  <si>
    <t>522-016</t>
  </si>
  <si>
    <t>ВЫКСУНСКИМ ГОВД НИЖЕГОРОДСКОЙ ОБЛ.</t>
  </si>
  <si>
    <t>ОВД Г. ВЫКСЫ НИЖЕГОРОДСКОЙ ОБЛ.</t>
  </si>
  <si>
    <t>522-017</t>
  </si>
  <si>
    <t>ГОРОДЕЦКИМ РУВД НИЖЕГОРОДСКОЙ ОБЛ.</t>
  </si>
  <si>
    <t>УВД ГОРОДЕЦКОГО РАЙОНА НИЖЕГОРОДСКОЙ ОБЛ.</t>
  </si>
  <si>
    <t>522-018</t>
  </si>
  <si>
    <t>УВД КСТОВСКОГО РАЙОНА НИЖЕГОРОДСКОЙ ОБЛ.</t>
  </si>
  <si>
    <t>522-019</t>
  </si>
  <si>
    <t>ОВД Г. КУЛЕБАКИ НИЖЕГОРОДСКОЙ ОБЛ.</t>
  </si>
  <si>
    <t>522-020</t>
  </si>
  <si>
    <t>ОВД Г. ПАВЛОВА НИЖЕГОРОДСКОЙ ОБЛ.</t>
  </si>
  <si>
    <t>ПАВЛОВСКИМ ГОВД НИЖЕГОРОДСКОЙ ОБЛ.</t>
  </si>
  <si>
    <t>ПАВЛОВСКИМ РОВД НИЖЕГОРОДСКОЙ ОБЛ.</t>
  </si>
  <si>
    <t>522-021</t>
  </si>
  <si>
    <t>ОВД АРДАТОВСКОГО РАЙОНА НИЖЕГОРОДСКОЙ ОБЛ.</t>
  </si>
  <si>
    <t>522-022</t>
  </si>
  <si>
    <t>ОВД АРЗАМАССКОГО РАЙОНА НИЖЕГОРОДСКОЙ ОБЛ.</t>
  </si>
  <si>
    <t>РОВД АРЗАМАССКОГО РАЙОНА НИЖЕГОРОДСКОЙ ОБЛ.</t>
  </si>
  <si>
    <t>522-023</t>
  </si>
  <si>
    <t>БОЛЬШЕБОЛДИНСКИМ РОВД НИЖЕГОРОДСКОЙ ОБЛ.</t>
  </si>
  <si>
    <t>ОВД БОЛЬШЕБОЛДИНСКОГО РАЙОНА НИЖЕГОРОДСКОЙ ОБЛ.</t>
  </si>
  <si>
    <t>522-024</t>
  </si>
  <si>
    <t>БОЛЬШЕМУРАШКИНСКИМ РОВД НИЖЕГОРОДСКОЙ ОБЛ.</t>
  </si>
  <si>
    <t>ОВД БОЛЬШЕМУРАШКИНСКОГО РАЙОНА НИЖЕГОРОДСКОЙ ОБЛ.</t>
  </si>
  <si>
    <t>522-025</t>
  </si>
  <si>
    <t>ОВД БУТУРЛИНСКОГО РАЙОНА НИЖЕГОРОДСКОЙ ОБЛ.</t>
  </si>
  <si>
    <t>522-026</t>
  </si>
  <si>
    <t>ВАДСКИМ РОВД НИЖЕГОРОДСКОЙ ОБЛ.</t>
  </si>
  <si>
    <t>ОВД ВАДСКОГО РАЙОНА НИЖЕГОРОДСКОЙ ОБЛ.</t>
  </si>
  <si>
    <t>522-027</t>
  </si>
  <si>
    <t>ВАРНАВИНСКИМ РОВД НИЖЕГОРОДСКОЙ ОБЛ.</t>
  </si>
  <si>
    <t>ОВД ВАРНАВИНСКОГО РАЙОНА НИЖЕГОРОДСКОЙ ОБЛ.</t>
  </si>
  <si>
    <t>522-028</t>
  </si>
  <si>
    <t>ВАЧСКИМ РОВД НИЖЕГОРОДСКОЙ ОБЛ.</t>
  </si>
  <si>
    <t>ОВД ВАЧСКОГО РАЙОНА НИЖЕГОРОДСКОЙ ОБЛ.</t>
  </si>
  <si>
    <t>522-029</t>
  </si>
  <si>
    <t>ОВД ВЕТЛУЖСКОГО РАЙОНА НИЖЕГОРОДСКОЙ ОБЛ.</t>
  </si>
  <si>
    <t>522-030</t>
  </si>
  <si>
    <t>ОВД ВОЗНЕСЕНСКОГО РАЙОНА НИЖЕГОРОДСКОЙ ОБЛ.</t>
  </si>
  <si>
    <t>522-031</t>
  </si>
  <si>
    <t>ВОЛОДАРСКИМ РОВД НИЖЕГОРОДСКОЙ ОБЛ.</t>
  </si>
  <si>
    <t>ОВД ВОЛОДАРСКОГО РАЙОНА НИЖЕГОРОДСКОЙ ОБЛ.</t>
  </si>
  <si>
    <t>522-032</t>
  </si>
  <si>
    <t>ВОРОТЫНСКИМ РОВД НИЖЕГОРОДСКОЙ ОБЛ.</t>
  </si>
  <si>
    <t>ОВД ВОРОТЫНСКОГО РАЙОНА НИЖЕГОРОДСКОЙ ОБЛ.</t>
  </si>
  <si>
    <t>522-033</t>
  </si>
  <si>
    <t>ВОСКРЕСЕНСКИМ РОВД НИЖЕГОРОДСКОЙ ОБЛ.</t>
  </si>
  <si>
    <t>ОВД ВОСКРЕСЕНСКОГО РАЙОНА НИЖЕГОРОДСКОЙ ОБЛ.</t>
  </si>
  <si>
    <t>522-034</t>
  </si>
  <si>
    <t>ГАГИНСКИМ РОВД НИЖЕГОРОДСКОЙ ОБЛ.</t>
  </si>
  <si>
    <t>ОВД ГАГИНСКОГО РАЙОНА НИЖЕГОРОДСКОЙ ОБЛ.</t>
  </si>
  <si>
    <t>522-035</t>
  </si>
  <si>
    <t>Д КОНСТАНТИНОВСКИМ РОВД НИЖЕГОРОДСКОЙ ОБЛ.</t>
  </si>
  <si>
    <t>ОВД ДАЛЬНЕКОНСТАНТИНОВСКОГО РАЙОНА НИЖЕГОРОДСКОЙ ОБЛ.</t>
  </si>
  <si>
    <t>522-036</t>
  </si>
  <si>
    <t>ОВД ДИВЕЕВСКОГО РАЙОНА НИЖЕГОРОДСКОЙ ОБЛ.</t>
  </si>
  <si>
    <t>522-037</t>
  </si>
  <si>
    <t>КНЯГИНИНСКИМ РОВД НИЖЕГОРОДСКОЙ ОБЛ.</t>
  </si>
  <si>
    <t>ОВД КНЯГИНИНСКОГО РАЙОНА НИЖЕГОРОДСКОЙ ОБЛ.</t>
  </si>
  <si>
    <t>522-038</t>
  </si>
  <si>
    <t>КОВЕРНИНСКИМ РОВД НИЖЕГОРОДСКОЙ ОБЛ.</t>
  </si>
  <si>
    <t>ОВД КОВЕРНИНСКОГО РАЙОНА НИЖЕГОРОДСКОЙ ОБЛ.</t>
  </si>
  <si>
    <t>522-039</t>
  </si>
  <si>
    <t>КРАСНОБАКОВСКИМ РОВД НИЖЕГОРОДСКОЙ ОБЛ.</t>
  </si>
  <si>
    <t>ОВД КРАСНОБАКОВСКОГО РАЙОНА НИЖЕГОРОДСКОЙ ОБЛ.</t>
  </si>
  <si>
    <t>522-040</t>
  </si>
  <si>
    <t>ОВД КРАСНООКТЯБРЬСКОГО РАЙОНА НИЖЕГОРОДСКОЙ ОБЛ.</t>
  </si>
  <si>
    <t>522-041</t>
  </si>
  <si>
    <t>ЛУКОЯНОВСКИМ РОВД НИЖЕГОРОДСКОЙ ОБЛ.</t>
  </si>
  <si>
    <t>ЛУКОЯНОВСКИМ РОВД</t>
  </si>
  <si>
    <t>ОВД ЛУКОЯНОВСКОГО РАЙОНА НИЖЕГОРОДСКОЙ ОБЛ.</t>
  </si>
  <si>
    <t>522-042</t>
  </si>
  <si>
    <t>ЛЫСКОВСКИМ РОВД НИЖЕГОРОДСКОЙ ОБЛ.</t>
  </si>
  <si>
    <t>ОВД ЛЫСКОВСКОГО РАЙОНА НИЖЕГОРОДСКОЙ ОБЛ.</t>
  </si>
  <si>
    <t>522-043</t>
  </si>
  <si>
    <t>НАВАШИНСКИМ РОВД НИЖЕГОРОДСКОЙ ОБЛ.</t>
  </si>
  <si>
    <t>ОВД НАВАШИНСКОГО РАЙОНА НИЖЕГОРОДСКОЙ ОБЛ.</t>
  </si>
  <si>
    <t>522-044</t>
  </si>
  <si>
    <t>ОВД ПЕРВОМАЙСКОГО РАЙОНА НИЖЕГОРОДСКОЙ ОБЛ.</t>
  </si>
  <si>
    <t>ПЕРВОМАЙСКИМ РОВД НИЖЕГОРОДСКОЙ ОБЛ.</t>
  </si>
  <si>
    <t>522-045</t>
  </si>
  <si>
    <t>ОВД ПЕРЕВОЗСКОГО РАЙОНА НИЖЕГОРОДСКОЙ ОБЛ.</t>
  </si>
  <si>
    <t>ПЕРЕВОЗСКИМ РОВД НИЖЕГОРОДСКОЙ ОБЛ.</t>
  </si>
  <si>
    <t>522-046</t>
  </si>
  <si>
    <t>ОВД ПИЛЬНИНСКОГО РАЙОНА НИЖЕГОРОДСКОЙ ОБЛ.</t>
  </si>
  <si>
    <t>ПИЛЬНИНСКИМ РОВД НИЖЕГОРОДСКОЙ ОБЛ.</t>
  </si>
  <si>
    <t>522-047</t>
  </si>
  <si>
    <t>ОВД ПОЧИНКОВСКОГО РАЙОНА НИЖЕГОРОДСКОЙ ОБЛ.</t>
  </si>
  <si>
    <t>ПОЧИНКОВСКИМ РОВД НИЖЕГОРОДСКОЙ ОБЛ.</t>
  </si>
  <si>
    <t>522-048</t>
  </si>
  <si>
    <t>ОВД СЕМЕНОВСКОГО РАЙОНА НИЖЕГОРОДСКОЙ ОБЛ.</t>
  </si>
  <si>
    <t>СЕМЕНОВСКИМ РОВД НИЖЕГОРОДСКОЙ ОБЛ.</t>
  </si>
  <si>
    <t>СЕМЕНОВСКИМ РОВД</t>
  </si>
  <si>
    <t>522-049</t>
  </si>
  <si>
    <t>ОВД СЕРГАЧСКОГО РАЙОНА НИЖЕГОРОДСКОЙ ОБЛ.</t>
  </si>
  <si>
    <t>СЕРГАЧСКИМ РОВД НИЖЕГОРОДСКОЙ ОБЛ.</t>
  </si>
  <si>
    <t>522-050</t>
  </si>
  <si>
    <t>ОВД СЕЧЕНОВСКОГО РАЙОНА НИЖЕГОРОДСКОЙ ОБЛ.</t>
  </si>
  <si>
    <t>СЕЧЕНОВСКИМ РОВД НИЖЕГОРОДСКОЙ ОБЛ.</t>
  </si>
  <si>
    <t>522-051</t>
  </si>
  <si>
    <t>ОВД СОСНОВСКОГО РАЙОНА НИЖЕГОРОДСКОЙ ОБЛ.</t>
  </si>
  <si>
    <t>СОСНОВСКИМ РОВД НИЖЕГОРОДСКОЙ ОБЛ.</t>
  </si>
  <si>
    <t>522-052</t>
  </si>
  <si>
    <t>ОВД СПАССКОГО РАЙОНА НИЖЕГОРОДСКОЙ ОБЛ.</t>
  </si>
  <si>
    <t>СПАССКИМ РОВД НИЖЕГОРОДСКОЙ ОБЛ.</t>
  </si>
  <si>
    <t>522-053</t>
  </si>
  <si>
    <t>ОВД ТОНКИНСКОГО РАЙОНА НИЖЕГОРОДСКОЙ ОБЛ.</t>
  </si>
  <si>
    <t>522-054</t>
  </si>
  <si>
    <t>ОВД ТОНШАЕВСКОГО РАЙОНА НИЖЕГОРОДСКОЙ ОБЛ.</t>
  </si>
  <si>
    <t>ТОНШАЕВСКИМ РОВД НИЖЕГОРОДСКОЙ ОБЛ.</t>
  </si>
  <si>
    <t>522-055</t>
  </si>
  <si>
    <t>ОВД УРЕНСКОГО РАЙОНА НИЖЕГОРОДСКОЙ ОБЛ.</t>
  </si>
  <si>
    <t>УРЕНСКИМ ОВД НИЖЕГОРОДСКОЙ ОБЛ.</t>
  </si>
  <si>
    <t>522-056</t>
  </si>
  <si>
    <t>ОВД ЧКАЛОВСКОГО РАЙОНА НИЖЕГОРОДСКОЙ ОБЛ.</t>
  </si>
  <si>
    <t>ЧКАЛОВСКИМ РОВД НИЖЕГОРОДСКОЙ ОБЛ.</t>
  </si>
  <si>
    <t>522-057</t>
  </si>
  <si>
    <t>ОВД ШАРАНГСКОГО РАЙОНА НИЖЕГОРОДСКОЙ ОБЛ.</t>
  </si>
  <si>
    <t>ШАРАНГСКИМ РОВД НИЖЕГОРОДСКОЙ ОБЛ.</t>
  </si>
  <si>
    <t>522-058</t>
  </si>
  <si>
    <t>ОВД ШАТКОВСКОГО РАЙОНА НИЖЕГОРОДСКОЙ ОБЛ.</t>
  </si>
  <si>
    <t>ШАТКОВСКИМ РОВД НИЖЕГОРОДСКОЙ ОБЛ.</t>
  </si>
  <si>
    <t>522-059</t>
  </si>
  <si>
    <t>ОВД ШАХУНСКОГО РАЙОНА НИЖЕГОРОДСКОЙ ОБЛ.</t>
  </si>
  <si>
    <t>ШАХУНСКИМ РОВД НИЖЕГОРОДСКОЙ ОБЛ.</t>
  </si>
  <si>
    <t>522-060</t>
  </si>
  <si>
    <t>ОВД СОКОЛЬСКОГО РАЙОНА НИЖЕГОРОДСКОЙ ОБЛ.</t>
  </si>
  <si>
    <t>СОКОЛЬСКИМ РОВД НИЖЕГОРОДСКОЙ ОБЛ.</t>
  </si>
  <si>
    <t>522-061</t>
  </si>
  <si>
    <t>УВД Г. САРОВ НИЖЕГОРОДСКОЙ ОБЛ.</t>
  </si>
  <si>
    <t>523-001</t>
  </si>
  <si>
    <t>ЗАВОЛЖСКИМ ОМ ГОРОДЕЦКОГО РАЙОНА НИЖЕГОРОДСКОЙ ОБЛ.</t>
  </si>
  <si>
    <t>ЗАВОЛЖСКИМ ОМ УВД ГОРОДЕЦКОГО РАЙОНА НИЖЕГОРОДСКОЙ ОБЛ.</t>
  </si>
  <si>
    <t>523-002</t>
  </si>
  <si>
    <t>ГОРБАТОВСКИМ ОМ ОВД Г. ПАВЛОВА НИЖЕГОРОДСКОЙ ОБЛ.</t>
  </si>
  <si>
    <t>523-003</t>
  </si>
  <si>
    <t>ВОРСМЕНСКИМ ГОРОДСКИМ ОМ ПАВЛОВСКОГО РАЙОНА НИЖЕГОРОДСКОЙ ОБЛ.</t>
  </si>
  <si>
    <t>ВОРСМЕНСКИМ ОМ ОВД Г. ПАВЛОВА НИЖЕГОРОДСКОЙ ОБЛ.</t>
  </si>
  <si>
    <t>523-004</t>
  </si>
  <si>
    <t>МУХТОЛОВСКИМ ОМ ОВД АРДАТОВСКОГО РАЙОНА НИЖЕГОРОДСКОЙ ОБЛ.</t>
  </si>
  <si>
    <t>523-005</t>
  </si>
  <si>
    <t>КАЛИНИНСКИМ ОМ ОВД ВЕТЛУЖСКОГО РАЙОНА НИЖЕГОРОДСКОЙ ОБЛ.</t>
  </si>
  <si>
    <t>523-006</t>
  </si>
  <si>
    <t>ПИЖМЕНСКИМ ОМ ОВД ТОНШАЕВСКОГО РАЙОНА НИЖЕГОРОДСКОЙ ОБЛ.</t>
  </si>
  <si>
    <t>523-007</t>
  </si>
  <si>
    <t>ВАХТАНСКИМ ОМ ОВД ШАХУНСКОГО РАЙОНА НИЖЕГОРОДСКОЙ ОБЛ.</t>
  </si>
  <si>
    <t>523-008</t>
  </si>
  <si>
    <t>СЯВСКИМ ОМ ОВД ШАХУНСКОГО РАЙОНА НИЖЕГОРОДСКОЙ ОБЛ.</t>
  </si>
  <si>
    <t>523-009</t>
  </si>
  <si>
    <t>ПРАВДИНСКИМ ОМ ОВД Г. БАЛАХНЫ НИЖЕГОРОДСКОЙ ОБЛ.</t>
  </si>
  <si>
    <t>ПРАВДИНСКИМ ПОСЕЛКОВЫМ ОМ БАЛАХНИНСКОГО ГОВД НИЖЕГОРОДСКОЙ ОБЛ.</t>
  </si>
  <si>
    <t>523-010</t>
  </si>
  <si>
    <t>ОТДЕЛЕНИЕМ МИЛИЦИИ ПГТ ДАЛЬНЕЕ КОНСТАНТИНОВО-5 НИЖЕГОРОДСКОЙ ОБЛ.</t>
  </si>
  <si>
    <t>523-011</t>
  </si>
  <si>
    <t>УВД Г. ДЗЕРЖИНСКА НИЖЕГОРОДСКОЙ ОБЛ.</t>
  </si>
  <si>
    <t>530-001</t>
  </si>
  <si>
    <t>УМВД РОССИИ ПО НОВГОРОДСКОЙ ОБЛ.</t>
  </si>
  <si>
    <t>УФМС РОССИИ ПО НОВГОРОДСКОЙ ОБЛ.</t>
  </si>
  <si>
    <t>530-002</t>
  </si>
  <si>
    <t>ОТДЕЛОМ УФМС РОССИИ ПО НОВГОРОДСКОЙ ОБЛ. В Г. ВЕЛИКИЙ НОВГОРОД</t>
  </si>
  <si>
    <t>530-003</t>
  </si>
  <si>
    <t>ОТДЕЛЕНИЕМ В БОРОВИЧСКОМ РАЙОНЕ МРО № 1 УФМС РОССИИ ПО НОВГОРОДСКОЙ ОБЛ.</t>
  </si>
  <si>
    <t>ОТДЕЛЕНИЕМ УФМС РОССИИ ПО НОВГОРОДСКОЙ ОБЛ. В БОРОВИЧСКОМ РАЙОНЕ</t>
  </si>
  <si>
    <t>530-004</t>
  </si>
  <si>
    <t>ОТДЕЛЕНИЕМ В СТАРОРУССКОМ РАЙОНЕ МРО № 2 УФМС РОССИИ ПО НОВГОРОДСКОЙ ОБЛ.</t>
  </si>
  <si>
    <t>ОТДЕЛЕНИЕМ УФМС РОССИИ ПО НОВГОРОДСКОЙ ОБЛ. В СТАРОРУССКОМ РАЙОНЕ</t>
  </si>
  <si>
    <t>530-005</t>
  </si>
  <si>
    <t>МП В ПОС. БАТЕЦКИЙ МРО № 2 УФМС РОССИИ ПО НОВГОРОДСКОЙ ОБЛ.</t>
  </si>
  <si>
    <t>ТП В БАТЕЦКОМ РАЙОНЕ МРО № 3 УФМС РОССИИ ПО НОВГОРОДСКОЙ ОБЛ.</t>
  </si>
  <si>
    <t>ТП В ПОС. БАТЕЦКИЙ МРО № 2 УФМС РОССИИ ПО НОВГОРОДСКОЙ ОБЛ.</t>
  </si>
  <si>
    <t>530-006</t>
  </si>
  <si>
    <t>ОТДЕЛЕНИЕМ В ВАЛДАЙСКОМ РАЙОНЕ МРО № 4 УФМС РОССИИ ПО НОВГОРОДСКОЙ ОБЛ.</t>
  </si>
  <si>
    <t>ОТДЕЛЕНИЕМ УФМС РОССИИ ПО НОВГОРОДСКОЙ ОБЛ. В ВАЛДАЙСКОМ РАЙОНЕ</t>
  </si>
  <si>
    <t>530-007</t>
  </si>
  <si>
    <t>ТП В ВОЛОТОВСКОМ РАЙОНЕ МРО № 2 УФМС РОССИИ ПО НОВГОРОДСКОЙ ОБЛ.</t>
  </si>
  <si>
    <t>530-008</t>
  </si>
  <si>
    <t>ОТДЕЛЕНИЕМ В ДЕМЯНСКОМ РАЙОНЕ МРО № 4 УФМС РОССИИ ПО НОВГОРОДСКОЙ ОБЛ.</t>
  </si>
  <si>
    <t>ТП УФМС РОССИИ ПО НОВГОРОДСКОЙ ОБЛ. В ДЕМЯНСКОМ РАЙОНЕ</t>
  </si>
  <si>
    <t>530-009</t>
  </si>
  <si>
    <t>ОТДЕЛЕНИЕМ В КРЕСТЕЦКОМ РАЙОНЕ МРО № 4 УФМС РОССИИ ПО НОВГОРОДСКОЙ ОБЛ.</t>
  </si>
  <si>
    <t>ТП УФМС РОССИИ ПО НОВГОРОДСКОЙ ОБЛ. В КРЕСТЕЦКОМ РАЙОНЕ</t>
  </si>
  <si>
    <t>530-010</t>
  </si>
  <si>
    <t>МП В ПОС. ЛЮБЫТИНО МРО № 1 УФМС РОССИИ ПО НОВГОРОДСКОЙ ОБЛ.</t>
  </si>
  <si>
    <t>ТП В ЛЮБЫТИНСКОМ РАЙОНЕ МРО № 1 УФМС РОССИИ ПО НОВГОРОДСКОЙ ОБЛ.</t>
  </si>
  <si>
    <t>ТП УФМС РОССИИ ПО НОВГОРОДСКОЙ ОБЛ. В ЛЮБЫТИНСКОМ РАЙОНЕ</t>
  </si>
  <si>
    <t>530-011</t>
  </si>
  <si>
    <t>МП В Г. МАЛАЯ ВИШЕРА МРО № 4 УФМС РОССИИ ПО НОВГОРОДСКОЙ ОБЛ.</t>
  </si>
  <si>
    <t>ОТДЕЛЕНИЕМ В МАЛОВИШЕРСКОМ РАЙОНЕ МРО № 3 УФМС РОССИИ ПО НОВГОРОДСКОЙ ОБЛ.</t>
  </si>
  <si>
    <t>ОТДЕЛЕНИЕМ В МАЛОВИШЕРСКОМ РАЙОНЕ МРО № 4 УФМС РОССИИ ПО НОВГОРОДСКОЙ ОБЛ.</t>
  </si>
  <si>
    <t>ОТДЕЛЕНИЕМ УФМС В Г. МАЛАЯ ВИШЕРА МРО № 4 УФМС РОССИИ ПО НОВГОРОДСКОЙ ОБЛ.</t>
  </si>
  <si>
    <t>ТП УФМС РОССИИ ПО НОВГОРОДСКОЙ ОБЛ. В МАЛОВИШЕРСКОМ РАЙОНЕ</t>
  </si>
  <si>
    <t>530-012</t>
  </si>
  <si>
    <t>ТП В МАРЕВСКОМ РАЙОНЕ МРО № 4 УФМС РОССИИ ПО НОВГОРОДСКОЙ ОБЛ.</t>
  </si>
  <si>
    <t>530-013</t>
  </si>
  <si>
    <t>ТП В МОШЕНСКОМ РАЙОНЕ МРО № 1 УФМС РОССИИ ПО НОВГОРОДСКОЙ ОБЛ.</t>
  </si>
  <si>
    <t>530-014</t>
  </si>
  <si>
    <t>ОТДЕЛЕНИЕМ В НОВГОРОДСКОМ РАЙОНЕ МРО № 3 УФМС РОССИИ ПО НОВГОРОДСКОЙ ОБЛ.</t>
  </si>
  <si>
    <t>ОТДЕЛЕНИЕМ УФМС РОССИИ ПО НОВГОРОДСКОЙ ОБЛ. В НОВГОРОДСКОМ РАЙОНЕ</t>
  </si>
  <si>
    <t>ОТДЕЛЕНИЕМ УФМС РОССИИ ПО НОВГОРОДСКОЙ ОБЛ. В ПОС. ПАНКОВКА</t>
  </si>
  <si>
    <t>530-015</t>
  </si>
  <si>
    <t>МП В Г. ОКУЛОВКА МРО № 4 УФМС РОССИИ ПО НОВГОРОДСКОЙ ОБЛ.</t>
  </si>
  <si>
    <t>ОТДЕЛЕНИЕМ В ОКУЛОВСКОМ РАЙОНЕ МРО № 4 УФМС РОССИИ ПО НОВГОРОДСКОЙ ОБЛ.</t>
  </si>
  <si>
    <t>ОТДЕЛЕНИЕМ УФМС РОССИИ ПО НОВГОРОДСКОЙ ОБЛ. В ОКУЛОВСКОМ РАЙОНЕ</t>
  </si>
  <si>
    <t>530-016</t>
  </si>
  <si>
    <t>МП В ПОС. ПАРФИНО МРО № 2 УФМС РОССИИ ПО НОВГОРОДСКОЙ ОБЛ.</t>
  </si>
  <si>
    <t>ОТДЕЛЕНИЕМ В ПАРФИНСКОМ РАЙОНЕ МРО № 2 УФМС РОССИИ ПО НОВГОРОДСКОЙ ОБЛ.</t>
  </si>
  <si>
    <t>ТП УФМС РОССИИ ПО НОВГОРОДСКОЙ ОБЛ. В ПАРФИНСКОМ РАЙОНЕ</t>
  </si>
  <si>
    <t>530-017</t>
  </si>
  <si>
    <t>МП В Г. ПЕСТОВО МРО № 1 УФМС РОССИИ ПО НОВГОРОДСКОЙ ОБЛ.</t>
  </si>
  <si>
    <t>ОТДЕЛЕНИЕМ В ПЕСТОВСКОМ РАЙОНЕ МРО № 1 УФМС РОССИИ ПО НОВГОРОДСКОЙ ОБЛ.</t>
  </si>
  <si>
    <t>ТП УФМС РОССИИ ПО НОВГОРОДСКОЙ ОБЛ. В ПЕСТОВСКОМ РАЙОНЕ</t>
  </si>
  <si>
    <t>530-018</t>
  </si>
  <si>
    <t>ТП В ПОДДОРСКОМ РАЙОНЕ МРО № 2 УФМС РОССИИ ПО НОВГОРОДСКОЙ ОБЛ.</t>
  </si>
  <si>
    <t>530-019</t>
  </si>
  <si>
    <t>МП В Г. СОЛЬЦЫ МРО № 2 УФМС РОССИИ ПО НОВГОРОДСКОЙ ОБЛ.</t>
  </si>
  <si>
    <t>ОТДЕЛЕНИЕМ В СОЛЕЦКОМ РАЙОНЕ МРО № 2 УФМС РОССИИ ПО НОВГОРОДСКОЙ ОБЛ.</t>
  </si>
  <si>
    <t>ТП УФМС РОССИИ ПО НОВГОРОДСКОЙ ОБЛ. В СОЛЕЦКОМ РАЙОНЕ</t>
  </si>
  <si>
    <t>530-020</t>
  </si>
  <si>
    <t>ТП В ХВОЙНИНСКОМ РАЙОНЕ МРО № 1 УФМС РОССИИ ПО НОВГОРОДСКОЙ ОБЛ.</t>
  </si>
  <si>
    <t>ТП УФМС РОССИИ ПО НОВГОРОДСКОЙ ОБЛ. В ХВОЙНИНСКОМ РАЙОНЕ</t>
  </si>
  <si>
    <t>530-021</t>
  </si>
  <si>
    <t>МП В Г. ХОЛМ МРО № 2 УФМС РОССИИ ПО НОВГОРОДСКОЙ ОБЛ.</t>
  </si>
  <si>
    <t>ТП В ХОЛМСКОМ РАЙОНЕ МРО № 2 УФМС РОССИИ ПО НОВГОРОДСКОЙ ОБЛ.</t>
  </si>
  <si>
    <t>530-022</t>
  </si>
  <si>
    <t>ОТДЕЛЕНИЕМ УФМС РОССИИ ПО НОВГОРОДСКОЙ ОБЛ. В ЧУДОВСКОМ РАЙОНЕ</t>
  </si>
  <si>
    <t>530-023</t>
  </si>
  <si>
    <t>МП В ПОС. ШИМСК МРО № 2 УФМС РОССИИ ПО НОВГОРОДСКОЙ ОБЛ.</t>
  </si>
  <si>
    <t>ТП В Г. ШИМСК МРО № 2 УФМС РОССИИ ПО НОВГОРОДСКОЙ ОБЛ.</t>
  </si>
  <si>
    <t>ТП В ШИМСКОМ РАЙОНЕ МРО № 3 УФМС РОССИИ ПО НОВГОРОДСКОЙ ОБЛ.</t>
  </si>
  <si>
    <t>ТП УФМС РОССИИ ПО НОВГОРОДСКОЙ ОБЛ. В ШИМСКОМ РАЙОНЕ</t>
  </si>
  <si>
    <t>531-001</t>
  </si>
  <si>
    <t>УВД НОВГОРОДСКОЙ ОБЛ.</t>
  </si>
  <si>
    <t>532-001</t>
  </si>
  <si>
    <t>УВД ВЕЛИКОГО НОВГОРОДА</t>
  </si>
  <si>
    <t>532-003</t>
  </si>
  <si>
    <t>БОРОВИЧСКИМ ГОВД НОВГОРОДСКОЙ ОБЛ.</t>
  </si>
  <si>
    <t>БОРОВИЧСКИМ ГОРОДСКИМ ОВД НОВГОРОДСКОЙ ОБЛ.</t>
  </si>
  <si>
    <t>532-004</t>
  </si>
  <si>
    <t>СТАРОРУССКИМ ГОВД НОВГОРОДСКОЙ ОБЛ.</t>
  </si>
  <si>
    <t>СТАРОРУССКИМ ГОРОДСКИМ ОВД НОВГОРОДСКОЙ ОБЛ.</t>
  </si>
  <si>
    <t>532-005</t>
  </si>
  <si>
    <t>ОВД БАТЕЦКОГО РАЙОНА НОВГОРОДСКОЙ ОБЛ.</t>
  </si>
  <si>
    <t>532-006</t>
  </si>
  <si>
    <t>ВАЛДАЙСКИМ РОВД НОВГОРОДСКОЙ ОБЛ.</t>
  </si>
  <si>
    <t>ОВД ВАЛДАЙСКОГО РАЙОНА НОВГОРОДСКОЙ ОБЛ.</t>
  </si>
  <si>
    <t>532-007</t>
  </si>
  <si>
    <t>ОВД ВОЛОТОВСКОГО РАЙОНА НОВГОРОДСКОЙ ОБЛ.</t>
  </si>
  <si>
    <t>532-008</t>
  </si>
  <si>
    <t>ДЕМЯНСКИМ РОВД НОВГОРОДСКОЙ ОБЛ.</t>
  </si>
  <si>
    <t>ОВД ДЕМЯНСКОГО РАЙОНА НОВГОРОДСКОЙ ОБЛ.</t>
  </si>
  <si>
    <t>532-009</t>
  </si>
  <si>
    <t>КРЕСТЕЦКИМ РОВД НОВГОРОДСКОЙ ОБЛ.</t>
  </si>
  <si>
    <t>ОВД КРЕСТЕЦКОГО РАЙОНА НОВГОРОДСКОЙ ОБЛ.</t>
  </si>
  <si>
    <t>532-010</t>
  </si>
  <si>
    <t>ЛЮБЫТИНСКИМ РОВД НОВГОРОДСКОЙ ОБЛ.</t>
  </si>
  <si>
    <t>ОВД ЛЮБЫТИНСКОГО РАЙОНА НОВГОРОДСКОЙ ОБЛ.</t>
  </si>
  <si>
    <t>532-011</t>
  </si>
  <si>
    <t>МАЛОВИШЕРСКИМ РОВД НОВГОРОДСКОЙ ОБЛ.</t>
  </si>
  <si>
    <t>ОВД МАЛОВИШЕРСКОГО РАЙОНА НОВГОРОДСКОЙ ОБЛ.</t>
  </si>
  <si>
    <t>532-012</t>
  </si>
  <si>
    <t>ОВД МАРЕВСКОГО РАЙОНА НОВГОРОДСКОЙ ОБЛ.</t>
  </si>
  <si>
    <t>532-013</t>
  </si>
  <si>
    <t>ОВД МОШЕНСКОГО РАЙОНА НОВГОРОДСКОЙ ОБЛ.</t>
  </si>
  <si>
    <t>532-014</t>
  </si>
  <si>
    <t>НОВГОРОДСКИМ РОВД НОВГОРОДСКОЙ ОБЛ.</t>
  </si>
  <si>
    <t>ОВД НОВГОРОДСКОГО РАЙОНА НОВГОРОДСКОЙ ОБЛ.</t>
  </si>
  <si>
    <t>532-015</t>
  </si>
  <si>
    <t>ОВД ОКУЛОВСКОГО РАЙОНА НОВГОРОДСКОЙ ОБЛ.</t>
  </si>
  <si>
    <t>ОКУЛОВСКИМ РОВД НОВГОРОДСКОЙ ОБЛ.</t>
  </si>
  <si>
    <t>532-016</t>
  </si>
  <si>
    <t>ОВД ПАРФИНСКОГО РАЙОНА НОВГОРОДСКОЙ ОБЛ.</t>
  </si>
  <si>
    <t>ПАРФИНСКИМ РОВД НОВГОРОДСКОЙ ОБЛ.</t>
  </si>
  <si>
    <t>532-017</t>
  </si>
  <si>
    <t>ОВД ПЕСТОВСКОГО РАЙОНА НОВГОРОДСКОЙ ОБЛ.</t>
  </si>
  <si>
    <t>ПЕСТОВСКИМ РОВД НОВГОРОДСКОЙ ОБЛ.</t>
  </si>
  <si>
    <t>532-018</t>
  </si>
  <si>
    <t>ОВД ПОДДОРСКОГО РАЙОНА НОВГОРОДСКОЙ ОБЛ.</t>
  </si>
  <si>
    <t>532-019</t>
  </si>
  <si>
    <t>ОВД СОЛЕЦКОГО РАЙОНА НОВГОРОДСКОЙ ОБЛ.</t>
  </si>
  <si>
    <t>СОЛЕЦКИМ РОВД НОВГОРОДСКОЙ ОБЛ.</t>
  </si>
  <si>
    <t>532-020</t>
  </si>
  <si>
    <t>ОВД ХВОЙНИНСКОГО РАЙОНА НОВГОРОДСКОЙ ОБЛ.</t>
  </si>
  <si>
    <t>ХВОЙНИНСКИМ РОВД НОВГОРОДСКОЙ ОБЛ.</t>
  </si>
  <si>
    <t>532-021</t>
  </si>
  <si>
    <t>ОВД ХОЛМСКОГО РАЙОНА НОВГОРОДСКОЙ ОБЛ.</t>
  </si>
  <si>
    <t>532-022</t>
  </si>
  <si>
    <t>ОВД ЧУДОВСКОГО РАЙОНА НОВГОРОДСКОЙ ОБЛ.</t>
  </si>
  <si>
    <t>ЧУДОВСКИМ РОВД НОВГОРОДСКОЙ ОБЛ.</t>
  </si>
  <si>
    <t>532-023</t>
  </si>
  <si>
    <t>ОВД ШИМСКОГО РАЙОНА НОВГОРОДСКОЙ ОБЛ.</t>
  </si>
  <si>
    <t>ШИМСКИМ РОВД НОВГОРОДСКОЙ ОБЛ.</t>
  </si>
  <si>
    <t>540-001</t>
  </si>
  <si>
    <t>ГУ МВД РОССИИ ПО НОВОСИБИРСКОЙ ОБЛ.</t>
  </si>
  <si>
    <t>УФМС РОССИИ ПО НОВОСИБИРСКОЙ ОБЛ.</t>
  </si>
  <si>
    <t>540-002</t>
  </si>
  <si>
    <t>ОТДЕЛЕНИЕМ УФМС РОССИИ ПО НОВОСИБИРСКОЙ ОБЛ. В ДЗЕРЖИНСКОМ РАЙОНЕ Г. НОВОСИБИРСКА</t>
  </si>
  <si>
    <t>ОТДЕЛОМ УФМС РОССИИ ПО НОВОСИБИРСКОЙ ОБЛ. В ДЗЕРЖИНСКОМ РАЙОНЕ</t>
  </si>
  <si>
    <t>540-003</t>
  </si>
  <si>
    <t>ОТДЕЛЕНИЕМ УФМС РОССИИ ПО НОВОСИБИРСКОЙ ОБЛ. В ЖЕЛЕЗНОДОРОЖНОМ РАЙОНЕ Г. НОВОСИБИРСКА</t>
  </si>
  <si>
    <t>ОТДЕЛОМ УФМС РОССИИ ПО НОВОСИБИРСКОЙ ОБЛ. В ЖЕЛЕЗНОДОРОЖНОМ РАЙОНЕ Г. НОВОСИБИРСКА</t>
  </si>
  <si>
    <t>ОТДЕЛОМ УФМС РОССИИ ПО НОВОСИБИРСКОЙ ОБЛ. В ЖЕЛЕЗНОДОРОЖНОМ РАЙОНЕ</t>
  </si>
  <si>
    <t>540-004</t>
  </si>
  <si>
    <t>ОТДЕЛЕНИЕМ В ЗАЕЛЬЦОВСКОМ РАЙОНЕ ОУФМС РОССИИ ПО НОВОСИБИРСКОЙ ОБЛ. В КАЛИНИНСКОМ РАЙОНЕ Г. НОВОСИБИРСКА</t>
  </si>
  <si>
    <t>ОТДЕЛЕНИЕМ УФМС РОССИИ ПО НОВОСИБИРСКОЙ ОБЛ. В ЗАЕЛЬЦОВСКОМ РАЙОНЕ Г. НОВОСИБИРСКА</t>
  </si>
  <si>
    <t>ОТДЕЛЕНИЕМ УФМС РОССИИ ПО НОВОСИБИРСКОЙ ОБЛ. В ЗАЕЛЬЦОВСКОМ РАЙОНЕ</t>
  </si>
  <si>
    <t>ОТДЕЛОМ УФМС РОССИИ ПО НОВОСИБИРСКОЙ ОБЛ. В ЗАЕЛЬЦОВСКОМ РАЙОНЕ</t>
  </si>
  <si>
    <t>540-005</t>
  </si>
  <si>
    <t>ОТДЕЛЕНИЕМ УФМС РОССИИ ПО НОВОСИБИРСКОЙ ОБЛ. В КАЛИНИНСКОМ РАЙОНЕ Г. НОВОСИБИРСКА</t>
  </si>
  <si>
    <t>ОТДЕЛОМ УФМС РОССИИ ПО НОВОСИБИРСКОЙ ОБЛ. В КАЛИНИНСКОМ РАЙОНЕ Г. НОВОСИБИРСКА</t>
  </si>
  <si>
    <t>ОТДЕЛОМ УФМС РОССИИ ПО НОВОСИБИРСКОЙ ОБЛ. В КАЛИНИНСКОМ РАЙОНЕ</t>
  </si>
  <si>
    <t>540-006</t>
  </si>
  <si>
    <t>ОТДЕЛЕНИЕМ УФМС РОССИИ ПО НОВОСИБИРСКОЙ ОБЛ. В КИРОВСКОМ РАЙОНЕ Г. НОВОСИБИРСКА</t>
  </si>
  <si>
    <t>ОТДЕЛОМ УФМС РОССИИ ПО НОВОСИБИРСКОЙ ОБЛ. В КИРОВСКОМ РАЙОНЕ</t>
  </si>
  <si>
    <t>540-007</t>
  </si>
  <si>
    <t>ОТДЕЛЕНИЕМ УФМС РОССИИ ПО НОВОСИБИРСКОЙ ОБЛ. В ЛЕНИНСКОМ РАЙОНЕ Г. НОВОСИБИРСКА</t>
  </si>
  <si>
    <t>ОТДЕЛОМ УФМС РОССИИ ПО НОВОСИБИРСКОЙ ОБЛ. В ЛЕНИНСКОМ РАЙОНЕ Г. НОВОСИБИРСКА</t>
  </si>
  <si>
    <t>ОТДЕЛОМ УФМС РОССИИ ПО НОВОСИБИРСКОЙ ОБЛ. В ЛЕНИНСКОМ РАЙОНЕ</t>
  </si>
  <si>
    <t>540-008</t>
  </si>
  <si>
    <t>ОТДЕЛЕНИЕМ УФМС РОССИИ ПО НОВОСИБИРСКОЙ ОБЛ. В ОКТЯБРЬСКОМ РАЙОНЕ Г. НОВОСИБИРСКА</t>
  </si>
  <si>
    <t>ОТДЕЛОМ УФМС РОССИИ ПО НОВОСИБИРСКОЙ ОБЛ. В ОКТЯБРЬСКОМ РАЙОНЕ Г. НОВОСИБИРСКА</t>
  </si>
  <si>
    <t>ОТДЕЛОМ УФМС РОССИИ ПО НОВОСИБИРСКОЙ ОБЛ. В ОКТЯБРЬСКОМ РАЙОНЕ</t>
  </si>
  <si>
    <t>540-009</t>
  </si>
  <si>
    <t>ОТДЕЛЕНИЕМ УФМС РОССИИ ПО НОВОСИБИРСКОЙ ОБЛ. В ПЕРВОМАЙСКОМ РАЙОНЕ Г. НОВОСИБИРСКА</t>
  </si>
  <si>
    <t>ОТДЕЛОМ УФМС РОССИИ ПО НОВОСИБИРСКОЙ ОБЛ. В ПЕРВОМАЙСКОМ РАЙОНЕ</t>
  </si>
  <si>
    <t>540-010</t>
  </si>
  <si>
    <t>ОТДЕЛЕНИЕМ УФМС РОССИИ ПО НОВОСИБИРСКОЙ ОБЛ. В СОВЕТСКОМ РАЙОНЕ Г. НОВОСИБИРСКА</t>
  </si>
  <si>
    <t>ОТДЕЛОМ УФМС РОССИИ ПО НОВОСИБИРСКОЙ ОБЛ. В СОВЕТСКОМ РАЙОНЕ Г. НОВОСИБИРСКА</t>
  </si>
  <si>
    <t>ОТДЕЛОМ УФМС РОССИИ ПО НОВОСИБИРСКОЙ ОБЛ. В СОВЕТСКОМ РАЙОНЕ</t>
  </si>
  <si>
    <t>540-011</t>
  </si>
  <si>
    <t>ОТДЕЛЕНИЕМ УФМС РОССИИ ПО НОВОСИБИРСКОЙ ОБЛ. В ЦЕНТРАЛЬНОМ РАЙОНЕ Г. НОВОСИБИРСКА</t>
  </si>
  <si>
    <t>ОТДЕЛОМ УФМС РОССИИ ПО НОВОСИБИРСКОЙ ОБЛ. В ЦЕНТРАЛЬНОМ РАЙОНЕ Г. НОВОСИБИРСКА</t>
  </si>
  <si>
    <t>ОТДЕЛОМ УФМС РОССИИ ПО НОВОСИБИРСКОЙ ОБЛ. В ЦЕНТРАЛЬНОМ РАЙОНЕ</t>
  </si>
  <si>
    <t>540-012</t>
  </si>
  <si>
    <t>ТП УФМС РОССИИ ПО НОВОСИБИРСКОЙ ОБЛ. В БАГАНСКОМ РАЙОНЕ</t>
  </si>
  <si>
    <t>540-013</t>
  </si>
  <si>
    <t>ОВД Г. БЕРДСКА НОВОСИБИРСКОЙ ОБЛ.</t>
  </si>
  <si>
    <t>ОТДЕЛЕНИЕМ УФМС РОССИИ ПО НОВОСИБИРСКОЙ ОБЛ. В БАРАБИНСКОМ РАЙОНЕ</t>
  </si>
  <si>
    <t>540-014</t>
  </si>
  <si>
    <t>ОТДЕЛЕНИЕМ УФМС РОССИИ ПО НОВОСИБИРСКОЙ ОБЛ. В Г. БЕРДСКЕ</t>
  </si>
  <si>
    <t>540-015</t>
  </si>
  <si>
    <t>ОТДЕЛЕНИЕМ УФМС РОССИИ ПО НОВОСИБИРСКОЙ ОБЛ. В БОЛОТНИНСКОМ РАЙОНЕ</t>
  </si>
  <si>
    <t>540-016</t>
  </si>
  <si>
    <t>ОТДЕЛЕНИЕМ УФМС РОССИИ ПО НОВОСИБИРСКОЙ ОБЛ. В ВЕНГЕРОВСКОМ РАЙОНЕ</t>
  </si>
  <si>
    <t>540-017</t>
  </si>
  <si>
    <t>ТП УФМС РОССИИ ПО НОВОСИБИРСКОЙ ОБЛ. В ДОВОЛЕНСКОМ РАЙОНЕ</t>
  </si>
  <si>
    <t>540-018</t>
  </si>
  <si>
    <t>ТП УФМС РОССИИ ПО НОВОСИБИРСКОЙ ОБЛ. В ЗДВИНСКОМ РАЙОНЕ</t>
  </si>
  <si>
    <t>540-019</t>
  </si>
  <si>
    <t>ОТДЕЛОМ УФМС РОССИИ ПО НОВОСИБИРСКОЙ ОБЛ. В ИСКИТИМСКОМ РАЙОНЕ</t>
  </si>
  <si>
    <t>540-020</t>
  </si>
  <si>
    <t>ОТДЕЛЕНИЕМ УФМС РОССИИ ПО НОВОСИБИРСКОЙ ОБЛ. В КАРАСУКСКОМ РАЙОНЕ</t>
  </si>
  <si>
    <t>540-021</t>
  </si>
  <si>
    <t>ОТДЕЛЕНИЕМ УФМС РОССИИ ПО НОВОСИБИРСКОЙ ОБЛ. В КАРГАТСКОМ РАЙОНЕ</t>
  </si>
  <si>
    <t>540-022</t>
  </si>
  <si>
    <t>МП УФМС РОССИИ ПО НОВОСИБИРСКОЙ ОБЛ. В КОЛЫВАНСКОМ РАЙОНЕ</t>
  </si>
  <si>
    <t>ОТДЕЛЕНИЕМ УФМС РОССИИ ПО НОВОСИБИРСКОЙ ОБЛ. В КОЛЫВАНСКОМ РАЙОНЕ</t>
  </si>
  <si>
    <t>540-023</t>
  </si>
  <si>
    <t>ОТДЕЛЕНИЕМ УФМС РОССИИ ПО НОВОСИБИРСКОЙ ОБЛ. В КОЧЕНЕВСКОМ РАЙОНЕ</t>
  </si>
  <si>
    <t>540-024</t>
  </si>
  <si>
    <t>ОТДЕЛЕНИЕМ УФМС РОССИИ ПО НОВОСИБИРСКОЙ ОБЛ. В КОЧКОВСКОМ РАЙОНЕ</t>
  </si>
  <si>
    <t>ТП УФМС РОССИИ ПО НОВОСИБИРСКОЙ ОБЛ. В КОЧКОВСКОМ РАЙОНЕ</t>
  </si>
  <si>
    <t>540-025</t>
  </si>
  <si>
    <t>ОТДЕЛЕНИЕМ УФМС РОССИИ ПО НОВОСИБИРСКОЙ ОБЛ. В КРАСНОЗЕРСКОМ РАЙОНЕ</t>
  </si>
  <si>
    <t>540-026</t>
  </si>
  <si>
    <t>ОТДЕЛЕНИЕМ УФМС РОССИИ ПО НОВОСИБИРСКОЙ ОБЛ. В КУЙБЫШЕВСКОМ РАЙОНЕ</t>
  </si>
  <si>
    <t>540-027</t>
  </si>
  <si>
    <t>ОТДЕЛЕНИЕМ УФМС РОССИИ ПО НОВОСИБИРСКОЙ ОБЛ. В КУПИНСКОМ РАЙОНЕ</t>
  </si>
  <si>
    <t>540-028</t>
  </si>
  <si>
    <t>МП УФМС РОССИИ ПО НОВОСИБИРСКОЙ ОБЛ. В КЫШТОВСКОМ РАЙОНЕ</t>
  </si>
  <si>
    <t>ТП УФМС РОССИИ ПО НОВОСИБИРСКОЙ ОБЛ. В КЫШТОВСКОМ РАЙОНЕ</t>
  </si>
  <si>
    <t>540-029</t>
  </si>
  <si>
    <t>ОТДЕЛЕНИЕМ УФМС РОССИИ ПО НОВОСИБИРСКОЙ ОБЛ. В МАСЛЯНИНСКОМ РАЙОНЕ</t>
  </si>
  <si>
    <t>540-030</t>
  </si>
  <si>
    <t>ОТДЕЛЕНИЕМ УФМС РОССИИ ПО НОВОСИБИРСКОЙ ОБЛ. В МОШКОВСКОМ РАЙОНЕ</t>
  </si>
  <si>
    <t>540-031</t>
  </si>
  <si>
    <t>ОТДЕЛОМ УФМС РОССИИ ПО НОВОСИБИРСКОЙ ОБЛ. В НОВОСИБИРСКОМ РАЙОНЕ</t>
  </si>
  <si>
    <t>540-032</t>
  </si>
  <si>
    <t>ОТДЕЛЕНИЕМ УФМС РОССИИ ПО НОВОСИБИРСКОЙ ОБЛ. В Г. ОБИ</t>
  </si>
  <si>
    <t>540-033</t>
  </si>
  <si>
    <t>ОТДЕЛЕНИЕМ УФМС РОССИИ ПО НОВОСИБИРСКОЙ ОБЛ. В ОРДЫНСКОМ РАЙОНЕ</t>
  </si>
  <si>
    <t>540-034</t>
  </si>
  <si>
    <t>ТП УФМС РОССИИ ПО НОВОСИБИРСКОЙ ОБЛ. В СЕВЕРНОМ РАЙОНЕ</t>
  </si>
  <si>
    <t>540-035</t>
  </si>
  <si>
    <t>ОТДЕЛЕНИЕМ УФМС РОССИИ ПО НОВОСИБИРСКОЙ ОБЛ. В СУЗУНСКОМ РАЙОНЕ</t>
  </si>
  <si>
    <t>540-036</t>
  </si>
  <si>
    <t>ОТДЕЛЕНИЕМ УФМС РОССИИ ПО НОВОСИБИРСКОЙ ОБЛ. В ТАТАРСКОМ РАЙОНЕ</t>
  </si>
  <si>
    <t>540-037</t>
  </si>
  <si>
    <t>ОТДЕЛЕНИЕМ УФМС РОССИИ ПО НОВОСИБИРСКОЙ ОБЛ. В ТОГУЧИНСКОМ РАЙОНЕ</t>
  </si>
  <si>
    <t>540-038</t>
  </si>
  <si>
    <t>ОТДЕЛЕНИЕМ УФМС РОССИИ ПО НОВОСИБИРСКОЙ ОБЛ. В УБИНСКОМ РАЙОНЕ</t>
  </si>
  <si>
    <t>540-039</t>
  </si>
  <si>
    <t>ТП УФМС РОССИИ ПО НОВОСИБИРСКОЙ ОБЛ. В УСТЬ-ТАРКСКОМ РАЙОНЕ</t>
  </si>
  <si>
    <t>540-040</t>
  </si>
  <si>
    <t>ОТДЕЛЕНИЕМ УФМС РОССИИ ПО НОВОСИБИРСКОЙ ОБЛ. В ЧАНОВСКОМ РАЙОНЕ</t>
  </si>
  <si>
    <t>540-041</t>
  </si>
  <si>
    <t>ОТДЕЛЕНИЕМ УФМС РОССИИ ПО НОВОСИБИРСКОЙ ОБЛ. В ЧЕРЕПАНОВСКОМ РАЙОНЕ</t>
  </si>
  <si>
    <t>540-042</t>
  </si>
  <si>
    <t>МП УФМС РОССИИ ПО НОВОСИБИРСКОЙ ОБЛ. В ЧИСТООЗЕРНОМ РАЙОНЕ</t>
  </si>
  <si>
    <t>ОТДЕЛЕНИЕМ УФМС РОССИИ ПО НОВОСИБИРСКОЙ ОБЛ. В ЧИСТООЗЕРНОМ РАЙОНЕ</t>
  </si>
  <si>
    <t>540-043</t>
  </si>
  <si>
    <t>ОТДЕЛЕНИЕМ УФМС РОССИИ ПО НОВОСИБИРСКОЙ ОБЛ. В ЧУЛЫМСКОМ РАЙОНЕ</t>
  </si>
  <si>
    <t>ОТДЕЛОМ УФМС РОССИИ ПО НОВОСИБИРСКОЙ ОБЛ. В ЧУЛЫМСКОМ РАЙОНЕ</t>
  </si>
  <si>
    <t>540-044</t>
  </si>
  <si>
    <t>ТП В Р. ПОС. КОЛЬЦОВО ОУФМС РОССИИ ПО НОВОСИБИРСКОЙ ОБЛ. В НОВОСИБИРСКОМ РАЙОНЕ</t>
  </si>
  <si>
    <t>540-045</t>
  </si>
  <si>
    <t>МП УФМС РОССИИ ПО НОВОСИБИРСКОЙ ОБЛ. В РАЙОННОМ ПОС. ПАШИНО</t>
  </si>
  <si>
    <t>ТП В ПОС. ПАШИНО ОУФМС РОССИИ ПО НОВОСИБИРСКОЙ ОБЛ. В КАЛИНИНСКОМ РАЙОНЕ Г. НОВОСИБИРСКА</t>
  </si>
  <si>
    <t>ТП ПАШИНО-1 УФМС РОССИИ ПО НОВОСИБИРСКОЙ ОБЛ.</t>
  </si>
  <si>
    <t>ТП УФМС РОССИИ ПО НОВОСИБИРСКОЙ ОБЛ. В Р. ПОС. ПАШИНО КАЛИНИНСКОГО РАЙОНА Г. НОВОСИБИРСК</t>
  </si>
  <si>
    <t>540-046</t>
  </si>
  <si>
    <t>ТП В РП КРАСНООБСК ОУФМС РОССИИ ПО НОВОСИБИРСКОЙ ОБЛ. В НОВОСИБИРСКОМ РАЙОНЕ</t>
  </si>
  <si>
    <t>541-001</t>
  </si>
  <si>
    <t>ГУВД НОВОСИБИРСКОЙ ОБЛ.</t>
  </si>
  <si>
    <t>542-001</t>
  </si>
  <si>
    <t>УВД ДЗЕРЖИНСКОГО РАЙОНА Г. НОВОСИБИРСКА</t>
  </si>
  <si>
    <t>542-002</t>
  </si>
  <si>
    <t>ОВД ЖЕЛЕЗНОДОРОЖНОГО РАЙОНА Г. НОВОСИБИРСКА</t>
  </si>
  <si>
    <t>542-003</t>
  </si>
  <si>
    <t>ОВД ЗАЕЛЬЦОВСКОГО РАЙОНА Г. НОВОСИБИРСКА</t>
  </si>
  <si>
    <t>УВД ЗАЕЛЬЦОВСКОГО РАЙОНА Г. НОВОСИБИРСКА</t>
  </si>
  <si>
    <t>542-004</t>
  </si>
  <si>
    <t>ОВД КАЛИНИНСКОГО РАЙОНА Г. НОВОСИБИРСКА</t>
  </si>
  <si>
    <t>УВД КАЛИНИНСКОГО РАЙОНА Г. НОВОСИБИРСКА</t>
  </si>
  <si>
    <t>542-005</t>
  </si>
  <si>
    <t>УВД КИРОВСКОГО РАЙОНА Г. НОВОСИБИРСКА</t>
  </si>
  <si>
    <t>542-006</t>
  </si>
  <si>
    <t>УВД ЛЕНИНСКОГО РАЙОНА Г. НОВОСИБИРСКА</t>
  </si>
  <si>
    <t>542-007</t>
  </si>
  <si>
    <t>УВД ОКТЯБРЬСКОГО РАЙОНА Г. НОВОСИБИРСКА</t>
  </si>
  <si>
    <t>542-008</t>
  </si>
  <si>
    <t>ОВД ПЕРВОМАЙСКОГО РАЙОНА Г. НОВОСИБИРСКА</t>
  </si>
  <si>
    <t>542-009</t>
  </si>
  <si>
    <t>ОВД СОВЕТСКОГО РАЙОНА Г. НОВОСИБИРСКА</t>
  </si>
  <si>
    <t>542-010</t>
  </si>
  <si>
    <t>УВД ЦЕНТРАЛЬНОГО РАЙОНА Г. НОВОСИБИРСКА</t>
  </si>
  <si>
    <t>542-011</t>
  </si>
  <si>
    <t>ОВД БАГАНСКОГО РАЙОНА НОВОСИБИРСКОЙ ОБЛ.</t>
  </si>
  <si>
    <t>542-012</t>
  </si>
  <si>
    <t>ОВД БАРАБИНСКОГО РАЙОНА НОВОСИБИРСКОЙ ОБЛ.</t>
  </si>
  <si>
    <t>542-013</t>
  </si>
  <si>
    <t>542-014</t>
  </si>
  <si>
    <t>ОВД БОЛОТНИНСКОГО РАЙОНА НОВОСИБИРСКОЙ ОБЛ.</t>
  </si>
  <si>
    <t>542-015</t>
  </si>
  <si>
    <t>ОВД ВЕНГЕРОВСКОГО РАЙОНА НОВОСИБИРСКОЙ ОБЛ.</t>
  </si>
  <si>
    <t>542-016</t>
  </si>
  <si>
    <t>ОВД ДОВОЛЕНСКОГО РАЙОНА НОВОСИБИРСКОЙ ОБЛ.</t>
  </si>
  <si>
    <t>ОВД ДОВОЛЕНСКОГО РАЙОНА НСО</t>
  </si>
  <si>
    <t>542-017</t>
  </si>
  <si>
    <t>ОВД ЗДВИНСКОГО РАЙОНА НОВОСИБИРСКОЙ ОБЛ.</t>
  </si>
  <si>
    <t>ОВД ЗДВИНСКОГО РАЙОНА НСО</t>
  </si>
  <si>
    <t>542-018</t>
  </si>
  <si>
    <t>УВД ИСКИТИМСКОГО РАЙОНА НОВОСИБИРСКОЙ ОБЛ.</t>
  </si>
  <si>
    <t>УВД ИСКИТИМСКОГО РАЙОНА НСО</t>
  </si>
  <si>
    <t>542-019</t>
  </si>
  <si>
    <t>ОВД КАРАСУКСКОГО РАЙОНА НОВОСИБИРСКОЙ ОБЛ.</t>
  </si>
  <si>
    <t>542-020</t>
  </si>
  <si>
    <t>ОВД КАРГАТСКОГО РАЙОНА НОВОСИБИРСКОЙ ОБЛ.</t>
  </si>
  <si>
    <t>542-021</t>
  </si>
  <si>
    <t>ОВД КОЛЫВАНСКОГО РАЙОНА НОВОСИБИРСКОЙ ОБЛ.</t>
  </si>
  <si>
    <t>542-022</t>
  </si>
  <si>
    <t>ОВД КОЧЕНЕВСКОГО РАЙОНА НОВОСИБИРСКОЙ ОБЛ.</t>
  </si>
  <si>
    <t>542-023</t>
  </si>
  <si>
    <t>ОВД КОЧКОВСКОГО РАЙОНА НОВОСИБИРСКОЙ ОБЛ.</t>
  </si>
  <si>
    <t>542-024</t>
  </si>
  <si>
    <t>ОВД КРАСНОЗЕРСКОГО РАЙОНА НОВОСИБИРСКОЙ ОБЛ.</t>
  </si>
  <si>
    <t>ОВД КРАСНОЗЕРСКОГО РАЙОНА НСО</t>
  </si>
  <si>
    <t>542-025</t>
  </si>
  <si>
    <t>ОВД КУЙБЫШЕВСКОГО РАЙОНА НОВОСИБИРСКОЙ ОБЛ.</t>
  </si>
  <si>
    <t>542-026</t>
  </si>
  <si>
    <t>ОВД КУПИНО</t>
  </si>
  <si>
    <t>ОВД КУПИНСКОГО РАЙОНА НОВОСИБИРСКОЙ ОБЛ.</t>
  </si>
  <si>
    <t>542-027</t>
  </si>
  <si>
    <t>КЫШТОВСКИМ ОВД</t>
  </si>
  <si>
    <t>ОВД КЫШТОВСКОГО РАЙОНА НОВОСИБИРСКОЙ ОБЛ.</t>
  </si>
  <si>
    <t>542-028</t>
  </si>
  <si>
    <t>ОВД МАСЛЯНИНО НСО</t>
  </si>
  <si>
    <t>ОВД МАСЛЯНИНСКОГО РАЙОНА НОВОСИБИРСКОЙ ОБЛ.</t>
  </si>
  <si>
    <t>542-029</t>
  </si>
  <si>
    <t>ОВД МОШКОВСКОГО РАЙОНА НОВОСИБИРСКОЙ ОБЛ.</t>
  </si>
  <si>
    <t>542-030</t>
  </si>
  <si>
    <t>УВД НОВОСИБИРСКОГО РАЙОНА НОВОСИБИРСКОЙ ОБЛ.</t>
  </si>
  <si>
    <t>542-031</t>
  </si>
  <si>
    <t>ОВД Г. ОБИ НОВОСИБИРСКОЙ ОБЛ.</t>
  </si>
  <si>
    <t>542-032</t>
  </si>
  <si>
    <t>ОВД ОРДЫНСКОГО РАЙОНА НОВОСИБИРСКОЙ ОБЛ.</t>
  </si>
  <si>
    <t>ОВД ОРДЫНСКОГО РАЙОНА НСО</t>
  </si>
  <si>
    <t>542-033</t>
  </si>
  <si>
    <t>ОВД СЕВЕРНОГО РАЙОНА НОВОСИБИРСКОЙ ОБЛ.</t>
  </si>
  <si>
    <t>542-034</t>
  </si>
  <si>
    <t>ОВД СУЗУНСКОГО РАЙОНА НОВОСИБИРСКОЙ ОБЛ.</t>
  </si>
  <si>
    <t>542-035</t>
  </si>
  <si>
    <t>ОВД ТАТАРСКОГО РАЙОНА НОВОСИБИРСКОЙ ОБЛ.</t>
  </si>
  <si>
    <t>542-036</t>
  </si>
  <si>
    <t>ОВД ТОГУЧИНСКОГО РАЙОНА НОВОСИБИРСКОЙ ОБЛ.</t>
  </si>
  <si>
    <t>542-037</t>
  </si>
  <si>
    <t>ОВД УБИНСКОГО РАЙОНА НОВОСИБИРСКОЙ ОБЛ.</t>
  </si>
  <si>
    <t>542-038</t>
  </si>
  <si>
    <t>ОВД УСТЬ-ТАРКСКОГО РАЙОНА НОВОСИБИРСКОЙ ОБЛ.</t>
  </si>
  <si>
    <t>542-039</t>
  </si>
  <si>
    <t>ОВД ЧАНОВСКОГО РАЙОНА НОВОСИБИРСКОЙ ОБЛ.</t>
  </si>
  <si>
    <t>542-040</t>
  </si>
  <si>
    <t>ОВД ЧЕРЕПАНОВСКОГО РАЙОНА НОВОСИБИРСКОЙ ОБЛ.</t>
  </si>
  <si>
    <t>542-041</t>
  </si>
  <si>
    <t>ОВД ЧИСТООЗЕРНОГО РАЙОНА НОВОСИБИРСКОЙ ОБЛ.</t>
  </si>
  <si>
    <t>542-042</t>
  </si>
  <si>
    <t>ОВД ЧУЛЫМСКОГО РАЙОНА НОВОСИБИРСКОЙ ОБЛ.</t>
  </si>
  <si>
    <t>542-043</t>
  </si>
  <si>
    <t>8 ОВД ГУВД НСО</t>
  </si>
  <si>
    <t>8 ОВД УВД НОВОСИБИРСКОЙ ОБЛ.</t>
  </si>
  <si>
    <t>542-201</t>
  </si>
  <si>
    <t>ЗАО ГОСТИНИЦА СОСНОВЫЙ БОР</t>
  </si>
  <si>
    <t>543-001</t>
  </si>
  <si>
    <t>КРАСНООБСКИМ ОМ НОВОСИБИРСКОГО УВД НОВОСИБИРСКОЙ ОБЛ.</t>
  </si>
  <si>
    <t>543-003</t>
  </si>
  <si>
    <t>ОВД Г. НОВОСИБИРСКА-95</t>
  </si>
  <si>
    <t>550-001</t>
  </si>
  <si>
    <t>ОТДЕЛЕНИЕМ УФМС РОССИИ ПО ОМСКОЙ ОБЛ. В КАО Г. ОМСКА</t>
  </si>
  <si>
    <t>ОТДЕЛОМ УФМС РОССИИ ПО ОМСКОЙ ОБЛ. В КИРОВСКОМ АДМИНИСТРАТИВНОМ ОКРУГЕ Г. ОМСКА</t>
  </si>
  <si>
    <t>УМВД РОССИИ ПО ОМСКОЙ ОБЛ.</t>
  </si>
  <si>
    <t>550-002</t>
  </si>
  <si>
    <t>ОТДЕЛОМ УФМС РОССИИ ПО ОМСКОЙ ОБЛ. В ЛЕНИНСКОМ АДМИНИСТРАТИВНОМ ОКРУГЕ Г. ОМСКА</t>
  </si>
  <si>
    <t>550-003</t>
  </si>
  <si>
    <t>ОТДЕЛОМ УФМС РОССИИ ПО ОМСКОЙ ОБЛ. В ОКТЯБРЬСКОМ АДМИНИСТРАТИВНОМ ОКРУГЕ Г. ОМСКА</t>
  </si>
  <si>
    <t>550-004</t>
  </si>
  <si>
    <t>ОТДЕЛОМ № 1 УФМС РОССИИ ПО ОМСКОЙ ОБЛ. В СОВЕТСКОМ АДМИНИСТРАТИВНОМ ОКРУГЕ Г. ОМСКА</t>
  </si>
  <si>
    <t>550-005</t>
  </si>
  <si>
    <t>ОТДЕЛЕНИЕМ № 2 УФМС РОССИИ ПО ОМСКОЙ ОБЛ. В САО Г. ОМСКА</t>
  </si>
  <si>
    <t>ОТДЕЛОМ № 2 УФМС РОССИИ ПО ОМСКОЙ ОБЛ. В СОВЕТСКОМ АДМИНИСТРАТИВНОМ ОКРУГЕ Г. ОМСКА</t>
  </si>
  <si>
    <t>550-006</t>
  </si>
  <si>
    <t>ОТДЕЛОМ № 1 УФМС РОССИИ ПО ОМСКОЙ ОБЛ. В ЦЕНТРАЛЬНОМ АО Г. ОМСКА</t>
  </si>
  <si>
    <t>550-007</t>
  </si>
  <si>
    <t>ОТДЕЛОМ № 2 УФМС РОССИИ ПО ОМСКОЙ ОБЛ. В ЦЕНТРАЛЬНОМ АДМИНИСТРАТИВНОМ ОКРУГЕ Г. ОМСКА</t>
  </si>
  <si>
    <t>550-008</t>
  </si>
  <si>
    <t>ОТДЕЛЕНИЕМ УФМС РОССИИ ПО ОМСКОЙ ОБЛ. В АЗОВСКОМ НЕМЕЦКОМ НАЦИОНАЛЬНОМ РАЙОНЕ</t>
  </si>
  <si>
    <t>ТП УФМС РОССИИ ПО ОМСКОЙ ОБЛ. В АЗОВСКОМ НЕМЕЦКОМ НАЦИОНАЛЬНОМ РАЙОНЕ</t>
  </si>
  <si>
    <t>550-009</t>
  </si>
  <si>
    <t>ТП УФМС РОССИИ ПО ОМСКОЙ ОБЛ. В БОЛЬШЕРЕЧЕНСКОМ РАЙОНЕ</t>
  </si>
  <si>
    <t>550-010</t>
  </si>
  <si>
    <t>МП УФМС РОССИИ ПО ОМСКОЙ ОБЛ. В БОЛЬШЕУКОВСКОМ РАЙОНЕ</t>
  </si>
  <si>
    <t>ТП УФМС РОССИИ ПО ОМСКОЙ ОБЛ. В БОЛЬШЕУКОВСКОМ РАЙОНЕ</t>
  </si>
  <si>
    <t>550-011</t>
  </si>
  <si>
    <t>МП УФМС РОССИИ ПО ОМСКОЙ ОБЛ. В ГОРЬКОВСКОМ РАЙОНЕ</t>
  </si>
  <si>
    <t>ТП УФМС РОССИИ ПО ОМСКОЙ ОБЛ. В ГОРЬКОВСКОМ РАЙОНЕ</t>
  </si>
  <si>
    <t>550-012</t>
  </si>
  <si>
    <t>МП УФМС РОССИИ ПО ОМСКОЙ ОБЛ. В ЗНАМЕНСКОМ РАЙОНЕ</t>
  </si>
  <si>
    <t>ТП УФМС РОССИИ ПО ОМСКОЙ ОБЛ. В ЗНАМЕНСКОМ РАЙОНЕ</t>
  </si>
  <si>
    <t>550-013</t>
  </si>
  <si>
    <t>ОТДЕЛЕНИЕМ УФМС РОССИИ ПО ОМСКОЙ ОБЛ. В Г. ИСИЛЬКУЛЬ</t>
  </si>
  <si>
    <t>ОТДЕЛЕНИЕМ УФМС РОССИИ ПО ОМСКОЙ ОБЛ. В ИСИЛЬКУЛЬСКОМ РАЙОНЕ</t>
  </si>
  <si>
    <t>ОТДЕЛОМ УФМС РОССИИ ПО ОМСКОЙ ОБЛ. В Г. ИСИЛЬКУЛЬ</t>
  </si>
  <si>
    <t>550-014</t>
  </si>
  <si>
    <t>ОТДЕЛЕНИЕМ УФМС РОССИИ ПО ОМСКОЙ ОБЛ. В КАЛАЧИНСКОМ РАЙОНЕ</t>
  </si>
  <si>
    <t>550-015</t>
  </si>
  <si>
    <t>МП УФМС РОССИИ ПО ОМСКОЙ ОБЛ. В КОЛОСОВСКОМ РАЙОНЕ</t>
  </si>
  <si>
    <t>ТП УФМС РОССИИ ПО ОМСКОЙ ОБЛ. В КОЛОСОВСКОМ РАЙОНЕ</t>
  </si>
  <si>
    <t>550-016</t>
  </si>
  <si>
    <t>МП УФМС РОССИИ ПО ОМСКОЙ ОБЛ. В КОРМИЛОВСКОМ РАЙОНЕ</t>
  </si>
  <si>
    <t>ТП УФМС РОССИИ ПО ОМСКОЙ ОБЛ. В КОРМИЛОВСКОМ РАЙОНЕ</t>
  </si>
  <si>
    <t>550-017</t>
  </si>
  <si>
    <t>ТП УФМС РОССИИ ПО ОМСКОЙ ОБЛ. В КРУТИНСКОМ РАЙОНЕ</t>
  </si>
  <si>
    <t>550-018</t>
  </si>
  <si>
    <t>ОТДЕЛЕНИЕМ УФМС РОССИИ ПО ОМСКОЙ ОБЛ. В ЛЮБИНСКОМ РАЙОНЕ</t>
  </si>
  <si>
    <t>ОТДЕЛЕНИЕМ УФМС РОССИИ ПО ОМСКОЙ ОБЛ. В ПГТ ЛЮБИНО</t>
  </si>
  <si>
    <t>ОТДЕЛОМ УФМС РОССИИ ПО ОМСКОЙ ОБЛ. В ПГТ ЛЮБИНО</t>
  </si>
  <si>
    <t>550-019</t>
  </si>
  <si>
    <t>ТП УФМС РОССИИ ПО ОМСКОЙ ОБЛ. В МАРЬЯНОВСКОМ РАЙОНЕ</t>
  </si>
  <si>
    <t>550-020</t>
  </si>
  <si>
    <t>ОТДЕЛЕНИЕМ УФМС РОССИИ ПО ОМСКОЙ ОБЛ. В МОСКАЛЕНСКОМ РАЙОНЕ</t>
  </si>
  <si>
    <t>550-021</t>
  </si>
  <si>
    <t>ТП УФМС РОССИИ ПО ОМСКОЙ ОБЛ. В МУРОМЦЕВСКОМ РАЙОНЕ</t>
  </si>
  <si>
    <t>550-022</t>
  </si>
  <si>
    <t>ОТДЕЛЕНИЕМ УФМС РОССИИ ПО ОМСКОЙ ОБЛ. В НАЗЫВАЕВСКОМ РАЙОНЕ</t>
  </si>
  <si>
    <t>550-023</t>
  </si>
  <si>
    <t>МП УФМС РОССИИ ПО ОМСКОЙ ОБЛ. В НИЖНЕОМСКОМ РАЙОНЕ</t>
  </si>
  <si>
    <t>ТП УФМС РОССИИ ПО ОМСКОЙ ОБЛ. В НИЖНЕОМСКОМ РАЙОНЕ</t>
  </si>
  <si>
    <t>550-024</t>
  </si>
  <si>
    <t>ОТДЕЛЕНИЕМ УФМС РОССИИ ПО ОМСКОЙ ОБЛ. В НОВОВАРШАВСКОМ РАЙОНЕ</t>
  </si>
  <si>
    <t>550-025</t>
  </si>
  <si>
    <t>МП УФМС РОССИИ ПО ОМСКОЙ ОБЛ. В ОДЕССКОМ РАЙОНЕ</t>
  </si>
  <si>
    <t>ТП УФМС РОССИИ ПО ОМСКОЙ ОБЛ. В ОДЕССКОМ РАЙОНЕ</t>
  </si>
  <si>
    <t>550-026</t>
  </si>
  <si>
    <t>МП УФМС РОССИИ ПО ОМСКОЙ ОБЛ. В ОКОНЕШНИКОВСКОМ РАЙОНЕ</t>
  </si>
  <si>
    <t>ТП УФМС РОССИИ ПО ОМСКОЙ ОБЛ. В ОКОНЕШНИКОВСКОМ РАЙОНЕ</t>
  </si>
  <si>
    <t>550-027</t>
  </si>
  <si>
    <t>ОТДЕЛОМ УФМС РОССИИ ПО ОМСКОЙ ОБЛ. В ОМСКОМ РАЙОНЕ</t>
  </si>
  <si>
    <t>УФМС РОССИИ ПО ОМСКОЙ ОБЛ.</t>
  </si>
  <si>
    <t>550-028</t>
  </si>
  <si>
    <t>МП УФМС РОССИИ ПО ОМСКОЙ ОБЛ. В ПАВЛОГРАДСКОМ РАЙОНЕ</t>
  </si>
  <si>
    <t>ТП УФМС РОССИИ ПО ОМСКОЙ ОБЛ. В ПАВЛОГРАДСКОМ РАЙОНЕ</t>
  </si>
  <si>
    <t>550-029</t>
  </si>
  <si>
    <t>ОТДЕЛЕНИЕМ УФМС РОССИИ ПО ОМСКОЙ ОБЛ. В ПОЛТАВСКОМ РАЙОНЕ</t>
  </si>
  <si>
    <t>ТП УФМС РОССИИ ПО ОМСКОЙ ОБЛ. В ПОЛТАВСКОМ РАЙОНЕ</t>
  </si>
  <si>
    <t>550-030</t>
  </si>
  <si>
    <t>МП УФМС РОССИИ ПО ОМСКОЙ ОБЛ. В РУССКО-ПОЛЯНСКОМ РАЙОНЕ</t>
  </si>
  <si>
    <t>ОТДЕЛЕНИЕМ УФМС РОССИИ ПО ОМСКОЙ ОБЛ. В РУССКО-ПОЛЯНСКОМ РАЙОНЕ</t>
  </si>
  <si>
    <t>ОТДЕЛЕНИЕМ УФМС РОССИИ ПО ОМСКОЙ ОБЛ. В РУССКОПОЛЯНСКОМ РАЙОНЕ</t>
  </si>
  <si>
    <t>ТП УФМС РОССИИ ПО ОМСКОЙ ОБЛ. В РУССКО-ПОЛЯНСКОМ РАЙОНЕ</t>
  </si>
  <si>
    <t>550-031</t>
  </si>
  <si>
    <t>ТП УФМС РОССИИ ПО ОМСКОЙ ОБЛ. В САРГАТСКОМ РАЙОНЕ</t>
  </si>
  <si>
    <t>550-032</t>
  </si>
  <si>
    <t>МП УФМС РОССИИ ПО ОМСКОЙ ОБЛ. В СЕДЕЛЬНИКОВСКОМ РАЙОНЕ</t>
  </si>
  <si>
    <t>ТП УФМС РОССИИ ПО ОМСКОЙ ОБЛ. В СЕДЕЛЬНИКОВСКОМ РАЙОНЕ</t>
  </si>
  <si>
    <t>550-033</t>
  </si>
  <si>
    <t>ОТДЕЛЕНИЕМ УФМС РОССИИ ПО ОМСКОЙ ОБЛ. В ТАВРИЧЕСКОМ РАЙОНЕ</t>
  </si>
  <si>
    <t>550-034</t>
  </si>
  <si>
    <t>ОТДЕЛЕНИЕМ УФМС РОССИИ ПО ОМСКОЙ ОБЛ. В ТАРСКОМ РАЙОНЕ</t>
  </si>
  <si>
    <t>550-035</t>
  </si>
  <si>
    <t>МП УФМС РОССИИ ПО ОМСКОЙ ОБЛ. В ТЕВРИЗСКОМ РАЙОНЕ</t>
  </si>
  <si>
    <t>ТП УФМС РОССИИ ПО ОМСКОЙ ОБЛ. В ТЕВРИЗСКОМ РАЙОНЕ</t>
  </si>
  <si>
    <t>550-036</t>
  </si>
  <si>
    <t>МП УФМС РОССИИ ПО ОМСКОЙ ОБЛ. В ТЮКАЛИНСКОМ РАЙОНЕ</t>
  </si>
  <si>
    <t>ОТДЕЛЕНИЕМ УФМС РОССИИ ПО ОМСКОЙ ОБЛ. В ТЮКАЛИНСКОМ РАЙОНЕ</t>
  </si>
  <si>
    <t>ТП УФМС РОССИИ ПО ОМСКОЙ ОБЛ. В ТЮКАЛИНСКОМ РАЙОНЕ</t>
  </si>
  <si>
    <t>550-037</t>
  </si>
  <si>
    <t>МП УФМС РОССИИ ПО ОМСКОЙ ОБЛ. В УСТЬ-ИШИМСКОМ РАЙОНЕ</t>
  </si>
  <si>
    <t>ТП УФМС РОССИИ ПО ОМСКОЙ ОБЛ. В УСТЬ-ИШИМСКОМ РАЙОНЕ</t>
  </si>
  <si>
    <t>550-038</t>
  </si>
  <si>
    <t>ОТДЕЛЕНИЕМ УФМС РОССИИ ПО ОМСКОЙ ОБЛ. В ПГТ ЧЕРЛАК</t>
  </si>
  <si>
    <t>ОТДЕЛЕНИЕМ УФМС РОССИИ ПО ОМСКОЙ ОБЛ. В ЧЕРЛАКСКОМ РАЙОНЕ</t>
  </si>
  <si>
    <t>ОТДЕЛОМ УФМС РОССИИ ПО ОМСКОЙ ОБЛ. В ПГТ ЧЕРЛАК</t>
  </si>
  <si>
    <t>550-039</t>
  </si>
  <si>
    <t>ТП УФМС РОССИИ ПО ОМСКОЙ ОБЛ. В ШЕРБАКУЛЬСКОМ РАЙОНЕ</t>
  </si>
  <si>
    <t>550-040</t>
  </si>
  <si>
    <t>551-001</t>
  </si>
  <si>
    <t>УВД ОМСКОЙ ОБЛ.</t>
  </si>
  <si>
    <t>УВД № 1 ЦАО Г. ОМСКА</t>
  </si>
  <si>
    <t>552-001</t>
  </si>
  <si>
    <t>УВД КАО Г. ОМСКА</t>
  </si>
  <si>
    <t>УВД КИРОВСКОГО АДМИНИСТРАТИВНОГО ОКРУГА Г. ОМСКА</t>
  </si>
  <si>
    <t>552-002</t>
  </si>
  <si>
    <t>УВД ЛАО Г. ОМСКА</t>
  </si>
  <si>
    <t>УВД ЛЕНИНСКОГО АДМИНИСТРАТИВНОГО ОКРУГА Г. ОМСКА</t>
  </si>
  <si>
    <t>552-003</t>
  </si>
  <si>
    <t>УВД ОАО Г. ОМСКА</t>
  </si>
  <si>
    <t>УВД ОКТЯБРЬСКОГО АДМИНИСТРАТИВНОГО ОКРУГА Г. ОМСКА</t>
  </si>
  <si>
    <t>552-004</t>
  </si>
  <si>
    <t>ПЕРВОМАЙСКИМ УВД САО Г. ОМСКА</t>
  </si>
  <si>
    <t>ПЕРВОМАЙСКИМ УВД СОВЕТСКОГО АДМИНИСТРАТИВНОГО ОКРУГА Г. ОМСКА</t>
  </si>
  <si>
    <t>552-005</t>
  </si>
  <si>
    <t>СОВЕТСКИМ УВД САО Г. ОМСКА</t>
  </si>
  <si>
    <t>СОВЕТСКИМ УВД СОВЕТСКОГО АДМИНИСТРАТИВНОГО ОКРУГА Г. ОМСКА</t>
  </si>
  <si>
    <t>УВД САО Г. ОМСКА</t>
  </si>
  <si>
    <t>552-006</t>
  </si>
  <si>
    <t>УВД ЦАО Г. ОМСКА</t>
  </si>
  <si>
    <t>УВД № 2 ЦАО Г. ОМСКА</t>
  </si>
  <si>
    <t>УВД № 2 ЦЕНТРАЛЬНОГО АДМИНИСТРАТИВНОГО ОКРУГА Г. ОМСКА</t>
  </si>
  <si>
    <t>УВД-2 ЦЕНТРАЛЬНОГО АДМ ОКРУГА Г. ОМСКА</t>
  </si>
  <si>
    <t>552-007</t>
  </si>
  <si>
    <t>ОВД АЗОВСКОГО НЕМЕЦКОГО НАЦИОНАЛЬНОГО РАЙОНА ОМСКОЙ ОБЛ.</t>
  </si>
  <si>
    <t>ОВД АЗОВСКОГО РАЙОНА ОМСКОЙ ОБЛ.</t>
  </si>
  <si>
    <t>552-008</t>
  </si>
  <si>
    <t>БОЛЬШЕРЕЧЕНСКИМ РОВД ОМСКОЙ ОБЛ.</t>
  </si>
  <si>
    <t>ОВД БОЛЬШЕРЕЧЕНСКОГО РАЙОНА ОМСКОЙ ОБЛ.</t>
  </si>
  <si>
    <t>552-009</t>
  </si>
  <si>
    <t>БОЛЬШЕУКОВСКИМ РОВД ОМСКОЙ ОБЛ.</t>
  </si>
  <si>
    <t>ОВД БОЛЬШЕУКОВСКОГО РАЙОНА ОМСКОЙ ОБЛ.</t>
  </si>
  <si>
    <t>552-010</t>
  </si>
  <si>
    <t>ОВД ГОРЬКОВСКОГО РАЙОНА ОМСКОЙ ОБЛ.</t>
  </si>
  <si>
    <t>552-011</t>
  </si>
  <si>
    <t>ОВД ЗНАМЕНСКОГО РАЙОНА ОМСКОЙ ОБЛ.</t>
  </si>
  <si>
    <t>552-012</t>
  </si>
  <si>
    <t>ИСИЛЬКУЛЬСКИМ ГОВД ОМСКОЙ ОБЛ.</t>
  </si>
  <si>
    <t>ИСИЛЬКУЛЬСКИМ ГОВД</t>
  </si>
  <si>
    <t>ОВД ИСИЛЬКУЛЬСКОГО РАЙОНА ОМСКОЙ ОБЛ.</t>
  </si>
  <si>
    <t>552-013</t>
  </si>
  <si>
    <t>КАЛАЧИНСКИМ ГОВД ОМСКОЙ ОБЛ.</t>
  </si>
  <si>
    <t>ОВД КАЛАЧИНСКОГО РАЙОНА ОМСКОЙ ОБЛ.</t>
  </si>
  <si>
    <t>552-014</t>
  </si>
  <si>
    <t>ОВД КОЛОСОВСКОГО РАЙОНА ОМСКОЙ ОБЛ.</t>
  </si>
  <si>
    <t>552-015</t>
  </si>
  <si>
    <t>КОРМИЛОВСКИМ РОВД ОМСКОЙ ОБЛ.</t>
  </si>
  <si>
    <t>ОВД КОРМИЛОВСКОГО РАЙОНА ОМСКОЙ ОБЛ.</t>
  </si>
  <si>
    <t>552-016</t>
  </si>
  <si>
    <t>КРУТИНСКИМ РОВД ОМСКОЙ ОБЛ.</t>
  </si>
  <si>
    <t>ОВД КРУТИНСКОГО РАЙОНА ОМСКОЙ ОБЛ.</t>
  </si>
  <si>
    <t>552-017</t>
  </si>
  <si>
    <t>ЛЮБИНСКИМ РОВД ОМСКОЙ ОБЛ.</t>
  </si>
  <si>
    <t>ОВД ЛЮБИНСКОГО РАЙОНА ОМСКОЙ ОБЛ.</t>
  </si>
  <si>
    <t>552-018</t>
  </si>
  <si>
    <t>МАРЬЯНОВСКИМ РОВД ОМСКОЙ ОБЛ.</t>
  </si>
  <si>
    <t>ОВД МАРЬЯНОВСКОГО РАЙОНА ОМСКОЙ ОБЛ.</t>
  </si>
  <si>
    <t>552-019</t>
  </si>
  <si>
    <t>МОСКАЛЕНСКИМ РОВД ОМСКОЙ ОБЛ.</t>
  </si>
  <si>
    <t>ОВД МОСКАЛЕНСКОГО РАЙОНА ОМСКОЙ ОБЛ.</t>
  </si>
  <si>
    <t>552-020</t>
  </si>
  <si>
    <t>МУРОМЦЕВСКИМ РОВД ОМСКОЙ ОБЛ.</t>
  </si>
  <si>
    <t>ОВД МУРОМЦЕВСКОГО РАЙОНА ОМСКОЙ ОБЛ.</t>
  </si>
  <si>
    <t>552-021</t>
  </si>
  <si>
    <t>НАЗЫВАЕВСКИМ ГОВД ОМСКОЙ ОБЛ.</t>
  </si>
  <si>
    <t>ОВД НАЗЫВАЕВСКОГО РАЙОНА ОМСКОЙ ОБЛ.</t>
  </si>
  <si>
    <t>552-022</t>
  </si>
  <si>
    <t>НИЖНЕОМСКИМ РОВД ОМСКОЙ ОБЛ.</t>
  </si>
  <si>
    <t>ОВД НИЖНЕОМСКОГО РАЙОНА ОМСКОЙ ОБЛ.</t>
  </si>
  <si>
    <t>552-023</t>
  </si>
  <si>
    <t>ОВД НОВОВАРШАВСКОГО РАЙОНА ОМСКОЙ ОБЛ.</t>
  </si>
  <si>
    <t>552-024</t>
  </si>
  <si>
    <t>ОВД ОДЕССКОГО РАЙОНА ОМСКОЙ ОБЛ.</t>
  </si>
  <si>
    <t>ОДЕССКИМ РОВД ОМСКОЙ ОБЛ.</t>
  </si>
  <si>
    <t>ОДЕССКИМ РОВД</t>
  </si>
  <si>
    <t>552-025</t>
  </si>
  <si>
    <t>ОВД ОМСКОГО РАЙОНА ОМСКОЙ ОБЛ.</t>
  </si>
  <si>
    <t>ОМСКИМ РОВД ОМСКОЙ ОБЛ.</t>
  </si>
  <si>
    <t>552-026</t>
  </si>
  <si>
    <t>ОВД ОКОНЕШНИКОВСКОГО РАЙОНА ОМСКОЙ ОБЛ.</t>
  </si>
  <si>
    <t>ОКОНЕШНИКОВСКИМ РОВД ОМСКОЙ ОБЛ.</t>
  </si>
  <si>
    <t>552-027</t>
  </si>
  <si>
    <t>ОВД ПАВЛОГРАДСКОГО РАЙОНА ОМСКОЙ ОБЛ.</t>
  </si>
  <si>
    <t>ПАВЛОГРАДСКИМ РОВД ОМСКОЙ ОБЛ.</t>
  </si>
  <si>
    <t>552-028</t>
  </si>
  <si>
    <t>ОВД ПОЛТАВСКОГО РАЙОНА ОМСКОЙ ОБЛ.</t>
  </si>
  <si>
    <t>ПОЛТАВСКИМ РОВД ОМСКОЙ ОБЛ.</t>
  </si>
  <si>
    <t>552-029</t>
  </si>
  <si>
    <t>ОВД РУССКО-ПОЛЯНСКОГО РАЙОНА ОМСКОЙ ОБЛ.</t>
  </si>
  <si>
    <t>552-030</t>
  </si>
  <si>
    <t>ОВД САРГАТСКОГО РАЙОНА ОМСКОЙ ОБЛ.</t>
  </si>
  <si>
    <t>САРГАТСКИМ РОВД ОМСКОЙ ОБЛ.</t>
  </si>
  <si>
    <t>552-031</t>
  </si>
  <si>
    <t>ОВД СЕДЕЛЬНИКОВСКОГО РАЙОНА ОМСКОЙ ОБЛ.</t>
  </si>
  <si>
    <t>552-032</t>
  </si>
  <si>
    <t>ОВД ТАВРИЧЕСКОГО РАЙОНА ОМСКОЙ ОБЛ.</t>
  </si>
  <si>
    <t>ТАВРИЧЕСКИМ РОВД ОМСКОЙ ОБЛ.</t>
  </si>
  <si>
    <t>552-033</t>
  </si>
  <si>
    <t>ГОВД ТАРСКОГО РАЙОНА ОМСКОЙ ОБЛ.</t>
  </si>
  <si>
    <t>ОВД ТАРСКОГО РАЙОНА ОМСКОЙ ОБЛ.</t>
  </si>
  <si>
    <t>ТАРСКИМ ОВД ОМСКОЙ ОБЛ.</t>
  </si>
  <si>
    <t>552-034</t>
  </si>
  <si>
    <t>ОВД ТЕВРИЗСКОГО РАЙОНА ОМСКОЙ ОБЛ.</t>
  </si>
  <si>
    <t>552-035</t>
  </si>
  <si>
    <t>ОВД ТЮКАЛИНСКОГО РАЙОНА ОМСКОЙ ОБЛ.</t>
  </si>
  <si>
    <t>ТЮКАЛИНСКИМ ГОВД ОМСКОЙ ОБЛ.</t>
  </si>
  <si>
    <t>552-036</t>
  </si>
  <si>
    <t>ОВД УСТЬ-ИШИМСКОГО РАЙОНА ОМСКОЙ ОБЛ.</t>
  </si>
  <si>
    <t>УСТЬ-ИШИМСКИМ РОВД ОМСКОЙ ОБЛ.</t>
  </si>
  <si>
    <t>552-037</t>
  </si>
  <si>
    <t>ОВД ЧЕРЛАКСКОГО РАЙОНА ОМСКОЙ ОБЛ.</t>
  </si>
  <si>
    <t>552-038</t>
  </si>
  <si>
    <t>ОВД ШЕРБАКУЛЬСКОГО РАЙОНА ОМСКОЙ ОБЛ.</t>
  </si>
  <si>
    <t>ШЕРБАКУЛЬСКИМ РОВД ОМСКОЙ ОБЛ.</t>
  </si>
  <si>
    <t>552-039</t>
  </si>
  <si>
    <t>560-000</t>
  </si>
  <si>
    <t>УФМС РОССИИ ПО ОРЕНБУРГСКОЙ ОБЛ.</t>
  </si>
  <si>
    <t>560-001</t>
  </si>
  <si>
    <t>ОТДЕЛОМ УФМС РОССИИ ПО ОРЕНБУРГСКОЙ ОБЛ. В ДЗЕРЖИНСКОМ РАЙОНЕ Г. ОРЕНБУРГА</t>
  </si>
  <si>
    <t>УМВД РОССИИ ПО ОРЕНБУРГСКОЙ ОБЛ.</t>
  </si>
  <si>
    <t>560-002</t>
  </si>
  <si>
    <t>ОТДЕЛОМ УФМС РОССИИ ПО ОРЕНБУРГСКОЙ ОБЛ. В ЛЕНИНСКОМ РАЙОНЕ Г. ОРЕНБУРГА</t>
  </si>
  <si>
    <t>560-003</t>
  </si>
  <si>
    <t>ОТДЕЛОМ УФМС РОССИИ ПО ОРЕНБУРГСКОЙ ОБЛ. В ПРОМЫШЛЕННОМ РАЙОНЕ Г. ОРЕНБУРГА</t>
  </si>
  <si>
    <t>560-004</t>
  </si>
  <si>
    <t>ОТДЕЛОМ УФМС РОССИИ ПО ОРЕНБУРГСКОЙ ОБЛ. В ЦЕНТРАЛЬНОМ РАЙОНЕ Г. ОРЕНБУРГА</t>
  </si>
  <si>
    <t>560-005</t>
  </si>
  <si>
    <t>ОТДЕЛОМ УФМС РОССИИ ПО ОРЕНБУРГСКОЙ ОБЛ. В Г. ОРСКЕ</t>
  </si>
  <si>
    <t>560-006</t>
  </si>
  <si>
    <t>ОТДЕЛЕНИЕМ В ЛЕНИНСКОМ РАЙОНЕ ОУФМС РОССИИ ПО ОРЕНБУРГСКОЙ ОБЛ. В Г. ОРСКЕ</t>
  </si>
  <si>
    <t>ОТДЕЛЕНИЕМ ОУФМС РОССИИ ПО ОРЕНБУРГСКОЙ ОБЛ. В ЛЕНИНСКОМ РАЙОНЕ Г. ОРСКА</t>
  </si>
  <si>
    <t>560-007</t>
  </si>
  <si>
    <t>ОТДЕЛЕНИЕМ В ОКТЯБРЬСКОМ РАЙОНЕ ОУФМС РОССИИ ПО ОРЕНБУРГСКОЙ ОБЛ. В Г. ОРСКЕ</t>
  </si>
  <si>
    <t>ОТДЕЛЕНИЕМ ОУФМС РОССИИ ПО ОРЕНБУРГСКОЙ ОБЛ. В ОКТЯБРЬСКОМ РАЙОНЕ Г. ОРСКА</t>
  </si>
  <si>
    <t>560-008</t>
  </si>
  <si>
    <t>ОТДЕЛЕНИЕМ В СОВЕТСКОМ РАЙОНЕ ОУФМС РОССИИ ПО ОРЕНБУРГСКОЙ ОБЛ. В Г. ОРСКЕ</t>
  </si>
  <si>
    <t>ОТДЕЛЕНИЕМ ОУФМС РОССИИ ПО ОРЕНБУРГСКОЙ ОБЛ. В СОВЕТСКОМ РАЙОНЕ Г. ОРСКА</t>
  </si>
  <si>
    <t>560-009</t>
  </si>
  <si>
    <t>ОТДЕЛОМ УФМС РОССИИ ПО ОРЕНБУРГСКОЙ ОБЛ. В Г. НОВОТРОИЦКЕ</t>
  </si>
  <si>
    <t>560-010</t>
  </si>
  <si>
    <t>ОТДЕЛОМ УФМС РОССИИ ПО ОРЕНБУРГСКОЙ ОБЛ. В Г. БУГУРУСЛАНЕ</t>
  </si>
  <si>
    <t>560-011</t>
  </si>
  <si>
    <t>ОВД Г. БУЗУЛУКА ОРЕНБУРГСКОЙ ОБЛ.</t>
  </si>
  <si>
    <t>ОТДЕЛОМ УФМС РОССИИ ПО ОРЕНБУРГСКОЙ ОБЛ. В Г. БУЗУЛУКЕ</t>
  </si>
  <si>
    <t>560-012</t>
  </si>
  <si>
    <t>ОТДЕЛЕНИЕМ УФМС РОССИИ ПО ОРЕНБУРГСКОЙ ОБЛ. В Г. МЕДНОГОРСКЕ</t>
  </si>
  <si>
    <t>ОТДЕЛОМ УФМС РОССИИ ПО ОРЕНБУРГСКОЙ ОБЛ. В Г. МЕДНОГОРСКЕ</t>
  </si>
  <si>
    <t>560-013</t>
  </si>
  <si>
    <t>ОТДЕЛЕНИЕМ УФМС РОССИИ ПО ОРЕНБУРГСКОЙ ОБЛ. В АБДУЛИНСКОМ РАЙОНЕ</t>
  </si>
  <si>
    <t>560-014</t>
  </si>
  <si>
    <t>ОТДЕЛЕНИЕМ УФМС РОССИИ ПО ОРЕНБУРГСКОЙ ОБЛ. В Г. ГАЕ И ГАЙСКОМ РАЙОНЕ</t>
  </si>
  <si>
    <t>ОТДЕЛЕНИЕМ УФМС РОССИИ ПО ОРЕНБУРГСКОЙ ОБЛ. В Г. ГАЕ</t>
  </si>
  <si>
    <t>560-015</t>
  </si>
  <si>
    <t>ОТДЕЛЕНИЕМ УФМС РОССИИ ПО ОРЕНБУРГСКОЙ ОБЛ. В ДОМБАРОВСКОМ РАЙОНЕ</t>
  </si>
  <si>
    <t>560-016</t>
  </si>
  <si>
    <t>ОТДЕЛЕНИЕМ УФМС РОССИИ ПО ОРЕНБУРГСКОЙ ОБЛ. В Г. КУВАНДЫК</t>
  </si>
  <si>
    <t>ОТДЕЛЕНИЕМ УФМС РОССИИ ПО ОРЕНБУРГСКОЙ ОБЛ. В КУВАНДЫКСКОМ РАЙОНЕ</t>
  </si>
  <si>
    <t>ОТДЕЛОМ УФМС РОССИИ ПО ОРЕНБУРГСКОЙ ОБЛ. В Г. КУВАНДЫК</t>
  </si>
  <si>
    <t>560-017</t>
  </si>
  <si>
    <t>ОТДЕЛЕНИЕМ УФМС РОССИИ ПО ОРЕНБУРГСКОЙ ОБЛ. В НОВООРСКОМ РАЙОНЕ</t>
  </si>
  <si>
    <t>560-018</t>
  </si>
  <si>
    <t>ОТДЕЛЕНИЕМ УФМС РОССИИ ПО ОРЕНБУРГСКОЙ ОБЛ. В НОВОСЕРГИЕВСКОМ РАЙОНЕ</t>
  </si>
  <si>
    <t>ОТДЕЛЕНИЕМ УФМС РОССИИ ПО ОРЕНБУРГСКОЙ ОБЛ. В ПОС. НОВОСЕРГИЕВКА</t>
  </si>
  <si>
    <t>ОТДЕЛОМ УФМС РОССИИ ПО ОРЕНБУРГСКОЙ ОБЛ. В ПОС. НОВОСЕРГИЕВКА</t>
  </si>
  <si>
    <t>560-019</t>
  </si>
  <si>
    <t>ОТДЕЛЕНИЕМ УФМС РОССИИ ПО ОРЕНБУРГСКОЙ ОБЛ. В ОРЕНБУРГСКОМ РАЙОНЕ</t>
  </si>
  <si>
    <t>ОТДЕЛОМ УФМС РОССИИ ПО ОРЕНБУРГСКОЙ ОБЛ. В ОРЕНБУРГСКОМ РАЙОНЕ (С МЕСТОМ ДИСЛОКАЦИИ В Г. ОРЕНБУРГЕ)</t>
  </si>
  <si>
    <t>560-020</t>
  </si>
  <si>
    <t>ОТДЕЛЕНИЕМ УФМС РОССИИ ПО ОРЕНБУРГСКОЙ ОБЛ. В ПЕРВОМАЙСКОМ РАЙОНЕ</t>
  </si>
  <si>
    <t>ТП УФМС РОССИИ ПО ОРЕНБУРГСКОЙ ОБЛ. В ПЕРВОМАЙСКОМ Р-Н</t>
  </si>
  <si>
    <t>ТП УФМС РОССИИ ПО ОРЕНБУРГСКОЙ ОБЛ. В ПЕРВОМАЙСКОМ РАЙОНЕ</t>
  </si>
  <si>
    <t>560-021</t>
  </si>
  <si>
    <t>ОТДЕЛЕНИЕМ УФМС РОССИИ ПО ОРЕНБУРГСКОЙ ОБЛ. В ПЕРЕВОЛОЦКОМ РАЙОНЕ</t>
  </si>
  <si>
    <t>ТП УФМС РОССИИ ПО ОРЕНБУРГСКОЙ ОБЛ. В ПЕРЕВОЛОЦКОМ РАЙОНЕ</t>
  </si>
  <si>
    <t>560-022</t>
  </si>
  <si>
    <t>ОТДЕЛЕНИЕМ УФМС РОССИИ ПО ОРЕНБУРГСКОЙ ОБЛ. В САРАКТАШСКОМ РАЙОНЕ</t>
  </si>
  <si>
    <t>560-023</t>
  </si>
  <si>
    <t>ОТДЕЛЕНИЕМ УФМС РОССИИ ПО ОРЕНБУРГСКОЙ ОБЛ. В СОЛЬ-ИЛЕЦКОМ РАЙОНЕ</t>
  </si>
  <si>
    <t>ОТДЕЛОМ УФМС РОССИИ ПО ОРЕНБУРГСКОЙ ОБЛ. В СОЛЬ-ИЛЕЦКОМ РАЙОНЕ</t>
  </si>
  <si>
    <t>560-024</t>
  </si>
  <si>
    <t>ОТДЕЛЕНИЕМ УФМС РОССИИ ПО ОРЕНБУРГСКОЙ ОБЛ. В СОРОЧИНСКОМ РАЙОНЕ</t>
  </si>
  <si>
    <t>560-025</t>
  </si>
  <si>
    <t>ОТДЕЛЕНИЕМ УФМС РОССИИ ПО ОРЕНБУРГСКОЙ ОБЛ. В С. ТАШЛА</t>
  </si>
  <si>
    <t>ОТДЕЛЕНИЕМ УФМС РОССИИ ПО ОРЕНБУРГСКОЙ ОБЛ. В ТАШЛИНСКОМ РАЙОНЕ</t>
  </si>
  <si>
    <t>ОТДЕЛОМ УФМС РОССИИ ПО ОРЕНБУРГСКОЙ ОБЛ. В С. ТАШЛА (ОБСЛУЖИВАЕТ ТАШЛИНСКИЙ РАЙОН)</t>
  </si>
  <si>
    <t>560-026</t>
  </si>
  <si>
    <t>ОТДЕЛЕНИЕМ УФМС РОССИИ ПО ОРЕНБУРГСКОЙ ОБЛ. В ТОЦКОМ РАЙОНЕ</t>
  </si>
  <si>
    <t>560-027</t>
  </si>
  <si>
    <t>ОТДЕЛЕНИЕМ УФМС РОССИИ ПО ОРЕНБУРГСКОЙ ОБЛ. В АДАМОВСКОМ РАЙОНЕ</t>
  </si>
  <si>
    <t>ТП УФМС РОССИИ ПО ОРЕНБУРГСКОЙ ОБЛ. В АДАМОВСКОМ РАЙОНЕ</t>
  </si>
  <si>
    <t>560-028</t>
  </si>
  <si>
    <t>МП УФМС РОССИИ ПО ОРЕНБУРГСКОЙ ОБЛ. В АКБУЛАКСКОМ РАЙОНЕ</t>
  </si>
  <si>
    <t>ОТДЕЛЕНИЕМ УФМС РОССИИ ПО ОРЕНБУРГСКОЙ ОБЛ. В АКБУЛАКСКОМ РАЙОНЕ</t>
  </si>
  <si>
    <t>560-029</t>
  </si>
  <si>
    <t>ТП УФМС РОССИИ ПО ОРЕНБУРГСКОЙ ОБЛ. В АЛЕКСАНДРОВСКОМ РАЙОНЕ</t>
  </si>
  <si>
    <t>560-030</t>
  </si>
  <si>
    <t>ОТДЕЛЕНИЕМ УФМС РОССИИ ПО ОРЕНБУРГСКОЙ ОБЛ. В С. АСЕКЕЕВО</t>
  </si>
  <si>
    <t>ОТДЕЛОМ УФМС РОССИИ ПО ОРЕНБУРГСКОЙ ОБЛ. В С. АСЕКЕЕВО (ОБСЛУЖИВАЕТ АСЕКЕЕВСКИЙ РАЙОН)</t>
  </si>
  <si>
    <t>ТП УФМС РОССИИ ПО ОРЕНБУРГСКОЙ ОБЛ. В АСЕКЕЕВСКОМ РАЙОНЕ</t>
  </si>
  <si>
    <t>560-031</t>
  </si>
  <si>
    <t>ОТДЕЛЕНИЕМ УФМС РОССИИ ПО ОРЕНБУРГСКОЙ ОБЛ. В БЕЛЯЕВСКОМ РАЙОНЕ</t>
  </si>
  <si>
    <t>ТП УФМС РОССИИ ПО ОРЕНБУРГСКОЙ ОБЛ. В БЕЛЯЕВСКОМ РАЙОНЕ</t>
  </si>
  <si>
    <t>560-032</t>
  </si>
  <si>
    <t>МП УФМС РОССИИ ПО ОРЕНБУРГСКОЙ ОБЛ. В ГРАЧЕВСКОМ РАЙОНЕ</t>
  </si>
  <si>
    <t>ТП УФМС РОССИИ ПО ОРЕНБУРГСКОЙ ОБЛ. В ГРАЧЕВСКОМ РАЙОНЕ</t>
  </si>
  <si>
    <t>560-033</t>
  </si>
  <si>
    <t>ОТДЕЛЕНИЕМ УФМС РОССИИ ПО ОРЕНБУРГСКОЙ ОБЛ. В ИЛЕКСКОМ РАЙОНЕ</t>
  </si>
  <si>
    <t>560-034</t>
  </si>
  <si>
    <t>ОТДЕЛЕНИЕМ УФМС РОССИИ ПО ОРЕНБУРГСКОЙ ОБЛ. В КВАРКЕНСКОМ РАЙОНЕ</t>
  </si>
  <si>
    <t>ТП УФМС РОССИИ ПО ОРЕНБУРГСКОЙ ОБЛ. В КВАРКЕНСКОМ РАЙОНЕ</t>
  </si>
  <si>
    <t>560-035</t>
  </si>
  <si>
    <t>ОТДЕЛЕНИЕМ УФМС РОССИИ ПО ОРЕНБУРГСКОЙ ОБЛ. В КРАСНОГВАРДЕЙСКОМ РАЙОНЕ</t>
  </si>
  <si>
    <t>ТП УФМС РОССИИ ПО ОРЕНБУРГСКОЙ ОБЛ. В КРАСНОГВАРДЕЙСКОМ РАЙОНЕ</t>
  </si>
  <si>
    <t>560-036</t>
  </si>
  <si>
    <t>МП УФМС РОССИИ ПО ОРЕНБУРГСКОЙ ОБЛ. В КУРМАНАЕВСКОМ РАЙОНЕ</t>
  </si>
  <si>
    <t>ТП УФМС РОССИИ ПО ОРЕНБУРГСКОЙ ОБЛ. В КУРМАНАЕВСКОМ РАЙОНЕ</t>
  </si>
  <si>
    <t>560-037</t>
  </si>
  <si>
    <t>ТП УФМС РОССИИ ПО ОРЕНБУРГСКОЙ ОБЛ. В МАТВЕЕВСКОМ РАЙОНЕ</t>
  </si>
  <si>
    <t>560-038</t>
  </si>
  <si>
    <t>МП УФМС РОССИИ ПО ОРЕНБУРГСКОЙ ОБЛ. В ОКТЯБРЬСКОМ РАЙОНЕ</t>
  </si>
  <si>
    <t>ОТДЕЛЕНИЕМ УФМС РОССИИ ПО ОРЕНБУРГСКОЙ ОБЛ. В ОКТЯБРЬСКОМ РАЙОНЕ</t>
  </si>
  <si>
    <t>ТП УФМС РОССИИ ПО ОРЕНБУРГСКОЙ ОБЛ. В ОКТЯБРЬСКОМ РАЙОНЕ</t>
  </si>
  <si>
    <t>560-039</t>
  </si>
  <si>
    <t>ТП УФМС РОССИИ ПО ОРЕНБУРГСКОЙ ОБЛ. В ПОНОМАРЕВСКОМ РАЙОНЕ</t>
  </si>
  <si>
    <t>560-040</t>
  </si>
  <si>
    <t>МП УФМС РОССИИ ПО ОРЕНБУРГСКОЙ ОБЛ. В САКМАРСКОМ РАЙОНЕ</t>
  </si>
  <si>
    <t>ОТДЕЛЕНИЕМ УФМС РОССИИ ПО ОРЕНБУРГСКОЙ ОБЛ. В САКМАРСКОМ РАЙОНЕ</t>
  </si>
  <si>
    <t>ТП УФМС РОССИИ ПО ОРЕНБУРГСКОЙ ОБЛ. В САКМАРСКОМ РАЙОНЕ</t>
  </si>
  <si>
    <t>560-041</t>
  </si>
  <si>
    <t>МП УФМС РОССИИ ПО ОРЕНБУРГСКОЙ ОБЛ. В СВЕТЛИНСКОМ РАЙОНЕ</t>
  </si>
  <si>
    <t>ТП УФМС РОССИИ ПО ОРЕНБУРГСКОЙ ОБЛ. В СВЕТЛИНСКОМ РАЙОНЕ</t>
  </si>
  <si>
    <t>560-042</t>
  </si>
  <si>
    <t>ТП УФМС РОССИИ ПО ОРЕНБУРГСКОЙ ОБЛ. В СЕВЕРНОМ РАЙОНЕ</t>
  </si>
  <si>
    <t>560-043</t>
  </si>
  <si>
    <t>ОТДЕЛЕНИЕМ УФМС РОССИИ ПО ОРЕНБУРГСКОЙ ОБЛ. В ПОС. ТЮЛЬГАН</t>
  </si>
  <si>
    <t>ОТДЕЛЕНИЕМ УФМС РОССИИ ПО ОРЕНБУРГСКОЙ ОБЛ. В ТЮЛЬГАНСКОМ РАЙОНЕ</t>
  </si>
  <si>
    <t>ОТДЕЛОМ УФМС РОССИИ ПО ОРЕНБУРГСКОЙ ОБЛ. В ПОС. ТЮЛЬГАН</t>
  </si>
  <si>
    <t>ТП УФМС РОССИИ ПО ОРЕНБУРГСКОЙ ОБЛ. В ТЮЛЬГАНСКОМ РАЙОНЕ</t>
  </si>
  <si>
    <t>560-044</t>
  </si>
  <si>
    <t>ТП УФМС РОССИИ ПО ОРЕНБУРГСКОЙ ОБЛ. В ШАРЛЫКСКОМ РАЙОНЕ</t>
  </si>
  <si>
    <t>560-045</t>
  </si>
  <si>
    <t>ОТДЕЛЕНИЕМ УФМС РОССИИ ПО ОРЕНБУРГСКОЙ ОБЛ. В ЯСНЕНСКОМ РАЙОНЕ</t>
  </si>
  <si>
    <t>ТП УФМС РОССИИ ПО ОРЕНБУРГСКОЙ ОБЛ. В ЯСНЕНСКОМ РАЙОНЕ</t>
  </si>
  <si>
    <t>560-046</t>
  </si>
  <si>
    <t>ТП УФМС РОССИИ ПО ОРЕНБУРГСКОЙ ОБЛ. В ПОС.КОМАРОВСКИЙ</t>
  </si>
  <si>
    <t>560-047</t>
  </si>
  <si>
    <t>ОТДЕЛЕНИЕМ УФМС РОССИИ ПО ОРЕНБУРГСКОЙ ОБЛ. В НОВООРСКОМ РАЙОНЕ (ПОС. ЭНЕРГЕТИК)</t>
  </si>
  <si>
    <t>560-048</t>
  </si>
  <si>
    <t>ОТДЕЛЕНИЕМ ПАСПОРТНОЙ РАБОТЫ ОУФМС РОССИИ ПО ОРЕНБУРГСКОЙ ОБЛ. В ЛЕНИНСКОМ Н-НЕ Г. ОРЕНБУРГА</t>
  </si>
  <si>
    <t>ОТДЕЛЕНИЕМ ПАСПОРТНОЙ РАБОТЫ ОУФМС РОССИИ ПО ОРЕНБУРГСКОЙ ОБЛ. В ЛЕНИНСКОМ РАЙОНЕ Г. ОРЕНБУРГА</t>
  </si>
  <si>
    <t>ОТДЕЛЕНИЕМ УФМС РОССИИ ПО ОРЕНБУРГСКОЙ ОБЛ. В ЛЕНИНСКОМ РАЙОНЕ Г. ОРЕНБУРГА</t>
  </si>
  <si>
    <t>560-049</t>
  </si>
  <si>
    <t>РЕЗЕРВ УФМС ПО ОРЕНБУРГСКОЙ ОБЛ.</t>
  </si>
  <si>
    <t>561-001</t>
  </si>
  <si>
    <t>ДЧ ЛЕНИНСКОГО РОВД Г. ОРЕНБУРГА</t>
  </si>
  <si>
    <t>562-001</t>
  </si>
  <si>
    <t>ЛЕНИНСКИМ ОВД Г. ОРЕНБУРГА</t>
  </si>
  <si>
    <t>ЛЕНИНСКИМ РОВД Г. ОРЕНБУРГА</t>
  </si>
  <si>
    <t>562-002</t>
  </si>
  <si>
    <t>ОВД ПРОМЫШЛЕННОГО РАЙОНА Г. ОРЕНБУРГА</t>
  </si>
  <si>
    <t>ПРОМЫШЛЕННЫМ РОВД Г. ОРЕНБУРГА</t>
  </si>
  <si>
    <t>562-003</t>
  </si>
  <si>
    <t>ЛЕНИНСКИМ РОВД Г. ОРСКА ОРЕНБУРГСКОЙ ОБЛ.</t>
  </si>
  <si>
    <t>ОВД ЛЕНИНСКОГО РАЙОНА Г. ОРСКА ОРЕНБУРГСКОЙ ОБЛ.</t>
  </si>
  <si>
    <t>562-004</t>
  </si>
  <si>
    <t>ОВД ОКТЯБРЬСКОГО РАЙОНА Г. ОРСКА ОРЕНБУРГСКОЙ ОБЛ.</t>
  </si>
  <si>
    <t>ОКТЯБРЬСКИМ РОВД Г. ОРСКА ОРЕНБУРГСКОЙ ОБЛ.</t>
  </si>
  <si>
    <t>562-005</t>
  </si>
  <si>
    <t>ОВД СОВЕТСКОГО РАЙОНА Г. ОРСКА ОРЕНБУРГСКОЙ ОБЛ.</t>
  </si>
  <si>
    <t>СОВЕТСКИМ РОВД Г. ОРСКА ОРЕНБУРГСКОЙ ОБЛ.</t>
  </si>
  <si>
    <t>562-006</t>
  </si>
  <si>
    <t>МЕДНОГОРСКИМ ГОВД ОРЕНБУРГСКОЙ ОБЛ.</t>
  </si>
  <si>
    <t>МЕДНОГОРСКИМ ГОВД</t>
  </si>
  <si>
    <t>562-007</t>
  </si>
  <si>
    <t>НОВОТРОИЦКИМ ГОВД ОРЕНБУРГСКОЙ ОБЛ.</t>
  </si>
  <si>
    <t>ОВД Г. НОВОТРОИЦКА ОРЕНБУРГСКОЙ ОБЛ.</t>
  </si>
  <si>
    <t>562-008</t>
  </si>
  <si>
    <t>БУГУРУСЛАНСКИМ ГРОВД ОРЕНБУРГСКОЙ ОБЛ.</t>
  </si>
  <si>
    <t>562-009</t>
  </si>
  <si>
    <t>БУЗУЛУКСКИМ РОВД ОРЕНБУРГСКОЙ ОБЛ.</t>
  </si>
  <si>
    <t>562-010</t>
  </si>
  <si>
    <t>АБДУЛИНСКИМ РОВД ОРЕНБУРГСКОЙ ОБЛ.</t>
  </si>
  <si>
    <t>ОВД АБДУЛИНО</t>
  </si>
  <si>
    <t>ОВД Г. АБДУЛИНО ОРЕНБУРГСКОЙ ОБЛ.</t>
  </si>
  <si>
    <t>562-011</t>
  </si>
  <si>
    <t>АДАМОВСКИМ РОВД ОРЕНБУРГСКОЙ ОБЛ.</t>
  </si>
  <si>
    <t>ОВД АДАМОВСКОГО РАЙОНА ОРЕНБУРГСКОЙ ОБЛ.</t>
  </si>
  <si>
    <t>562-012</t>
  </si>
  <si>
    <t>АКБУЛАКСКИМ ОВД ОРЕНБУРГСКОЙ ОБЛ.</t>
  </si>
  <si>
    <t>АКБУЛАКСКИМ РОВД ОРЕНБУРГСКОЙ ОБЛ.</t>
  </si>
  <si>
    <t>ОВД АКБУЛАКСКОГО РАЙОНА ОРЕНБУРГСКОЙ ОБЛ.</t>
  </si>
  <si>
    <t>562-013</t>
  </si>
  <si>
    <t>АЛЕКСАНДРОВСКИМ РОВД ОРЕНБУРГСКОЙ ОБЛ.</t>
  </si>
  <si>
    <t>ОВД АЛЕКСАНДРОВСКОГО РАЙОНА ОРЕНБУРГСКОЙ ОБЛ.</t>
  </si>
  <si>
    <t>562-014</t>
  </si>
  <si>
    <t>АСЕКЕЕВСКИМ РОВД ОРЕНБУРГСКОЙ ОБЛ.</t>
  </si>
  <si>
    <t>ОВД АСЕКЕЕВСКОГО РАЙОНА ОРЕНБУРГСКОЙ ОБЛ.</t>
  </si>
  <si>
    <t>562-015</t>
  </si>
  <si>
    <t>БЕЛЯЕВСКИМ РОВД ОРЕНБУРГСКОЙ ОБЛ.</t>
  </si>
  <si>
    <t>ОВД БЕЛЯЕВСКОГО РАЙОНА ОРЕНБУРГСКОЙ ОБЛ.</t>
  </si>
  <si>
    <t>562-016</t>
  </si>
  <si>
    <t>ГАЙСКИМ ГОВД ОРЕНБУРГСКОЙ ОБЛ.</t>
  </si>
  <si>
    <t>562-017</t>
  </si>
  <si>
    <t>ГРАЧЕВСКИМ РОВД ОРЕНБУРГСКОЙ ОБЛ.</t>
  </si>
  <si>
    <t>ОВД ГРАЧЕВСКОГО РАЙОНА ОРЕНБУРГСКОЙ ОБЛ.</t>
  </si>
  <si>
    <t>562-018</t>
  </si>
  <si>
    <t>ДОМБАРОВСКИМ ОВД ОРЕНБУРГСКОЙ ОБЛ.</t>
  </si>
  <si>
    <t>ДОМБАРОВСКИМ РОВД ОРЕНБУРГСКОЙ ОБЛ.</t>
  </si>
  <si>
    <t>ОВД ДОМБАРОВСКОГО РАЙОНА ОРЕНБУРГСКОЙ ОБЛ.</t>
  </si>
  <si>
    <t>562-019</t>
  </si>
  <si>
    <t>ИЛЕКСКИМ РОВД ОРЕНБУРГСКОЙ ОБЛ.</t>
  </si>
  <si>
    <t>ОВД ИЛЕКСКОГО РАЙОНА ОРЕНБУРГСКОЙ ОБЛ.</t>
  </si>
  <si>
    <t>562-020</t>
  </si>
  <si>
    <t>КВАРКЕНСКИМ РОВД ОРЕНБУРГСКОЙ ОБЛ.</t>
  </si>
  <si>
    <t>ОВД КВАРКЕНСКОГО РАЙОНА ОРЕНБУРГСКОЙ ОБЛ.</t>
  </si>
  <si>
    <t>562-021</t>
  </si>
  <si>
    <t>КРАСНОГВАРДЕЙСКИМ РОВД ОРЕНБУРГСКОЙ ОБЛ.</t>
  </si>
  <si>
    <t>ОВД КРАСНОГВАРДЕЙСКОГО РАЙОНА ОРЕНБУРГСКОЙ ОБЛ.</t>
  </si>
  <si>
    <t>562-022</t>
  </si>
  <si>
    <t>КУВАНДЫКСКИЙ ГРОВД ОРЕНБУРГСКОЙ ОБЛ.</t>
  </si>
  <si>
    <t>КУВАНДЫКСКИМ ГРОВД ОРЕНБУРГСКОЙ ОБЛ.</t>
  </si>
  <si>
    <t>КУВАНДЫКСКИМ РОВД ОРЕНБУРГСКОЙ ОБЛ.</t>
  </si>
  <si>
    <t>562-023</t>
  </si>
  <si>
    <t>КУРМАНАЕВСКИМ РОВД ОРЕНБУРГСКОЙ ОБЛ.</t>
  </si>
  <si>
    <t>ОВД КУРМАНАЕВСКОГО РАЙОНА ОРЕНБУРГСКОЙ ОБЛ.</t>
  </si>
  <si>
    <t>562-024</t>
  </si>
  <si>
    <t>МАТВЕЕВСКИМ РОВД ОРЕНБУРГСКОЙ ОБЛ.</t>
  </si>
  <si>
    <t>ОВД МАТВЕЕВСКОГО РАЙОНА ОРЕНБУРГСКОЙ ОБЛ.</t>
  </si>
  <si>
    <t>562-025</t>
  </si>
  <si>
    <t>НОВООРСКИМ РОВД ОРЕНБУРГСКОЙ ОБЛ.</t>
  </si>
  <si>
    <t>ОВД НОВООРСКОГО РАЙОНА ОРЕНБУРГСКОЙ ОБЛ.</t>
  </si>
  <si>
    <t>562-026</t>
  </si>
  <si>
    <t>НОВОСЕРГИЕВСКИМ РОВД ОРЕНБУРГСКОЙ ОБЛ.</t>
  </si>
  <si>
    <t>562-027</t>
  </si>
  <si>
    <t>ОВД ОКТЯБРЬСКОГО РАЙОНА ОРЕНБУРГСКОЙ ОБЛ.</t>
  </si>
  <si>
    <t>ОКТЯБРЬСКИМ РОВД ОРЕНБУРГСКОЙ ОБЛ.</t>
  </si>
  <si>
    <t>562-028</t>
  </si>
  <si>
    <t>ОРЕНБУРГСКИМ РОВД ОРЕНБУРГСКОЙ ОБЛ.</t>
  </si>
  <si>
    <t>562-029</t>
  </si>
  <si>
    <t>ОВД ПЕРВОМАЙСКОГО РАЙОНА ОРЕНБУРГСКОЙ ОБЛ.</t>
  </si>
  <si>
    <t>ПЕРВОМАЙСКИМ РОВД ОРЕНБУРГСКОЙ ОБЛ.</t>
  </si>
  <si>
    <t>562-030</t>
  </si>
  <si>
    <t>ОВД ПЕРЕВОЛОЦКОГО РАЙОНА ОРЕНБУРГСКОЙ ОБЛ.</t>
  </si>
  <si>
    <t>ПЕРЕВОЛОЦКИМ РОВД ОРЕНБУРГСКОЙ ОБЛ.</t>
  </si>
  <si>
    <t>562-031</t>
  </si>
  <si>
    <t>ОВД ПОНОМАРЕВСКОГО РАЙОНА ОРЕНБУРГСКОЙ ОБЛ.</t>
  </si>
  <si>
    <t>ПОНОМАРЕВСКИМ РОВД ОРЕНБУРГСКОЙ ОБЛ.</t>
  </si>
  <si>
    <t>562-032</t>
  </si>
  <si>
    <t>ОВД САКМАРСКОГО РАЙОНА ОРЕНБУРГСКОЙ ОБЛ.</t>
  </si>
  <si>
    <t>САКМАРСКИМ РОВД ОРЕНБУРГСКОЙ ОБЛ.</t>
  </si>
  <si>
    <t>562-033</t>
  </si>
  <si>
    <t>САРАКТАШСКИМ РОВД ОРЕНБУРГСКОЙ ОБЛ.</t>
  </si>
  <si>
    <t>562-034</t>
  </si>
  <si>
    <t>СВЕТЛИНСКИМ РОВД ОРЕНБУРГСКОЙ ОБЛ.</t>
  </si>
  <si>
    <t>562-035</t>
  </si>
  <si>
    <t>ОВД СЕВЕРНОГО РАЙОНА ОРЕНБУРГСКОЙ ОБЛ.</t>
  </si>
  <si>
    <t>СЕВЕРНЫМ РОВД ОРЕНБУРГСКОЙ ОБЛ.</t>
  </si>
  <si>
    <t>562-036</t>
  </si>
  <si>
    <t>СОЛЬ-ИЛЕЦКИМ РОВД ОРЕНБУРГСКОЙ ОБЛ.</t>
  </si>
  <si>
    <t>562-037</t>
  </si>
  <si>
    <t>ОВД Г. СОРОЧИНСКА СОРОЧИНСКОГО РАЙОНА ОРЕНБУРГСКОЙ ОБЛ.</t>
  </si>
  <si>
    <t>ОВД СОРОЧИНСКОГО РАЙОНА ОРЕНБУРГСКОЙ ОБЛ.</t>
  </si>
  <si>
    <t>СОРОЧИНСКИМ РОВД ОРЕНБУРГСКОЙ ОБЛ.</t>
  </si>
  <si>
    <t>562-038</t>
  </si>
  <si>
    <t>ТАШЛИНСКИМ РОВД ОРЕНБУРГСКОЙ ОБЛ.</t>
  </si>
  <si>
    <t>562-039</t>
  </si>
  <si>
    <t>ОВД ТОЦКОГО РАЙОНА ОРЕНБУРГСКОЙ ОБЛ.</t>
  </si>
  <si>
    <t>ТОЦКИМ РОВД ОРЕНБУРГСКОЙ ОБЛ.</t>
  </si>
  <si>
    <t>562-040</t>
  </si>
  <si>
    <t>ОВД ТЮЛЬГАНСКОГО РАЙОНА ОРЕНБУРГСКОЙ ОБЛ.</t>
  </si>
  <si>
    <t>ТЮЛЬГАНСКИМ РОВД ОРЕНБУРГСКОЙ ОБЛ.</t>
  </si>
  <si>
    <t>562-041</t>
  </si>
  <si>
    <t>ОВД ШАРЛЫКСКОГО РАЙОНА ОРЕНБУРГСКОЙ ОБЛ.</t>
  </si>
  <si>
    <t>РОВД ШАРЛЫКСКОГО РАЙОНА ОРЕНБУРГСКОЙ ОБЛ.</t>
  </si>
  <si>
    <t>ШАРЛЫКСКИМ РОВД ОРЕНБУРГСКОЙ ОБЛ.</t>
  </si>
  <si>
    <t>562-042</t>
  </si>
  <si>
    <t>ОВД Г. ЯСНОГО ОРЕНБУРГСКОЙ ОБЛ.</t>
  </si>
  <si>
    <t>ЯСНЕНСКИМ ГОВД ОРЕНБУРГСКОЙ ОБЛ.</t>
  </si>
  <si>
    <t>562-043</t>
  </si>
  <si>
    <t>УВД Г. ОРСКА ОРЕНБУРГСКОЙ ОБЛ.</t>
  </si>
  <si>
    <t>562-044</t>
  </si>
  <si>
    <t>ОВД ЦЕНТРАЛЬНОГО РАЙОНА Г. ОРЕНБУРГА</t>
  </si>
  <si>
    <t>ЦЕНТРАЛЬНЫМ РОВД Г. ОРЕНБУРГА</t>
  </si>
  <si>
    <t>562-045</t>
  </si>
  <si>
    <t>ДЗЕРЖИНСКИМ РОВД Г. ОРЕНБУРГА</t>
  </si>
  <si>
    <t>ОВД ДЗЕРЖИНСКОГО РАЙОНА Г. ОРЕНБУРГА</t>
  </si>
  <si>
    <t>563-001</t>
  </si>
  <si>
    <t>1 ОМ ЛЕНИНСКОГО РАЙОННОГО ОВД Г. ОРЕНБУРГА</t>
  </si>
  <si>
    <t>1 ОМ ЛЕНИНСКОГО РОВД Г. ОРЕНБУРГА</t>
  </si>
  <si>
    <t>563-002</t>
  </si>
  <si>
    <t>2 ОМ ЛЕНИНСКОГО РАЙОННОГО ОВД Г. ОРЕНБУРГА</t>
  </si>
  <si>
    <t>2 ОМ ЛЕНИНСКОГО РОВД Г. ОРЕНБУРГА</t>
  </si>
  <si>
    <t>563-003</t>
  </si>
  <si>
    <t>ОТДЕЛЕНИЕМ МИЛИЦИИ ПОС. ЭНЕРГЕТИК НОВООРСКОГО РОВД ОРЕНБУРГСКОЙ ОБЛ.</t>
  </si>
  <si>
    <t>ЭНЕРГЕТИКСКИМ ОМ ОВД НОВООРСКОГО РАЙОНА ОРЕНБУРГСКОЙ ОБЛ.</t>
  </si>
  <si>
    <t>ЭНЕРГЕТИКСКИМ ОМ</t>
  </si>
  <si>
    <t>563-004</t>
  </si>
  <si>
    <t>РЕЗЕРВ УВД ОРЕНБУРГСКОЙ ОБЛ.</t>
  </si>
  <si>
    <t>563-005</t>
  </si>
  <si>
    <t>ОТДЕЛЕНИЕМ МИЛИЦИИ ЗАТО ПОС. КОМАРОВСКИЙ ОРЕНБУРГСКОЙ ОБЛ.</t>
  </si>
  <si>
    <t>570-001</t>
  </si>
  <si>
    <t>ОТДЕЛОМ УФМС РОССИИ ПО ОРЛОВСКОЙ ОБЛ. В ЗАВОДСКОМ РАЙОНЕ Г. ОРЛА</t>
  </si>
  <si>
    <t>УМВД РОССИИ ПО ОРЛОВСКОЙ ОБЛ.</t>
  </si>
  <si>
    <t>570-002</t>
  </si>
  <si>
    <t>ОТДЕЛЕНИЕМ УФМС РОССИИ ПО ОРЛОВСКОЙ ОБЛ. В ЖЕЛЕЗНОДОРОЖНОМ РАЙОНЕ Г. ОРЛА</t>
  </si>
  <si>
    <t>570-003</t>
  </si>
  <si>
    <t>ОТДЕЛЕНИЕМ УФМС РОССИИ ПО ОРЛОВСКОЙ ОБЛ. В СОВЕТСКОМ РАЙОНЕ Г. ОРЛА</t>
  </si>
  <si>
    <t>570-004</t>
  </si>
  <si>
    <t>ТП УФМС РОССИИ ПО ОРЛОВСКОЙ ОБЛ. В БОЛХОВСКОМ РАЙОНЕ</t>
  </si>
  <si>
    <t>570-005</t>
  </si>
  <si>
    <t>ТП УФМС РОССИИ ПО ОРЛОВСКОЙ ОБЛ. В ВЕРХОВСКОМ РАЙОНЕ</t>
  </si>
  <si>
    <t>570-006</t>
  </si>
  <si>
    <t>ТП УФМС РОССИИ ПО ОРЛОВСКОЙ ОБЛ. В ГЛАЗУНОВСКОМ РАЙОНЕ</t>
  </si>
  <si>
    <t>570-007</t>
  </si>
  <si>
    <t>ТП УФМС РОССИИ ПО ОРЛОВСКОЙ ОБЛ. В ДМИТРОВСКОМ РАЙОНЕ</t>
  </si>
  <si>
    <t>570-008</t>
  </si>
  <si>
    <t>ТП УФМС РОССИИ ПО ОРЛОВСКОЙ ОБЛ. В ДОЛЖАНСКОМ РАЙОНЕ</t>
  </si>
  <si>
    <t>570-009</t>
  </si>
  <si>
    <t>ТП УФМС РОССИИ ПО ОРЛОВСКОЙ ОБЛ. В ЗАЛЕГОЩЕНСКОМ РАЙОНЕ</t>
  </si>
  <si>
    <t>570-010</t>
  </si>
  <si>
    <t>ТП УФМС РОССИИ ПО ОРЛОВСКОЙ ОБЛ. В ЗНАМЕНСКОМ РАЙОНЕ</t>
  </si>
  <si>
    <t>570-011</t>
  </si>
  <si>
    <t>ТП УФМС РОССИИ ПО ОРЛОВСКОЙ ОБЛ. В КОЛПНЯНСКОМ РАЙОНЕ</t>
  </si>
  <si>
    <t>570-012</t>
  </si>
  <si>
    <t>ТП УФМС РОССИИ ПО ОРЛОВСКОЙ ОБЛ. В КОРСАКОВСКОМ РАЙОНЕ</t>
  </si>
  <si>
    <t>570-013</t>
  </si>
  <si>
    <t>ТП УФМС РОССИИ ПО ОРЛОВСКОЙ ОБЛ. В КРАСНОЗОРЕНСКОМ РАЙОНЕ</t>
  </si>
  <si>
    <t>570-014</t>
  </si>
  <si>
    <t>ТП УФМС РОССИИ ПО ОРЛОВСКОЙ ОБЛ. В КРОМСКОМ РАЙОНЕ</t>
  </si>
  <si>
    <t>570-015</t>
  </si>
  <si>
    <t>ОТДЕЛЕНИЕМ УФМС РОССИИ ПО ОРЛОВСКОЙ ОБЛ. В ЛИВЕНСКОМ РАЙОНЕ</t>
  </si>
  <si>
    <t>ТП УФМС РОССИИ ПО ОРЛОВСКОЙ ОБЛ. В ЛИВЕНСКОМ РАЙОНЕ</t>
  </si>
  <si>
    <t>570-016</t>
  </si>
  <si>
    <t>ТП УФМС РОССИИ ПО ОРЛОВСКОЙ ОБЛ. В МАЛОАРХАНГЕЛЬСКОМ РАЙОНЕ</t>
  </si>
  <si>
    <t>570-017</t>
  </si>
  <si>
    <t>ОТДЕЛЕНИЕМ УФМС РОССИИ ПО ОРЛОВСКОЙ ОБЛ. В МЦЕНСКОМ РАЙОНЕ</t>
  </si>
  <si>
    <t>ОТДЕЛЕНИЕМ УФМС РОССИИ ПО ОРЛОВСКОЙ ОБЛ. ВО МЦЕНСКОМ РАЙОНЕ</t>
  </si>
  <si>
    <t>ТП УФМС РОССИИ ПО ОРЛОВСКОЙ ОБЛ. В МЦЕНСКОМ РАЙОНЕ</t>
  </si>
  <si>
    <t>570-018</t>
  </si>
  <si>
    <t>ТП УФМС РОССИИ ПО ОРЛОВСКОЙ ОБЛ. В НОВОДЕРЕВЕНЬКОВСКОМ РАЙОНЕ</t>
  </si>
  <si>
    <t>570-019</t>
  </si>
  <si>
    <t>ТП УФМС РОССИИ ПО ОРЛОВСКОЙ ОБЛ. В НОВОСИЛЬСКОМ РАЙОНЕ</t>
  </si>
  <si>
    <t>570-020</t>
  </si>
  <si>
    <t>ОТДЕЛЕНИЕМ УФМС РОССИИ ПО ОРЛОВСКОЙ ОБЛ. В ОРЛОВСКОМ РАЙОНЕ</t>
  </si>
  <si>
    <t>ТП УФМС РОССИИ ПО ОРЛОВСКОЙ ОБЛ. В ОРЛОВСКОМ РАЙОНЕ</t>
  </si>
  <si>
    <t>570-021</t>
  </si>
  <si>
    <t>ТП УФМС РОССИИ ПО ОРЛОВСКОЙ ОБЛ. В ПОКРОВСКОМ РАЙОНЕ</t>
  </si>
  <si>
    <t>570-022</t>
  </si>
  <si>
    <t>ТП УФМС РОССИИ ПО ОРЛОВСКОЙ ОБЛ. В СВЕРДЛОВСКОМ РАЙОНЕ</t>
  </si>
  <si>
    <t>570-023</t>
  </si>
  <si>
    <t>ОТДЕЛЕНИЕМ УФМС РОССИИ ПО ОРЛОВСКОЙ ОБЛ. В СЕВЕРНОМ РАЙОНЕ Г. ОРЛА</t>
  </si>
  <si>
    <t>570-024</t>
  </si>
  <si>
    <t>ТП УФМС РОССИИ ПО ОРЛОВСКОЙ ОБЛ. В СОСКОВСКОМ РАЙОНЕ</t>
  </si>
  <si>
    <t>570-025</t>
  </si>
  <si>
    <t>ТП УФМС РОССИИ ПО ОРЛОВСКОЙ ОБЛ. В ТРОСНЯНСКОМ РАЙОНЕ</t>
  </si>
  <si>
    <t>570-026</t>
  </si>
  <si>
    <t>ТП УФМС РОССИИ ПО ОРЛОВСКОЙ ОБЛ. В УРИЦКОМ РАЙОНЕ</t>
  </si>
  <si>
    <t>570-027</t>
  </si>
  <si>
    <t>ТП УФМС РОССИИ ПО ОРЛОВСКОЙ ОБЛ. В ХОТЫНЕЦКОМ РАЙОНЕ</t>
  </si>
  <si>
    <t>570-028</t>
  </si>
  <si>
    <t>ТП УФМС РОССИИ ПО ОРЛОВСКОЙ ОБЛ. В ШАБЛЫКИНСКОМ РАЙОНЕ</t>
  </si>
  <si>
    <t>570-029</t>
  </si>
  <si>
    <t>570-030</t>
  </si>
  <si>
    <t>МРО УФМС РОССИИ ПО ОРЛОВСКОЙ ОБЛ.</t>
  </si>
  <si>
    <t>570-031</t>
  </si>
  <si>
    <t>570-032</t>
  </si>
  <si>
    <t>МРО УФМС РОССИИ ПО ОРЛОВСКОЙ ОБЛ. В Г. ЛИВНЫ</t>
  </si>
  <si>
    <t>570-033</t>
  </si>
  <si>
    <t>МРО УФМС РОССИИ ПО ОРЛОВСКОЙ ОБЛ. В Г. МЦЕНСК</t>
  </si>
  <si>
    <t>МРО УФМС РОССИИ ПО ОРЛОВСКОЙ ОБЛ. В Г. МЦЕНСКЕ</t>
  </si>
  <si>
    <t>570-034</t>
  </si>
  <si>
    <t>МРО УФМС РОССИИ ПО ОРЛОВСКОЙ ОБЛ. В ПГТ КРОМЫ</t>
  </si>
  <si>
    <t>570-035</t>
  </si>
  <si>
    <t>МРО УФМС РОССИИ ПО ОРЛОВСКОЙ ОБЛ. В ПГТ НАРЫШКИНО</t>
  </si>
  <si>
    <t>570-036</t>
  </si>
  <si>
    <t>МРО УФМС РОССИИ ПО ОРЛОВСКОЙ ОБЛ. В ПГТ ВЕРХОВЬЕ</t>
  </si>
  <si>
    <t>570-037</t>
  </si>
  <si>
    <t>МРО УФМС РОССИИ ПО ОРЛОВСКОЙ ОБЛ. В ПГТ ЗМИЕВКА</t>
  </si>
  <si>
    <t>ОТДЕЛОМ УФМС РОССИИ ПО ОРЛОВСКОЙ ОБЛ. В ПГТ ЗМИЕВКА</t>
  </si>
  <si>
    <t>570-0431</t>
  </si>
  <si>
    <t>УФМС РОССИИ ПО ОРЛОВСКОЙ ОБЛ.</t>
  </si>
  <si>
    <t>570-431</t>
  </si>
  <si>
    <t>572-001</t>
  </si>
  <si>
    <t>ЗАВОДСКИМ РОВД Г. ОРЛА</t>
  </si>
  <si>
    <t>ОВД ЗАВОДСКОГО РАЙОНА Г. ОРЛА</t>
  </si>
  <si>
    <t>572-002</t>
  </si>
  <si>
    <t>ЖЕЛЕЗНОДОРОЖНЫМ РОВД Г. ОРЛА</t>
  </si>
  <si>
    <t>ОВД ЖЕЛЕЗНОДОРОЖНОГО РАЙОНА Г. ОРЛА</t>
  </si>
  <si>
    <t>572-003</t>
  </si>
  <si>
    <t>ОВД СОВЕТСКОГО РАЙОНА Г. ОРЛА</t>
  </si>
  <si>
    <t>СОВЕТСКИМ РОВД Г. ОРЛА</t>
  </si>
  <si>
    <t>572-004</t>
  </si>
  <si>
    <t>БОЛХОВСКИМ РОВД ОРЛОВСКОЙ ОБЛ.</t>
  </si>
  <si>
    <t>ОВД БОЛХОВСКОГО РАЙОНА</t>
  </si>
  <si>
    <t>572-005</t>
  </si>
  <si>
    <t>ВЕРХОВСКИМ РОВД ОРЛОВСКОЙ ОБЛ.</t>
  </si>
  <si>
    <t>ОВД ВЕРХОВСКОГО РАЙОНА</t>
  </si>
  <si>
    <t>572-006</t>
  </si>
  <si>
    <t>ГЛАЗУНОВСКИМ РОВД ОРЛОВСКОЙ ОБЛ.</t>
  </si>
  <si>
    <t>ОВД ГЛАЗУНОВСКОГО РАЙОНА</t>
  </si>
  <si>
    <t>572-007</t>
  </si>
  <si>
    <t>ДМИТРОВСКИМ РОВД ОРЛОВСКОЙ ОБЛ.</t>
  </si>
  <si>
    <t>ОВД ДМИТРОВСКОГО РАЙОНА</t>
  </si>
  <si>
    <t>572-008</t>
  </si>
  <si>
    <t>ДОЛЖАНСКИМ РОВД ОРЛОВСКОЙ ОБЛ.</t>
  </si>
  <si>
    <t>ОВД ДОЛЖАНСКОГО РАЙОНА ОРЛОВСКОЙ ОБЛ.</t>
  </si>
  <si>
    <t>ОВД ДОЛЖАНСКОГО РАЙОНА</t>
  </si>
  <si>
    <t>572-009</t>
  </si>
  <si>
    <t>ЗАЛЕГОЩЕНСКИМ РОВД ОРЛОВСКОЙ ОБЛ.</t>
  </si>
  <si>
    <t>ОВД ЗАЛЕГОЩЕНСКОГО РАЙОНА</t>
  </si>
  <si>
    <t>572-010</t>
  </si>
  <si>
    <t>ЗНАМЕНСКИМ РОВД ОРЛОВСКОЙ ОБЛ.</t>
  </si>
  <si>
    <t>ОВД ЗНАМЕНСКОГО РАЙОНА</t>
  </si>
  <si>
    <t>572-011</t>
  </si>
  <si>
    <t>КОЛПНЯНСКИМ РОВД ОРЛОВСКОЙ ОБЛ.</t>
  </si>
  <si>
    <t>ОВД КОЛПНЯНСКОГО РАЙОНА</t>
  </si>
  <si>
    <t>572-012</t>
  </si>
  <si>
    <t>КРАСНОЗОРЕНСКИМ РОВД ОРЛОВСКОЙ ОБЛ.</t>
  </si>
  <si>
    <t>ОВД КРАСНОЗОРЕНСКОГО РАЙОНА</t>
  </si>
  <si>
    <t>572-013</t>
  </si>
  <si>
    <t>КРОМСКИМ РОВД ОРЛОВСКОЙ ОБЛ.</t>
  </si>
  <si>
    <t>ОВД КРОМСКОГО РАЙОНА</t>
  </si>
  <si>
    <t>572-014</t>
  </si>
  <si>
    <t>ЛИВЕНСКИМ ГРОВД ОРЛОВСКОЙ ОБЛ.</t>
  </si>
  <si>
    <t>ОВД ЛИВЕНСКОГО РАЙОНА</t>
  </si>
  <si>
    <t>572-015</t>
  </si>
  <si>
    <t>МАЛОАРХАНГЕЛЬСКИМ РОВД ОРЛОВСКОЙ ОБЛ.</t>
  </si>
  <si>
    <t>ОВД МАЛОАРХАНГЕЛЬСКОГО РАЙОНА</t>
  </si>
  <si>
    <t>572-016</t>
  </si>
  <si>
    <t>МЦЕНСКИМ ГРОВД ОРЛОВСКОЙ ОБЛ.</t>
  </si>
  <si>
    <t>ОВД МЦЕНСКОГО РАЙОНА</t>
  </si>
  <si>
    <t>572-017</t>
  </si>
  <si>
    <t>НОВОДЕРЕВЕНЬКОВСКИМ РОВД ОРЛОВСКОЙ ОБЛ.</t>
  </si>
  <si>
    <t>ОВД НОВОДЕРЕВЕНЬКОВСКОГО РАЙОНА</t>
  </si>
  <si>
    <t>572-018</t>
  </si>
  <si>
    <t>НОВОСИЛЬСКИМ РОВД ОРЛОВСКОЙ ОБЛ.</t>
  </si>
  <si>
    <t>ОВД НОВОСИЛЬСКОГО РАЙОНА</t>
  </si>
  <si>
    <t>572-019</t>
  </si>
  <si>
    <t>ОВД ОРЛОВСКОГО РАЙОНА</t>
  </si>
  <si>
    <t>ОРЛОВСКИМ РОВД ОРЛОВСКОЙ ОБЛ.</t>
  </si>
  <si>
    <t>572-020</t>
  </si>
  <si>
    <t>ОВД ПОКРОВСКОГО РАЙОНА</t>
  </si>
  <si>
    <t>ПОКРОВСКИМ РОВД ОРЛОВСКОЙ ОБЛ.</t>
  </si>
  <si>
    <t>572-021</t>
  </si>
  <si>
    <t>ОВД СВЕРДЛОВСКОГО РАЙОНА</t>
  </si>
  <si>
    <t>СВЕРДЛОВСКИМ РОВД ОРЛОВСКОЙ ОБЛ.</t>
  </si>
  <si>
    <t>572-022</t>
  </si>
  <si>
    <t>ОВД СОСКОВСКОГО РАЙОНА</t>
  </si>
  <si>
    <t>572-023</t>
  </si>
  <si>
    <t>ОВД ТРОСНЯНСКОГО РАЙОНА</t>
  </si>
  <si>
    <t>ТРОСНЯНСКИМ РОВД ОРЛОВСКОЙ ОБЛ.</t>
  </si>
  <si>
    <t>572-024</t>
  </si>
  <si>
    <t>ОВД УРИЦКОГО РАЙОНА</t>
  </si>
  <si>
    <t>УРИЦКИМ РОВД ОРЛОВСКОЙ ОБЛ.</t>
  </si>
  <si>
    <t>572-025</t>
  </si>
  <si>
    <t>ОВД ХОТЫНЕЦКОГО РАЙОНА</t>
  </si>
  <si>
    <t>ХОТЫНЕЦКИМ РОВД ОРЛОВСКОЙ ОБЛ.</t>
  </si>
  <si>
    <t>572-026</t>
  </si>
  <si>
    <t>ОВД ШАБЛЫКИНСКОГО РАЙОНА</t>
  </si>
  <si>
    <t>ШАБЛЫКИНСКИМ РОВД ОРЛОВСКОЙ ОБЛ.</t>
  </si>
  <si>
    <t>572-027</t>
  </si>
  <si>
    <t>КОРСАКОВСКИМ РОВД ОРЛОВСКОЙ ОБЛ.</t>
  </si>
  <si>
    <t>ОВД КОРСАКОВСКОГО РАЙОНА</t>
  </si>
  <si>
    <t>572-028</t>
  </si>
  <si>
    <t>ОВД СЕВЕРНОГО РАЙОНА Г. ОРЛА</t>
  </si>
  <si>
    <t>СЕВЕРНЫМ РОВД Г. ОРЛА</t>
  </si>
  <si>
    <t>580-001</t>
  </si>
  <si>
    <t>ОТДЕЛОМ УФМС РОССИИ ПО ПЕНЗЕНСКОЙ ОБЛ. В ЛЕНИНСКОМ РАЙОНЕ Г. ПЕНЗЫ</t>
  </si>
  <si>
    <t>УМВД РОССИИ ПО ПЕНЗЕНСКОЙ ОБЛ.</t>
  </si>
  <si>
    <t>580-002</t>
  </si>
  <si>
    <t>ОВД ОКТЯБРЬСКОГО РАЙОНА Г. ПЕНЗЫ</t>
  </si>
  <si>
    <t>ОТДЕЛЕНИЕМ УФМС РОССИИ ПО ПЕНЗЕНСКОЙ ОБЛ. В ОКТЯБРЬСКОМ РАЙОНЕ Г. ПЕНЗЫ</t>
  </si>
  <si>
    <t>ОТДЕЛОМ УФМС РОССИИ ПО ПЕНЗЕНСКОЙ ОБЛ. В ОКТЯБРЬСКОМ РАЙОНЕ</t>
  </si>
  <si>
    <t>580-003</t>
  </si>
  <si>
    <t>ОТДЕЛОМ УФМС РОССИИ ПО ПЕНЗЕНСКОЙ ОБЛ. В ПЕРВОМАЙСКОМ РАЙОНЕ Г. ПЕНЗЫ</t>
  </si>
  <si>
    <t>580-004</t>
  </si>
  <si>
    <t>ОТДЕЛОМ УФМС РОССИИ ПО ПЕНЗЕНСКОЙ ОБЛ. В ЖЕЛЕЗНОДОРОЖНОМ РАЙОНЕ Г. ПЕНЗЫ</t>
  </si>
  <si>
    <t>580-005</t>
  </si>
  <si>
    <t>ОТДЕЛЕНИЕМ УФМС РОССИИ ПО ПЕНЗЕНСКОЙ ОБЛ. В КАМЕНСКОМ РАЙОНЕ</t>
  </si>
  <si>
    <t>580-006</t>
  </si>
  <si>
    <t>МРО УФМС РОССИИ ПО ПЕНЗЕНСКОЙ ОБЛ. В Г. КУЗНЕЦКЕ</t>
  </si>
  <si>
    <t>ОТДЕЛОМ УФМС РОССИИ ПО ПЕНЗЕНСКОЙ ОБЛ. В Г. КУЗНЕЦКЕ</t>
  </si>
  <si>
    <t>580-007</t>
  </si>
  <si>
    <t>ОТДЕЛОМ УФМС РОССИИ ПО ПЕНЗЕНСКОЙ ОБЛ. В Г. ЗАРЕЧНОМ</t>
  </si>
  <si>
    <t>580-008</t>
  </si>
  <si>
    <t>МРО УФМС РОССИИ ПО ПЕНЗЕНСКОЙ ОБЛ. В Г. НИЖНИЙ ЛОМОВ</t>
  </si>
  <si>
    <t>ОТДЕЛЕНИЕМ УФМС РОССИИ ПО ПЕНЗЕНСКОЙ ОБЛ. В НИЖНЕЛОМОВСКОМ РАЙОНЕ</t>
  </si>
  <si>
    <t>580-009</t>
  </si>
  <si>
    <t>ОТДЕЛЕНИЕМ УФМС РОССИИ ПО ПЕНЗЕНСКОЙ ОБЛ. В СЕРДОБСКОМ РАЙОНЕ</t>
  </si>
  <si>
    <t>580-010</t>
  </si>
  <si>
    <t>ТП УФМС РОССИИ ПО ПЕНЗЕНСКОЙ ОБЛ. В БАШМАКОВСКОМ РАЙОНЕ</t>
  </si>
  <si>
    <t>580-011</t>
  </si>
  <si>
    <t>ТП В Г. СПАССКЕ МРО УФМС РОССИИ ПО ПЕНЗЕНСКОЙ ОБЛ. В Г. НИЖНИЙ ЛОМОВ</t>
  </si>
  <si>
    <t>ТП УФМС РОССИИ ПО ПЕНЗЕНСКОЙ ОБЛ. В СПАССКОМ РАЙОНЕ</t>
  </si>
  <si>
    <t>ТП № 4 МОУФМС РОССИИ ПО ПЕНЗЕНСКОЙ ОБЛ. В Г. НИЖНИЙ ЛОМОВ С МЕСТОМ ДИСЛОКАЦИИ В Г. СПАССК</t>
  </si>
  <si>
    <t>580-012</t>
  </si>
  <si>
    <t>ТП УФМС РОССИИ ПО ПЕНЗЕНСКОЙ ОБЛ. В БЕКОВСКОМ РАЙОНЕ</t>
  </si>
  <si>
    <t>580-013</t>
  </si>
  <si>
    <t>МП УФМС РОССИИ ПО ПЕНЗЕНСКОЙ ОБЛ. В БЕЛИНСКОМ РАЙОНЕ</t>
  </si>
  <si>
    <t>ТП УФМС РОССИИ ПО ПЕНЗЕНСКОЙ ОБЛ. В БЕЛИНСКОМ РАЙОНЕ</t>
  </si>
  <si>
    <t>580-014</t>
  </si>
  <si>
    <t>ОТДЕЛЕНИЕМ УФМС РОССИИ ПО ПЕНЗЕНСКОЙ ОБЛ. В БЕССОНОВСКОМ РАЙОНЕ</t>
  </si>
  <si>
    <t>580-015</t>
  </si>
  <si>
    <t>ТП УФМС РОССИИ ПО ПЕНЗЕНСКОЙ ОБЛ. В ВАДИНСКОМ РАЙОНЕ</t>
  </si>
  <si>
    <t>ТП № 1 МРО УФМС РОССИИ ПО ПЕНЗЕНСКОЙ ОБЛ. В Г. Н-ЛОМОВЕ (С МЕСТОМ ДИСЛОКАЦИИ В С. ВАДИНСК)</t>
  </si>
  <si>
    <t>580-016</t>
  </si>
  <si>
    <t>ОТДЕЛЕНИЕМ УФМС РОССИИ ПО ПЕНЗЕНСКОЙ ОБЛ. В Г. ГОРОДИЩЕ</t>
  </si>
  <si>
    <t>ОТДЕЛЕНИЕМ УФМС РОССИИ ПО ПЕНЗЕНСКОЙ ОБЛ. В ГОРОДИЩЕНСКОМ РАЙОНЕ</t>
  </si>
  <si>
    <t>ОТДЕЛОМ УФМС РОССИИ ПО ПЕНЗЕНСКОЙ ОБЛ. В Г. ГОРОДИЩЕ</t>
  </si>
  <si>
    <t>580-017</t>
  </si>
  <si>
    <t>МП УФМС РОССИИ ПО ПЕНЗЕНСКОЙ ОБЛ. В ЗЕМЕТЧИНСКОМ РАЙОНЕ</t>
  </si>
  <si>
    <t>ТП УФМС РОССИИ ПО ПЕНЗЕНСКОЙ ОБЛ. В ЗЕМЕТЧИНСКОМ РАЙОНЕ</t>
  </si>
  <si>
    <t>580-018</t>
  </si>
  <si>
    <t>ТП УФМС РОССИИ ПО ПЕНЗЕНСКОЙ ОБЛ. В ИССИНСКОМ РАЙОНЕ</t>
  </si>
  <si>
    <t>580-019</t>
  </si>
  <si>
    <t>МП УФМС РОССИИ ПО ПЕНЗЕНСКОЙ ОБЛ. В КАМЕШКИРСКОМ РАЙОНЕ</t>
  </si>
  <si>
    <t>ТП УФМС РОССИИ ПО ПЕНЗЕНСКОЙ ОБЛ. В КАМЕШКИРСКОМ РАЙОНЕ</t>
  </si>
  <si>
    <t>580-020</t>
  </si>
  <si>
    <t>МРО УФМС РОССИИ ПО ПЕНЗЕНСКОЙ ОБЛ. В КОЛЫШЛЕЙСКОМ РАЙОНЕ</t>
  </si>
  <si>
    <t>ОТДЕЛЕНИЕМ УФМС РОССИИ ПО ПЕНЗЕНСКОЙ ОБЛ. В ПОС. Г. Т КОЛЫШЛЕЙ</t>
  </si>
  <si>
    <t>ОТДЕЛЕНИЕМ УФМС РОССИИ ПО ПЕНЗЕНСКОЙ ОБЛ. В РП КОЛЫШЛЕЙ</t>
  </si>
  <si>
    <t>ТП УФМС РОССИИ ПО ПЕНЗЕНСКОЙ ОБЛ. В КОЛЫШЛЕЙСКОМ РАЙОНЕ</t>
  </si>
  <si>
    <t>580-021</t>
  </si>
  <si>
    <t>ТП УФМС ПО ПЕНЗЕНСКОЙ ОБЛ. В ПЕНЗЕНСКОМ РАЙОНЕ /С. КОНДОЛЬ/</t>
  </si>
  <si>
    <t>580-022</t>
  </si>
  <si>
    <t>ТП УФМС РОССИИ ПО ПЕНЗЕНСКОЙ ОБЛ. В ЛОПАТИНСКОМ РАЙОНЕ</t>
  </si>
  <si>
    <t>580-023</t>
  </si>
  <si>
    <t>ТП УФМС РОССИИ ПО ПЕНЗЕНСКОЙ ОБЛ. В ЛУНИНСКОМ РАЙОНЕ</t>
  </si>
  <si>
    <t>580-024</t>
  </si>
  <si>
    <t>ТП УФМС РОССИИ ПО ПЕНЗЕНСКОЙ ОБЛ. В МАЛОСЕРДОБИНСКОМ РАЙОНЕ</t>
  </si>
  <si>
    <t>580-025</t>
  </si>
  <si>
    <t>ОТДЕЛЕНИЕМ УФМС РОССИИ ПО ПЕНЗЕНСКОЙ ОБЛ. В МОКШАНСКОМ РАЙОНЕ</t>
  </si>
  <si>
    <t>ТП УФМС РОССИИ ПО ПЕНЗЕНСКОЙ ОБЛ. В МОКШАНСКОМ РАЙОНЕ</t>
  </si>
  <si>
    <t>580-026</t>
  </si>
  <si>
    <t>ТП УФМС РОССИИ ПО ПЕНЗЕНСКОЙ ОБЛ. В НАРОВЧАТСКОМ РАЙОНЕ</t>
  </si>
  <si>
    <t>ТП № 2 МРО УФМС РОССИИ ПО ПЕНЗЕНСКОЙ ОБЛ. В Г. НИЖНИЙ ЛОМОВ (С МЕСТОМ ДИСЛОКАЦИИ В С. НАРОВЧАТ)</t>
  </si>
  <si>
    <t>580-027</t>
  </si>
  <si>
    <t>ТП УФМС РОССИИ ПО ПЕНЗЕНСКОЙ ОБЛ. В НЕВЕРКИНСКОМ РАЙОНЕ</t>
  </si>
  <si>
    <t>580-028</t>
  </si>
  <si>
    <t>ОТДЕЛЕНИЕМ УФМС РОССИИ ПО ПЕНЗЕНСКОЙ ОБЛ. В НИКОЛЬСКОМ РАЙОНЕ</t>
  </si>
  <si>
    <t>580-029</t>
  </si>
  <si>
    <t>ТП УФМС РОССИИ ПО ПЕНЗЕНСКОЙ ОБЛ. В ПАЧЕЛМСКОМ РАЙОНЕ</t>
  </si>
  <si>
    <t>ТП № 3 МРО УФМС РОССИИ ПО ПЕНЗЕНСКОЙ ОБЛ. В Г. Н-ЛОМОВ (С МЕСТОМ ДИСЛОКАЦИИ РП ПАЧЕЛМА)</t>
  </si>
  <si>
    <t>580-030</t>
  </si>
  <si>
    <t>ОТДЕЛЕНИЕМ УФМС РОССИИ ПО ПЕНЗЕНСКОЙ ОБЛ. В ПЕНЗЕНСКОМ РАЙОНЕ</t>
  </si>
  <si>
    <t>580-031</t>
  </si>
  <si>
    <t>ТП УФМС РОССИИ ПО ПЕНЗЕНСКОЙ ОБЛ. В СОСНОВОБОРСКОМ РАЙОНЕ</t>
  </si>
  <si>
    <t>580-032</t>
  </si>
  <si>
    <t>ТП УФМС РОССИИ ПО ПЕНЗЕНСКОЙ ОБЛ. В ТАМАЛИНСКОМ РАЙОНЕ</t>
  </si>
  <si>
    <t>580-033</t>
  </si>
  <si>
    <t>МРО УФМС РОССИИ ПО ПЕНЗЕНСКОЙ ОБЛ. В ШЕМЫШЕЙСКОМ РАЙОНЕ</t>
  </si>
  <si>
    <t>ТП УФМС РОССИИ ПО ПЕНЗЕНСКОЙ ОБЛ. В ШЕМЫШЕЙСКОМ РАЙОНЕ</t>
  </si>
  <si>
    <t>580-034</t>
  </si>
  <si>
    <t>ТП УФМС РОССИИ ПО ПЕНЗЕНСКОЙ ОБЛ. В ГОРОДИЩЕНСКОМ РАЙОНЕ (МЕСТО ДИСЛОКАЦИИ Г. СУРСК)</t>
  </si>
  <si>
    <t>ТП УФМС РОССИИ ПО ПЕНЗЕНСКОЙ ОБЛ. В ГОРОДИЩЕНСКОМ РАЙОНЕ</t>
  </si>
  <si>
    <t>580-035</t>
  </si>
  <si>
    <t>580-036</t>
  </si>
  <si>
    <t>ОТДЕЛОМ УФМС РОССИИ ПО ПЕНЗЕНСКОЙ ОБЛ. В Г. ПЕНЗА</t>
  </si>
  <si>
    <t>580-101</t>
  </si>
  <si>
    <t>УФМС РОССИИ ПО ПЕНЗЕНСКОЙ ОБЛ. ОТДЕЛ ИОИТЗИ</t>
  </si>
  <si>
    <t>УФМС РОССИИ ПО ПЕНЗЕНСКОЙ ОБЛ.</t>
  </si>
  <si>
    <t>581-001</t>
  </si>
  <si>
    <t>УВД ПЕНЗЕНСКОЙ ОБЛ.</t>
  </si>
  <si>
    <t>582-001</t>
  </si>
  <si>
    <t>ЛЕНИНСКИМ РОВД Г. ПЕНЗЫ</t>
  </si>
  <si>
    <t>ОВД ЛЕНИНСКОГО РАЙОНА Г. ПЕНЗЫ</t>
  </si>
  <si>
    <t>582-002</t>
  </si>
  <si>
    <t>ОКТЯБРЬСКИМ РОВД ПЕНЗЕНСКОЙ ОБЛ.</t>
  </si>
  <si>
    <t>582-003</t>
  </si>
  <si>
    <t>ОВД ПЕРВОМАЙСКОГО РАЙОНА Г. ПЕНЗЫ</t>
  </si>
  <si>
    <t>ПЕРВОМАЙСКИМ РОВД ПЕНЗЕНСКОЙ ОБЛ.</t>
  </si>
  <si>
    <t>582-004</t>
  </si>
  <si>
    <t>ЖЕЛЕЗНОДОРОЖНЫМ РОВД ПЕНЗЕНСКОЙ ОБЛ.</t>
  </si>
  <si>
    <t>ОВД ЖЕЛЕЗНОДОРОЖНОГО РАЙОНА Г. ПЕНЗЫ</t>
  </si>
  <si>
    <t>ОВД ЖЕЛЕЗНОДОРОЖНОГО РАЙОНА</t>
  </si>
  <si>
    <t>582-005</t>
  </si>
  <si>
    <t>КАМЕНСКИМ ГРОВД ПЕНЗЕНСКОЙ ОБЛ.</t>
  </si>
  <si>
    <t>ОВД Г. КАМЕНКИ ПЕНЗЕНСКОЙ ОБЛ.</t>
  </si>
  <si>
    <t>582-006</t>
  </si>
  <si>
    <t>КУЗНЕЦКИМ ГОВД ПЕНЗЕНСКОЙ ОБЛ.</t>
  </si>
  <si>
    <t>ОВД Г. КУЗНЕЦКА ПЕНЗЕНСКОЙ ОБЛ.</t>
  </si>
  <si>
    <t>582-007</t>
  </si>
  <si>
    <t>КУЗНЕЦКИМ РОВД ПЕНЗЕНСКОЙ ОБЛ.</t>
  </si>
  <si>
    <t>ОВД КУЗНЕЦКОГО РАЙОНА ПЕНЗЕНСКОЙ ОБЛ.</t>
  </si>
  <si>
    <t>582-008</t>
  </si>
  <si>
    <t>НИЖНЕ-ЛОМОВСКИМ РОВД ПЕНЗЕНСКОЙ ОБЛ.</t>
  </si>
  <si>
    <t>ОВД Н-ЛОМОВСКОГО РАЙОНА ПЕНЗЕНСКОЙ ОБЛ.</t>
  </si>
  <si>
    <t>ОВД НИЖНЕЛОМОВСКОГО РАЙОНА ПЕНЗЕНСКОЙ ОБЛ.</t>
  </si>
  <si>
    <t>ПАСПОРТНО-ВИЗОВОЙ СЛУЖБОЙ НИЖНЕЛОМОВСКОГО РОВД ПЕНЗЕНСКОЙ ОБЛ.</t>
  </si>
  <si>
    <t>ПАСПОРТНО-ВИЗОВОЙ СЛУЖБОЙ НИЖНЕЛОМОВСКОГО РОВД УВД ПЕНЗЕНСКОЙ ОБЛ.</t>
  </si>
  <si>
    <t>582-009</t>
  </si>
  <si>
    <t>ОВД Г. СЕРДОБСКА ПЕНЗЕНСКОЙ ОБЛ.</t>
  </si>
  <si>
    <t>СЕРДОБСКИМ ГОВД ПЕНЗЕНСКОЙ ОБЛ.</t>
  </si>
  <si>
    <t>582-010</t>
  </si>
  <si>
    <t>БАШМАКОВСКИМ РОВД ПЕНЗЕНСКОЙ ОБЛ.</t>
  </si>
  <si>
    <t>ОВД БАШМАКОВСКОГО РАЙОНА ПЕНЗЕНСКОЙ ОБЛ.</t>
  </si>
  <si>
    <t>582-011</t>
  </si>
  <si>
    <t>БЕДНО-ДЕМЬЯНОВСКИМ РОВД ПЕНЗЕНСКОЙ ОБЛ.</t>
  </si>
  <si>
    <t>БЕДНОДЕМЬЯНОВСКИМ РОВД ПЕНЗЕНСКОЙ ОБЛ.</t>
  </si>
  <si>
    <t>ОВД БЕДНОДЕМЬЯНОВСКОГО РАЙОНА ПЕНЗЕНСКОЙ ОБЛ.</t>
  </si>
  <si>
    <t>582-012</t>
  </si>
  <si>
    <t>БЕКОВСКИМ РОВД ПЕНЗЕНСКОЙ ОБЛ.</t>
  </si>
  <si>
    <t>ОВД БЕКОВСКОГО РАЙОНА ПЕНЗЕНСКОЙ ОБЛ.</t>
  </si>
  <si>
    <t>582-013</t>
  </si>
  <si>
    <t>БЕЛИНСКИМ РОВД ПЕНЗЕНСКОЙ ОБЛ.</t>
  </si>
  <si>
    <t>ОВД БЕЛИНСКОГО РАЙОНА ПЕНЗЕНСКОЙ ОБЛ.</t>
  </si>
  <si>
    <t>582-014</t>
  </si>
  <si>
    <t>БЕССОНОВСКИМ РОВД ПЕНЗЕНСКОЙ ОБЛ.</t>
  </si>
  <si>
    <t>ОВД БЕССОНОВСКОГО РАЙОНА ПЕНЗЕНСКОЙ ОБЛ.</t>
  </si>
  <si>
    <t>582-015</t>
  </si>
  <si>
    <t>ВАДИНСКИМ РОВД ПЕНЗЕНСКОЙ ОБЛ.</t>
  </si>
  <si>
    <t>ОВД ВАДИНСКОГО РАЙОНА ПЕНЗЕНСКОЙ ОБЛ.</t>
  </si>
  <si>
    <t>582-016</t>
  </si>
  <si>
    <t>ГОРОДИЩЕНСКИМ РОВД ПЕНЗЕНСКОЙ ОБЛ.</t>
  </si>
  <si>
    <t>ОВД ГОРОДИЩЕНСКОГО РАЙОНА ПЕНЗЕНСКОЙ ОБЛ.</t>
  </si>
  <si>
    <t>582-017</t>
  </si>
  <si>
    <t>ЗЕМЕТЧИНСКИМ РОВД ПЕНЗЕНСКОЙ ОБЛ.</t>
  </si>
  <si>
    <t>ОВД ЗЕМЕТЧИНСКОГО РАЙОНА ПЕНЗЕНСКОЙ ОБЛ.</t>
  </si>
  <si>
    <t>582-018</t>
  </si>
  <si>
    <t>ИССИНСКИМ РОВД ПЕНЗЕНСКОЙ ОБЛ.</t>
  </si>
  <si>
    <t>ИССИНСКИМ РОВД УВД ПЕНЗЕНСКОЙ ОБЛ.</t>
  </si>
  <si>
    <t>ОВД ИССИНСКОГО РАЙОНА ПЕНЗЕНСКОЙ ОБЛ.</t>
  </si>
  <si>
    <t>582-019</t>
  </si>
  <si>
    <t>КАМЕШКИРСКИМ РОВД ПЕНЗЕНСКОЙ ОБЛ.</t>
  </si>
  <si>
    <t>ОВД КАМЕШКИРСКОГО РАЙОНА ПЕНЗЕНСКОЙ ОБЛ.</t>
  </si>
  <si>
    <t>582-020</t>
  </si>
  <si>
    <t>КОЛЫШЛЕЙСКИМ РОВД ПЕНЗЕНСКОЙ ОБЛ.</t>
  </si>
  <si>
    <t>ОВД КОЛЫШЛЕЙСКОГО РАЙОНА ПЕНЗЕНСКОЙ ОБЛ.</t>
  </si>
  <si>
    <t>582-021</t>
  </si>
  <si>
    <t>КОНДОЛЬСКИМ РОВД ПЕНЗЕНСКОЙ ОБЛ.</t>
  </si>
  <si>
    <t>ОВД КОНДОЛЬСКОГО РАЙОНА ПЕНЗЕНСКОЙ ОБЛ.</t>
  </si>
  <si>
    <t>582-022</t>
  </si>
  <si>
    <t>ЛОПАТИНСКИМ РОВД ПЕНЗЕНСКОЙ ОБЛ.</t>
  </si>
  <si>
    <t>ОВД ЛОПАТИНСКОГО РАЙОНА ПЕНЗЕНСКОЙ ОБЛ.</t>
  </si>
  <si>
    <t>582-023</t>
  </si>
  <si>
    <t>ЛУНИНСКИМ РОВД ПЕНЗЕНСКОЙ ОБЛ.</t>
  </si>
  <si>
    <t>ОВД ЛУНИНСКОГО РАЙОНА ПЕНЗЕНСКОЙ ОБЛ.</t>
  </si>
  <si>
    <t>582-024</t>
  </si>
  <si>
    <t>МАЛО-СЕРДОБИНСКИМ РОВД ПЕНЗЕНСКОЙ ОБЛ.</t>
  </si>
  <si>
    <t>ОВД МАЛОСЕРДОБИНСКОГО РАЙОНА ПЕНЗЕНСКОЙ ОБЛ.</t>
  </si>
  <si>
    <t>582-025</t>
  </si>
  <si>
    <t>МОКШАНСКИМ РОВД ПЕНЗЕНСКОЙ ОБЛ.</t>
  </si>
  <si>
    <t>ОВД МОКШАНСКОГО РАЙОНА ПЕНЗЕНСКОЙ ОБЛ.</t>
  </si>
  <si>
    <t>582-026</t>
  </si>
  <si>
    <t>НАРОВЧАТСКИМ РОВД ПЕНЗЕНСКОЙ ОБЛ.</t>
  </si>
  <si>
    <t>ОВД НАРОВЧАТСКОГО РАЙОНА ПЕНЗЕНСКОЙ ОБЛ.</t>
  </si>
  <si>
    <t>582-027</t>
  </si>
  <si>
    <t>НЕВЕРКИНСКИМ РОВД ПЕНЗЕНСКОЙ ОБЛ.</t>
  </si>
  <si>
    <t>ОВД НЕВЕРКИНСКОГО РАЙОНА ПЕНЗЕНСКОЙ ОБЛ.</t>
  </si>
  <si>
    <t>582-028</t>
  </si>
  <si>
    <t>НИКОЛЬСКИМ РОВД ПЕНЗЕНСКОЙ ОБЛ.</t>
  </si>
  <si>
    <t>582-029</t>
  </si>
  <si>
    <t>ОВД ПАЧЕЛМСКОГО РАЙОНА УВД ПЕНЗЕНСКОЙ ОБЛ.</t>
  </si>
  <si>
    <t>ПАЧЕЛМСКИМ РОВД ПЕНЗЕНСКОЙ ОБЛ.</t>
  </si>
  <si>
    <t>582-030</t>
  </si>
  <si>
    <t>ОВД ПЕНЗЕНСКОГО РАЙОНА ПЕНЗЕНСКОЙ ОБЛ.</t>
  </si>
  <si>
    <t>ПЕНЗЕНСКИМ РОВД ПЕНЗЕНСКОЙ ОБЛ.</t>
  </si>
  <si>
    <t>582-031</t>
  </si>
  <si>
    <t>ОВД СОСНОВОБОРСКОГО РАЙОНА ПЕНЗЕНСКОЙ ОБЛ.</t>
  </si>
  <si>
    <t>СОСНОВОБОРСКИМ РОВД ПЕНЗЕНСКОЙ ОБЛ.</t>
  </si>
  <si>
    <t>582-032</t>
  </si>
  <si>
    <t>ОВД ТАМАЛИНСКОГО РАЙОНА ПЕНЗЕНСКОЙ ОБЛ.</t>
  </si>
  <si>
    <t>ТАМАЛИНСКИМ РОВД ПЕНЗЕНСКОЙ ОБЛ.</t>
  </si>
  <si>
    <t>582-033</t>
  </si>
  <si>
    <t>ОВД ШЕМЫШЕЙСКОГО РАЙОНА ПЕНЗЕНСКОЙ ОБЛ.</t>
  </si>
  <si>
    <t>ШЕМЫШЕЙСКИМ РОВД ПЕНЗЕНСКОЙ ОБЛ.</t>
  </si>
  <si>
    <t>582-034</t>
  </si>
  <si>
    <t>ОВД Г. ЗАРЕЧНОГО ПЕНЗЕНСКОЙ ОБЛ.</t>
  </si>
  <si>
    <t>583-001</t>
  </si>
  <si>
    <t>СУРСКИМ ОМ ГОРОДИЩЕНСКОГО РАЙОНА ПЕНЗЕНСКОЙ ОБЛ.</t>
  </si>
  <si>
    <t>СУРСКИМ ОМ ГОРОДИЩЕНСКОГО РОВД ПЕНЗЕНСКОЙ ОБЛ.</t>
  </si>
  <si>
    <t>583-002</t>
  </si>
  <si>
    <t>4 ОМ КУЗНЕЦКОГО ГОВД ПЕНЗЕНСКОЙ ОБЛ.</t>
  </si>
  <si>
    <t>583-003</t>
  </si>
  <si>
    <t>5 ОМ КУЗНЕЦКОГО ГОВД ПЕНЗЕНСКОЙ ОБЛ.</t>
  </si>
  <si>
    <t>583-006</t>
  </si>
  <si>
    <t>590-001</t>
  </si>
  <si>
    <t>ГУ МВД РОССИИ ПО ПЕРМСКОМУ КРАЮ</t>
  </si>
  <si>
    <t>УФМС РОССИИ ПО ПЕРМСКОМУ КРАЮ</t>
  </si>
  <si>
    <t>590-002</t>
  </si>
  <si>
    <t>ОТДЕЛОМ УФМС РОССИИ ПО ПЕРМСКОМУ КРАЮ В ДЗЕРЖИНСКОМ РАЙОНЕ Г. ПЕРМИ</t>
  </si>
  <si>
    <t>590-003</t>
  </si>
  <si>
    <t>ОТДЕЛОМ УФМС РОССИИ ПО ПЕРМСКОМУ КРАЮ В ИНДУСТРИАЛЬНОМ РАЙОНЕ Г. ПЕРМИ</t>
  </si>
  <si>
    <t>590-004</t>
  </si>
  <si>
    <t>ОТДЕЛОМ УФМС РОССИИ ПО ПЕРМСКОМУ КРАЮ В КИРОВСКОМ РАЙОНЕ Г. ПЕРМИ</t>
  </si>
  <si>
    <t>590-005</t>
  </si>
  <si>
    <t>ОТДЕЛЕНИЕМ УФМС РОССИИ ПО ПЕРМСКОМУ КРАЮ В ЛЕНИНСКОМ РАЙОНЕ Г. ПЕРМИ</t>
  </si>
  <si>
    <t>590-006</t>
  </si>
  <si>
    <t>ОТДЕЛОМ УФМС РОССИИ ПО ПЕРМСКОМУ КРАЮ В МОТОВИЛИХИНСКОМ РАЙОНЕ Г. ПЕРМИ</t>
  </si>
  <si>
    <t>590-007</t>
  </si>
  <si>
    <t>ОТДЕЛОМ УФМС РОССИИ ПО ПЕРМСКОМУ КРАЮ В ОРДЖОНИКИДЗЕВСКОМ РАЙОНЕ Г. ПЕРМИ</t>
  </si>
  <si>
    <t>590-008</t>
  </si>
  <si>
    <t>ОТДЕЛОМ УФМС РОССИИ ПО ПЕРМСКОМУ КРАЮ В СВЕРДЛОВСКОМ РАЙОНЕ Г. ПЕРМИ</t>
  </si>
  <si>
    <t>590-009</t>
  </si>
  <si>
    <t>590-010</t>
  </si>
  <si>
    <t>ОТДЕЛЕНИЕМ УФМС РОССИИ ПО ПЕРМСКОМУ КРАЮ В Г. АЛЕКСАНДРОВСК</t>
  </si>
  <si>
    <t>ОТДЕЛЕНИЕМ УФМС РОССИИ ПО ПЕРМСКОМУ КРАЮ В Г. АЛЕКСАНДРОВСКЕ</t>
  </si>
  <si>
    <t>ОТДЕЛОМ УФМС РОССИИ ПО ПЕРМСКОМУ КРАЮ В Г. АЛЕКСАНДРОВСКЕ (С МЕСТОМ ДИСЛОКАЦИИ В ПОС. ЯЙВА)</t>
  </si>
  <si>
    <t>590-011</t>
  </si>
  <si>
    <t>ОТДЕЛЕНИЕМ УФМС РОССИИ ПО ПЕРМСКОМУ КРАЮ В Г. АЛЕКСАНДРОВСКЕ В ПОС. ЯЙВА</t>
  </si>
  <si>
    <t>590-012</t>
  </si>
  <si>
    <t>ОТДЕЛЕНИЕМ УФМС РОССИИ ПО ПЕРМСКОМУ КРАЮ В БАРДЫМСКОМ РАЙОНЕ</t>
  </si>
  <si>
    <t>590-013</t>
  </si>
  <si>
    <t>ОТДЕЛЕНИЕМ УФМС РОССИИ ПО ПЕРМСКОМУ КРАЮ В БЕРЕЗОВСКОМ РАЙОНЕ</t>
  </si>
  <si>
    <t>590-014</t>
  </si>
  <si>
    <t>ОТДЕЛЕНИЕМ УФМС РОССИИ ПО ПЕРМСКОМУ КРАЮ В Г. БЕРЕЗНИКИ</t>
  </si>
  <si>
    <t>ОТДЕЛОМ УФМС РОССИИ ПО ПЕРМСКОМУ КРАЮ В Г. БЕРЕЗНИКИ</t>
  </si>
  <si>
    <t>590-015</t>
  </si>
  <si>
    <t>ТП УФМС РОССИИ ПО ПЕРМСКОМУ КРАЮ В БОЛЬШЕСОСНОВСКОМ РАЙОНЕ</t>
  </si>
  <si>
    <t>590-016</t>
  </si>
  <si>
    <t>ОТДЕЛЕНИЕМ УФМС РОССИИ ПО ПЕРМСКОМУ КРАЮ В ВЕРЕЩАГИНСКОМ РАЙОНЕ</t>
  </si>
  <si>
    <t>590-017</t>
  </si>
  <si>
    <t>ОТДЕЛЕНИЕМ УФМС РОССИИ ПО ПЕРМСКОМУ КРАЮ В ГОРНОЗАВОДСКОМ РАЙОНЕ</t>
  </si>
  <si>
    <t>590-018</t>
  </si>
  <si>
    <t>590-019</t>
  </si>
  <si>
    <t>МП УФМС РОССИИ ПО ПЕРМСКОМУ КРАЮ В Г. ГРЕМЯЧИНСК</t>
  </si>
  <si>
    <t>ОТДЕЛЕНИЕМ УФМС РОССИИ ПО ПЕРМСКОМУ КРАЮ В Г. ГРЕМЯЧИНСК</t>
  </si>
  <si>
    <t>ОТДЕЛЕНИЕМ УФМС РОССИИ ПО ПЕРМСКОМУ КРАЮ В Г. ГРЕМЯЧИНСКЕ</t>
  </si>
  <si>
    <t>ТП УФМС РОССИИ ПО ПЕРМСКОМУ КРАЮ В Г. ГРЕМЯЧИНСК</t>
  </si>
  <si>
    <t>590-020</t>
  </si>
  <si>
    <t>590-021</t>
  </si>
  <si>
    <t>ОТДЕЛЕНИЕМ УФМС РОССИИ ПО ПЕРМСКОМУ КРАЮ В ГУБАХИНСКОМ РАЙОНЕ</t>
  </si>
  <si>
    <t>590-022</t>
  </si>
  <si>
    <t>ОТДЕЛЕНИЕМ УФМС РОССИИ ПО ПЕРМСКОМУ КРАЮ В Г. ДОБРЯНКА</t>
  </si>
  <si>
    <t>ОТДЕЛЕНИЕМ УФМС РОССИИ ПО ПЕРМСКОМУ КРАЮ В Г. ДОБРЯНКЕ</t>
  </si>
  <si>
    <t>590-023</t>
  </si>
  <si>
    <t>ОТДЕЛЕНИЕМ УФМС РОССИИ ПО ПЕРМСКОМУ КРАЮ В Г. ДОБРЯНКЕ В ПОС. ПОЛАЗНА</t>
  </si>
  <si>
    <t>590-024</t>
  </si>
  <si>
    <t>ТП УФМС РОССИИ ПО ПЕРМСКОМУ КРАЮ В ЕЛОВСКОМ РАЙОНЕ</t>
  </si>
  <si>
    <t>590-025</t>
  </si>
  <si>
    <t>ОТДЕЛЕНИЕМ УФМС РОССИИ ПО ПЕРМСКОМУ КРАЮ В ИЛЬИНСКОМ РАЙОНЕ</t>
  </si>
  <si>
    <t>590-026</t>
  </si>
  <si>
    <t>590-027</t>
  </si>
  <si>
    <t>ОТДЕЛЕНИЕМ УФМС РОССИИ ПО ПЕРМСКОМУ КРАЮ В КАРАГАЙСКОМ РАЙОНЕ</t>
  </si>
  <si>
    <t>590-028</t>
  </si>
  <si>
    <t>ОТДЕЛЕНИЕМ УФМС РОССИИ ПО ПЕРМСКОМУ КРАЮ В Г. КИЗЕЛ</t>
  </si>
  <si>
    <t>ОТДЕЛЕНИЕМ УФМС РОССИИ ПО ПЕРМСКОМУ КРАЮ В Г. КИЗЕЛЕ</t>
  </si>
  <si>
    <t>590-029</t>
  </si>
  <si>
    <t>ТП УФМС РОССИИ ПО ПЕРМСКОМУ КРАЮ В КИШЕРТСКОМ РАЙОНЕ</t>
  </si>
  <si>
    <t>590-030</t>
  </si>
  <si>
    <t>ОТДЕЛЕНИЕМ УФМС РОССИИ ПО ПЕРМСКОМУ КРАЮ В Г. КРАСНОКАМСК</t>
  </si>
  <si>
    <t>ОТДЕЛЕНИЕМ УФМС РОССИИ ПО ПЕРМСКОМУ КРАЮ В Г. КРАСНОКАМСКЕ</t>
  </si>
  <si>
    <t>590-031</t>
  </si>
  <si>
    <t>ОТДЕЛЕНИЕМ УФМС РОССИИ ПО ПЕРМСКОМУ КРАЮ В КРАСНОВИШЕРСКОМ РАЙОНЕ</t>
  </si>
  <si>
    <t>590-032</t>
  </si>
  <si>
    <t>ОТДЕЛЕНИЕМ УФМС РОССИИ ПО ПЕРМСКОМУ КРАЮ В КУЕДИНСКОМ РАЙОНЕ</t>
  </si>
  <si>
    <t>590-033</t>
  </si>
  <si>
    <t>ОТДЕЛЕНИЕМ УФМС РОССИИ ПО ПЕРМСКОМУ КРАЮ В Г. КУНГУРЕ И КУНГУРСКОМ РАЙОНЕ</t>
  </si>
  <si>
    <t>ОТДЕЛОМ УФМС РОССИИ ПО ПЕРМСКОМУ КРАЮ В Г. КУНГУР И КУНГУРСКОМ РАЙОНЕ</t>
  </si>
  <si>
    <t>590-034</t>
  </si>
  <si>
    <t>ОТДЕЛЕНИЕМ УФМС РОССИИ ПО ПЕРМСКОМУ КРАЮ В Г. ЛЫСЬВА</t>
  </si>
  <si>
    <t>ОТДЕЛЕНИЕМ УФМС РОССИИ ПО ПЕРМСКОМУ КРАЮ В Г. ЛЫСЬВЕ</t>
  </si>
  <si>
    <t>590-035</t>
  </si>
  <si>
    <t>ОТДЕЛЕНИЕМ УФМС РОССИИ ПО ПЕРМСКОМУ КРАЮ В НЫТВЕНСКОМ РАЙОНЕ</t>
  </si>
  <si>
    <t>590-036</t>
  </si>
  <si>
    <t>ОТДЕЛЕНИЕМ УФМС РОССИИ ПО ПЕРМСКОМУ КРАЮ В НЫТВЕНСКОМ РАЙОНЕ В ПОС. УРАЛЬСКИЙ</t>
  </si>
  <si>
    <t>ОТДЕЛОМ УФМС РОССИИ ПО ПЕРСКОМУ КРАЮ В НЫТВЕНСКОМ РАЙОНЕ (С МЕСТОМ ДИСЛОКАЦИИ В ПОС. УРАЛЬСКИЙ)</t>
  </si>
  <si>
    <t>590-037</t>
  </si>
  <si>
    <t>ОТДЕЛЕНИЕМ УФМС РОССИИ ПО ПЕРМСКОМУ КРАЮ В ОКТЯБРЬСКОМ РАЙОНЕ</t>
  </si>
  <si>
    <t>590-038</t>
  </si>
  <si>
    <t>МП УФМС РОССИИ ПО ПЕРМСКОМУ КРАЮ В ОРДИНСКОМ РАЙОНЕ</t>
  </si>
  <si>
    <t>ТП УФМС РОССИИ ПО ПЕРМСКОМУ КРАЮ В ОРДИНСКОМ РАЙОНЕ</t>
  </si>
  <si>
    <t>590-039</t>
  </si>
  <si>
    <t>ОТДЕЛЕНИЕМ УФМС РОССИИ ПО ПЕРМСКОМУ КРАЮ В ОСИНСКОМ РАЙОНЕ</t>
  </si>
  <si>
    <t>590-040</t>
  </si>
  <si>
    <t>ОТДЕЛЕНИЕМ УФМС РОССИИ ПО ПЕРМСКОМУ КРАЮ В ОХАНСКОМ РАЙОНЕ</t>
  </si>
  <si>
    <t>590-041</t>
  </si>
  <si>
    <t>ОТДЕЛЕНИЕМ УФМС РОССИИ ПО ПЕРМСКОМУ КРАЮ В ОЧЕРСКОМ РАЙОНЕ</t>
  </si>
  <si>
    <t>590-042</t>
  </si>
  <si>
    <t>ОТДЕЛОМ УФМС РОССИИ ПО ПЕРМСКОМУ КРАЮ В ПЕРМСКОМ РАЙОНЕ</t>
  </si>
  <si>
    <t>590-043</t>
  </si>
  <si>
    <t>590-044</t>
  </si>
  <si>
    <t>ОТДЕЛЕНИЕМ УФМС РОССИИ ПО ПЕРМСКОМУ КРАЮ В ПЕРМСКОМ РАЙОНЕ ПОС. КУКУШТАН</t>
  </si>
  <si>
    <t>590-045</t>
  </si>
  <si>
    <t>ОТДЕЛЕНИЕМ УФМС РОССИИ ПО ПЕРМСКОМУ КРАЮ В ПЕРМСКОМ РАЙОНЕ В ПОС. УСТЬ-КАЧКА</t>
  </si>
  <si>
    <t>ОТДЕЛЕНИЕМ УФМС РОССИИ ПО ПЕРМСКОМУ КРАЮ В ПЕРМСКОМ РАЙОНЕ</t>
  </si>
  <si>
    <t>590-046</t>
  </si>
  <si>
    <t>ОТДЕЛЕНИЕМ УФМС РОССИИ ПО ПЕРМСКОМУ КРАЮ В ПЕРМСКОМ РАЙОНЕ В ПОС. ЮГО-КАМСКИЙ</t>
  </si>
  <si>
    <t>590-047</t>
  </si>
  <si>
    <t>ТП УФМС РОССИИ ПО ПЕРМСКОМУ КРАЮ В СИВИНСКОМ РАЙОНЕ</t>
  </si>
  <si>
    <t>590-048</t>
  </si>
  <si>
    <t>ОТДЕЛЕНИЕМ УФМС РОССИИ ПО ПЕРМСКОМУ КРАЮ В Г. СОЛИКАМСКЕ И СОЛИКАМСКОМ РАЙОНЕ</t>
  </si>
  <si>
    <t>ОТДЕЛОМ УФМС РОССИИ ПО ПЕРМСКОМУ КРАЮ В Г. СОЛИКАМСК И СОЛИКАМСКОМ РАЙОНЕ</t>
  </si>
  <si>
    <t>590-049</t>
  </si>
  <si>
    <t>ОТДЕЛЕНИЕМ УФМС РОССИИ ПО ПЕРМСКОМУ КРАЮ В СУКСУНСКОМ РАЙОНЕ</t>
  </si>
  <si>
    <t>ОТДЕЛОМ УФМС РОССИИ ПО ПЕРМСКОМУ КРАЮ В СУКСУНСКОМ РАЙОНЕ С МЕСТОМ ДИСЛОКАЦИИ В ПОС.СУКСУН</t>
  </si>
  <si>
    <t>590-050</t>
  </si>
  <si>
    <t>ТП УФМС РОССИИ ПО ПЕРМСКОМУ КРАЮ В УИНСКОМ РАЙОНЕ</t>
  </si>
  <si>
    <t>590-051</t>
  </si>
  <si>
    <t>ТП УФМС РОССИИ ПО ПЕРМСКОМУ КРАЮ В УСОЛЬСКОМ РАЙОНЕ</t>
  </si>
  <si>
    <t>590-052</t>
  </si>
  <si>
    <t>ОТДЕЛЕНИЕМ УФМС РОССИИ ПО ПЕРМСКОМУ КРАЮ В Г. ЧАЙКОВСКОМ</t>
  </si>
  <si>
    <t>ОТДЕЛОМ УФМС РОССИИ ПО ПЕРМСКОМУ КРАЮ В Г. ЧАЙКОВСКИЙ</t>
  </si>
  <si>
    <t>590-053</t>
  </si>
  <si>
    <t>МП УФМС РОССИИ ПО ПЕРМСКОМУ КРАЮ В ЧАСТИНСКОМ РАЙОНЕ</t>
  </si>
  <si>
    <t>ТП УФМС РОССИИ ПО ПЕРМСКОМУ КРАЮ В ЧАСТИНСКОМ РАЙОНЕ</t>
  </si>
  <si>
    <t>590-054</t>
  </si>
  <si>
    <t>ОТДЕЛЕНИЕМ УФМС РОССИИ ПО ПЕРМСКОМУ КРАЮ В ЧЕРДЫНСКОМ РАЙОНЕ</t>
  </si>
  <si>
    <t>590-055</t>
  </si>
  <si>
    <t>590-056</t>
  </si>
  <si>
    <t>ОТДЕЛЕНИЕМ УФМС РОССИИ ПО ПЕРМСКОМУ КРАЮ В ЧЕРДЫНСКОМ РАЙОНЕ В ПОС. НЫРОБ</t>
  </si>
  <si>
    <t>590-057</t>
  </si>
  <si>
    <t>ОТДЕЛЕНИЕМ УФМС РОССИИ ПО ПЕРМСКОМУ КРАЮ В ЧЕРНУШИНСКОМ РАЙОНЕ</t>
  </si>
  <si>
    <t>590-058</t>
  </si>
  <si>
    <t>ОТДЕЛЕНИЕМ УФМС РОССИИ ПО ПЕРМСКОМУ КРАЮ В Г. ЧУСОВОЙ</t>
  </si>
  <si>
    <t>ОТДЕЛЕНИЕМ УФМС РОССИИ ПО ПЕРМСКОМУ КРАЮ В Г. ЧУСОВОМ</t>
  </si>
  <si>
    <t>590-059</t>
  </si>
  <si>
    <t>ОТДЕЛОМ УФМС РОССИИ ПО ПЕРМСКОМУ КРАЮ В Г. ЧУСОВОЙ</t>
  </si>
  <si>
    <t>590-060</t>
  </si>
  <si>
    <t>ТП УФМС РОССИИ ПО ПЕРМСКОМУ КРАЮ В ПОС. ЗВЕЗДНЫЙ</t>
  </si>
  <si>
    <t>590-061</t>
  </si>
  <si>
    <t>ОТДЕЛЕНИЕМ УФМС РОССИИ ПО ПЕРМСКОМУ КРАЮ В Г. КУДЫМКАР</t>
  </si>
  <si>
    <t>ОТДЕЛЕНИЕМ УФМС РОССИИ ПО ПЕРМСКОМУ КРАЮ В Г. КУДЫМКАРЕ</t>
  </si>
  <si>
    <t>590-062</t>
  </si>
  <si>
    <t>МП УФМС РОССИИ ПО ПЕРМСКОМУ КРАЮ В ЮСЬВИНСКОМ РАЙОНЕ</t>
  </si>
  <si>
    <t>ТП УФМС РОССИИ ПО ПЕРМСКОМУ КРАЮ В ЮСЬВИНСКОМ РАЙОНЕ</t>
  </si>
  <si>
    <t>590-063</t>
  </si>
  <si>
    <t>590-064</t>
  </si>
  <si>
    <t>МП УФМС РОССИИ ПО ПЕРМСКОМУ КРАЮ В ЮРЛИНСКОМ РАЙОНЕ</t>
  </si>
  <si>
    <t>ТП УФМС РОССИИ ПО ПЕРМСКОМУ КРАЮ В ЮРЛИНСКОМ РАЙОНЕ</t>
  </si>
  <si>
    <t>590-065</t>
  </si>
  <si>
    <t>ТП УФМС РОССИИ ПО ПЕРМСКОМУ КРАЮ В КОЧЕВСКОМ РАЙОНЕ</t>
  </si>
  <si>
    <t>590-066</t>
  </si>
  <si>
    <t>ТП УФМС РОССИИ ПО ПЕРМСКОМУ КРАЮ В КОСИНСКОМ РАЙОНЕ</t>
  </si>
  <si>
    <t>590-067</t>
  </si>
  <si>
    <t>МП УФМС РОССИИ ПО ПЕРМСКОМУ КРАЮ В ГАЙНСКОМ РАЙОНЕ</t>
  </si>
  <si>
    <t>ТП УФМС РОССИИ ПО ПЕРМСКОМУ КРАЮ В ГАЙНСКОМ РАЙОНЕ</t>
  </si>
  <si>
    <t>590-068</t>
  </si>
  <si>
    <t>ТП УФМС РОССИИ ПО ПЕРМСКОМУ КРАЮ В ГАЙНСКОМ РАЙОНЕ С ДИСЛОКАЦИЕЙ В ПОС. УСТЬ-ЧЕРНАЯ</t>
  </si>
  <si>
    <t>590-069</t>
  </si>
  <si>
    <t>МП УФМС РОССИИ ПО ПЕРМСКОМУ КРАЮ В УИНСКОМ РАЙОНЕ</t>
  </si>
  <si>
    <t>591-001</t>
  </si>
  <si>
    <t>УФМС РОССИИ ПО ПЕРМСКОМУ КРАЮ Г. ПЕРМИ</t>
  </si>
  <si>
    <t>592-001</t>
  </si>
  <si>
    <t>ЗАВОЛЖСКИМ ОВД Г. ТВЕРИ</t>
  </si>
  <si>
    <t>ОВД ДЗЕРЖИНСКОГО РАЙОНА Г. ПЕРМИ</t>
  </si>
  <si>
    <t>592-002</t>
  </si>
  <si>
    <t>ОВД ИНДУСТРИАЛЬНОГО РАЙОНА Г. ПЕРМИ</t>
  </si>
  <si>
    <t>УВД ИНДУСТРИАЛЬНОГО РАЙОНА Г. ПЕРМИ</t>
  </si>
  <si>
    <t>592-003</t>
  </si>
  <si>
    <t>КИРОВСКИМ РОВД Г. ПЕРМИ</t>
  </si>
  <si>
    <t>ОВД КИРОВСКОГО РАЙОНА Г. ПЕРМИ</t>
  </si>
  <si>
    <t>592-004</t>
  </si>
  <si>
    <t>ЛЕНИНСКИМ ОВД Г. ПЕРМИ</t>
  </si>
  <si>
    <t>ЛЕНИНСКИМ УВД Г. ПЕРМИ</t>
  </si>
  <si>
    <t>УВД ЛЕНИНСКОГО РАЙОНА Г. ПЕРМИ</t>
  </si>
  <si>
    <t>592-005</t>
  </si>
  <si>
    <t>ОВД МОТОВИЛИХИНСКОГО РАЙОНА Г. ПЕРМИ</t>
  </si>
  <si>
    <t>УВД МОТОВИЛИХИНСКОГО РАЙОНА Г. ПЕРМИ</t>
  </si>
  <si>
    <t>592-006</t>
  </si>
  <si>
    <t>ОВД ОРДЖОНИКИДЗЕВСКОГО РАЙОНА Г. ПЕРМИ</t>
  </si>
  <si>
    <t>ОРДЖОНИКИДЗЕВСКИМ РОВД Г. ПЕРМИ</t>
  </si>
  <si>
    <t>592-007</t>
  </si>
  <si>
    <t>УВД СВЕРДЛОВСКОГО РАЙОНА Г. ПЕРМИ</t>
  </si>
  <si>
    <t>592-008</t>
  </si>
  <si>
    <t>ОВД Г. АЛЕКСАНДРОВСКА ПЕРМСКОГО КРАЯ</t>
  </si>
  <si>
    <t>ОВД Г. АЛЕКСАНДРОВСКА ПЕРМСКОЙ ОБЛ.</t>
  </si>
  <si>
    <t>592-009</t>
  </si>
  <si>
    <t>ОВД БАРДЫМСКОГО РАЙОНА ПЕРМСКОГО КРАЯ</t>
  </si>
  <si>
    <t>ОВД БАРДЫМСКОГО РАЙОНА ПЕРМСКОЙ ОБЛ.</t>
  </si>
  <si>
    <t>592-010</t>
  </si>
  <si>
    <t>ОВД БЕРЕЗОВСКОГО РАЙОНА ПЕРМСКОГО КРАЯ</t>
  </si>
  <si>
    <t>ОВД БЕРЕЗОВСКОГО РАЙОНА ПЕРМСКОЙ ОБЛ.</t>
  </si>
  <si>
    <t>592-011</t>
  </si>
  <si>
    <t>БЕРЕЗНИКОВСКИМ УВД ПЕРМСКОЙ ОБЛ.</t>
  </si>
  <si>
    <t>УВД БЕРЕЗНИКИ</t>
  </si>
  <si>
    <t>УВД Г. БЕРЕЗНИКИ ПЕРМСКОГО КРАЯ</t>
  </si>
  <si>
    <t>УВД Г. БЕРЕЗНИКИ ПЕРМСКОЙ ОБЛ.</t>
  </si>
  <si>
    <t>592-012</t>
  </si>
  <si>
    <t>БОЛЬШЕСОСНОВСКИМ ОВД ПЕРМСКОЙ ОБЛ.</t>
  </si>
  <si>
    <t>ОВД БОЛЬШЕ-СОСНОВСКОГО РАЙОНА ПЕРМСКОГО КРАЯ</t>
  </si>
  <si>
    <t>ОВД БОЛЬШЕ-СОСНОВСКОГО РАЙОНА ПЕРМСКОЙ ОБЛ.</t>
  </si>
  <si>
    <t>592-013</t>
  </si>
  <si>
    <t>ВЕРЕЩАГИНСКИМ РОВД ПЕРМСКОЙ ОБЛ.</t>
  </si>
  <si>
    <t>ОВД ВЕРЕЩАГИНСКОГО РАЙОНА ПЕРМСКОГО КРАЯ</t>
  </si>
  <si>
    <t>ОВД ВЕРЕЩАГИНСКОГО РАЙОНА ПЕРМСКОЙ ОБЛ.</t>
  </si>
  <si>
    <t>592-014</t>
  </si>
  <si>
    <t>ОВД ГОРНОЗАВОДСКОГО РАЙОНА ПЕРМСКОГО КРАЯ</t>
  </si>
  <si>
    <t>ОВД ГОРНОЗАВОДСКОГО РАЙОНА ПЕРМСКОЙ ОБЛ.</t>
  </si>
  <si>
    <t>592-015</t>
  </si>
  <si>
    <t>ГРЕМЯЧИНСКИМ ОВД ПЕРМСКОЙ ОБЛ.</t>
  </si>
  <si>
    <t>ОВД ГРЕМЯЧИНСКОГО РАЙОНА ПЕРМСКОГО КРАЯ</t>
  </si>
  <si>
    <t>ОВД ГРЕМЯЧИНСКОГО РАЙОНА ПЕРМСКОЙ ОБЛ.</t>
  </si>
  <si>
    <t>592-016</t>
  </si>
  <si>
    <t>ГУБАХИНСКИМ ОВД ПЕРМСКОЙ ОБЛ.</t>
  </si>
  <si>
    <t>ОВД Г. ГУБАХИ ПЕРМСКОГО КРАЯ</t>
  </si>
  <si>
    <t>ОВД Г. ГУБАХИ ПЕРМСКОЙ ОБЛ.</t>
  </si>
  <si>
    <t>592-017</t>
  </si>
  <si>
    <t>ОВД Г. ДОБРЯНКИ ПЕРМСКОГО КРАЯ</t>
  </si>
  <si>
    <t>ОВД Г. ДОБРЯНКИ ПЕРМСКОЙ ОБЛ.</t>
  </si>
  <si>
    <t>ОВД ДОБРЯНСКОГО МУНИЦИПАЛЬНОГО РАЙОНА ПЕРМСКОГО КРАЯ</t>
  </si>
  <si>
    <t>592-018</t>
  </si>
  <si>
    <t>ОВД ЕЛОВСКОГО РАЙОНА ПЕРМСКОГО КРАЯ</t>
  </si>
  <si>
    <t>ОВД ЕЛОВСКОГО РАЙОНА ПЕРМСКОЙ ОБЛ.</t>
  </si>
  <si>
    <t>592-019</t>
  </si>
  <si>
    <t>ОВД ИЛЬИНСКОГО РАЙОНА ПЕРМСКОГО КРАЯ</t>
  </si>
  <si>
    <t>ОВД ИЛЬИНСКОГО РАЙОНА ПЕРМСКОЙ ОБЛ.</t>
  </si>
  <si>
    <t>592-020</t>
  </si>
  <si>
    <t>КАРАГАЙСКИМ РОВД ПЕРМСКОЙ ОБЛ.</t>
  </si>
  <si>
    <t>ОВД КАРАГАЙСКОГО РАЙОНА ПЕРМСКОГО КРАЯ</t>
  </si>
  <si>
    <t>ОВД КАРАГАЙСКОГО РАЙОНА ПЕРМСКОЙ ОБЛ.</t>
  </si>
  <si>
    <t>592-021</t>
  </si>
  <si>
    <t>ОВД Г. КИЗЕЛА ПЕРМСКОГО КРАЯ</t>
  </si>
  <si>
    <t>ОВД Г. КИЗЕЛА ПЕРМСКОЙ ОБЛ.</t>
  </si>
  <si>
    <t>ОВД КИЗЕЛОВСКОГО РАЙОНА ПЕРМСКОЙ ОБЛ.</t>
  </si>
  <si>
    <t>592-022</t>
  </si>
  <si>
    <t>ОВД КИШЕРТСКОГО РАЙОНА ПЕРМСКОГО КРАЯ</t>
  </si>
  <si>
    <t>ОВД КИШЕРТСКОГО РАЙОНА ПЕРМСКОЙ ОБЛ.</t>
  </si>
  <si>
    <t>РОВД КИШЕРТСКОГО РАЙОНА ПЕРМСКОЙ ОБЛ.</t>
  </si>
  <si>
    <t>592-023</t>
  </si>
  <si>
    <t>КРАСНОКАМСКИМ ГОВД ПЕРМСКОЙ ОБЛ.</t>
  </si>
  <si>
    <t>ОВД Г. КРАСНОКАМСКА ПЕРМСКОЙ ОБЛ.</t>
  </si>
  <si>
    <t>ОВД КРАСНОКАМСКОГО РАЙОНА ПЕРМСКОГО КРАЯ</t>
  </si>
  <si>
    <t>592-024</t>
  </si>
  <si>
    <t>КРАСНОВИШЕРСКИМ РОВД ПЕРМСКОЙ ОБЛ.</t>
  </si>
  <si>
    <t>ОВД КРАСНОВИШЕРСКОГО РАЙОНА ПЕРМСКОГО КРАЯ</t>
  </si>
  <si>
    <t>ОВД КРАСНОВИШЕРСКОГО РАЙОНА ПЕРМСКОЙ ОБЛ.</t>
  </si>
  <si>
    <t>592-025</t>
  </si>
  <si>
    <t>ОВД КУЕДИНСКОГО МУНИЦИПАЛЬНОГО РАЙОНА ПЕРМСКОГО КРАЯ</t>
  </si>
  <si>
    <t>ОВД КУЕДИНСКОГО РАЙОНА ПЕРМСКОГО КРАЯ</t>
  </si>
  <si>
    <t>ОВД КУЕДИНСКОГО РАЙОНА ПЕРМСКОЙ ОБЛ.</t>
  </si>
  <si>
    <t>РОВД КУЕДИНСКОГО РАЙОНА ПЕРМСКОЙ ОБЛ.</t>
  </si>
  <si>
    <t>592-026</t>
  </si>
  <si>
    <t>УВД Г. КУНГУРА И КУНГУРСКОГО РАЙОНА ПЕРМСКОГО КРАЯ</t>
  </si>
  <si>
    <t>УВД Г. КУНГУРА И КУНГУРСКОГО РАЙОНА ПЕРМСКОЙ ОБЛ.</t>
  </si>
  <si>
    <t>УВД Г. КУНГУРА ПЕРМСКОГО КРАЯ</t>
  </si>
  <si>
    <t>УВД Г. КУНГУРА ПЕРМСКОЙ ОБЛ.</t>
  </si>
  <si>
    <t>592-027</t>
  </si>
  <si>
    <t>ОВД Г. ЛЫСЬВЫ ПЕРМСКОЙ ОБЛ.</t>
  </si>
  <si>
    <t>ОВД ЛЫСЬВЕНСКОГО РАЙОНА ПЕРМСКОГО КРАЯ</t>
  </si>
  <si>
    <t>592-028</t>
  </si>
  <si>
    <t>НЫТВЕНСКИМ РОВД ПЕРМСКОЙ ОБЛ.</t>
  </si>
  <si>
    <t>ОВД НЫТВЕНСКОГО РАЙОНА ПЕРМСКОГО КРАЯ</t>
  </si>
  <si>
    <t>ОВД НЫТВЕНСКОГО РАЙОНА ПЕРМСКОЙ ОБЛ.</t>
  </si>
  <si>
    <t>592-029</t>
  </si>
  <si>
    <t>ОВД ОКТЯБРЬСКОГО МУНИЦИПАЛЬНОГО РАЙОНА ПЕРМСКОГО КРАЯ</t>
  </si>
  <si>
    <t>ОВД ОКТЯБРЬСКОГО РАЙОНА ПЕРМСКОГО КРАЯ</t>
  </si>
  <si>
    <t>ОВД ОКТЯБРЬСКОГО РАЙОНА ПЕРМСКОЙ ОБЛ.</t>
  </si>
  <si>
    <t>ОКТЯБРЬСКИМ РОВД ПЕРМСКОЙ ОБЛ.</t>
  </si>
  <si>
    <t>592-030</t>
  </si>
  <si>
    <t>ОВД ОРДИНСКОГО РАЙОНА ПЕРМСКОГО КРАЯ</t>
  </si>
  <si>
    <t>ОВД ОРДИНСКОГО РАЙОНА ПЕРМСКОЙ ОБЛ.</t>
  </si>
  <si>
    <t>ОРДИНСКИМ ОВД ПЕРМСКОЙ ОБЛ.</t>
  </si>
  <si>
    <t>592-031</t>
  </si>
  <si>
    <t>ОВД ОСИНСКОГО РАЙОНА ПЕРМСКОГО КРАЯ</t>
  </si>
  <si>
    <t>ОВД ОСИНСКОГО РАЙОНА ПЕРМСКОЙ ОБЛ.</t>
  </si>
  <si>
    <t>592-032</t>
  </si>
  <si>
    <t>ОВД ОХАНСКОГО РАЙОНА ПЕРМСКОГО КРАЯ</t>
  </si>
  <si>
    <t>ОВД ОХАНСКОГО РАЙОНА ПЕРМСКОЙ ОБЛ.</t>
  </si>
  <si>
    <t>592-033</t>
  </si>
  <si>
    <t>ОВД ОЧЕРСКОГО РАЙОНА ПЕРМСКОГО КРАЯ</t>
  </si>
  <si>
    <t>ОВД ОЧЕРСКОГО РАЙОНА ПЕРМСКОЙ ОБЛ.</t>
  </si>
  <si>
    <t>592-034</t>
  </si>
  <si>
    <t>ОВД ПЕРМСКОГО МУНИЦИПАЛЬНОГО РАЙОНА ПЕРМСКОГО КРАЯ</t>
  </si>
  <si>
    <t>ОВД ПЕРМСКОГО РАЙОНА ПЕРМСКОГО КРАЯ</t>
  </si>
  <si>
    <t>ОВД ПЕРМСКОГО РАЙОНА ПЕРМСКОЙ ОБЛ.</t>
  </si>
  <si>
    <t>592-035</t>
  </si>
  <si>
    <t>ОВД СИВИНСКОГО РАЙОНА ПЕРМСКОГО КРАЯ</t>
  </si>
  <si>
    <t>ОВД СИВИНСКОГО РАЙОНА ПЕРМСКОЙ ОБЛ.</t>
  </si>
  <si>
    <t>592-036</t>
  </si>
  <si>
    <t>СОЛИКАМСКИМ УВД ПЕРМСКОЙ ОБЛ.</t>
  </si>
  <si>
    <t>УВД Г. СОЛИКАМСКА И СОЛИКАМСКОГО РАЙОНА ПЕРМСКОГО КРАЯ</t>
  </si>
  <si>
    <t>УВД Г. СОЛИКАМСКА И СОЛИКАМСКОГО РАЙОНА ПЕРМСКОЙ ОБЛ.</t>
  </si>
  <si>
    <t>УВД Г. СОЛИКАМСКА ПЕРМСКОЙ ОБЛ.</t>
  </si>
  <si>
    <t>УВД СОЛИКАМСКОГО ГОРОДСКОГО ОКР. И СОЛИКАМСКОГО МУНИЦИПАЛЬНОГО РАЙОНА ПЕРМСКОГО КРАЯ</t>
  </si>
  <si>
    <t>592-037</t>
  </si>
  <si>
    <t>ОВД СУКСУНСКОГО РАЙОНА ПЕРМСКОГО КРАЯ</t>
  </si>
  <si>
    <t>ОВД СУКСУНСКОГО РАЙОНА ПЕРМСКОЙ ОБЛ.</t>
  </si>
  <si>
    <t>СУКСУНСКИМ РОВД ПЕРМСКОЙ ОБЛ.</t>
  </si>
  <si>
    <t>592-038</t>
  </si>
  <si>
    <t>ОВД УИНСКОГО РАЙОНА ПЕРМСКОГО КРАЯ</t>
  </si>
  <si>
    <t>ОВД УИНСКОГО РАЙОНА ПЕРМСКОЙ ОБЛ.</t>
  </si>
  <si>
    <t>УИНСКИМ РОВД ПЕРМСКОЙ ОБЛ.</t>
  </si>
  <si>
    <t>592-039</t>
  </si>
  <si>
    <t>ОВД УСОЛЬСКОГО РАЙОНА ПЕРМСКОГО КРАЯ</t>
  </si>
  <si>
    <t>ОВД УСОЛЬСКОГО РАЙОНА ПЕРМСКОЙ ОБЛ.</t>
  </si>
  <si>
    <t>592-040</t>
  </si>
  <si>
    <t>ОВД Г. ЧАЙКОВСКИЙ ПЕРМСКОЙ ОБЛ.</t>
  </si>
  <si>
    <t>ЧАЙКОВСКИМ ГОВД ПЕРМСКОГО КРАЯ</t>
  </si>
  <si>
    <t>ЧАЙКОВСКИМ ГОВД ПЕРМСКОЙ ОБЛ.</t>
  </si>
  <si>
    <t>592-041</t>
  </si>
  <si>
    <t>ОВД ЧАСТИНСКОГО РАЙОНА ПЕРМСКОГО КРАЯ</t>
  </si>
  <si>
    <t>ОВД ЧАСТИНСКОГО РАЙОНА ПЕРМСКОЙ ОБЛ.</t>
  </si>
  <si>
    <t>592-042</t>
  </si>
  <si>
    <t>ОВД ЧЕРДЫНСКОГО РАЙОНА ПЕРМСКОГО КРАЯ</t>
  </si>
  <si>
    <t>ОВД ЧЕРДЫНСКОГО РАЙОНА ПЕРМСКОЙ ОБЛ.</t>
  </si>
  <si>
    <t>ЧЕРДЫНСКИМ РОВД ПЕРМСКОЙ ОБЛ.</t>
  </si>
  <si>
    <t>592-043</t>
  </si>
  <si>
    <t>ОВД ЧЕРНУШИНСКОГО МУНИЦИПАЛЬНОГО РАЙОНА ПЕРМСКОГО КРАЯ</t>
  </si>
  <si>
    <t>ОВД ЧЕРНУШИНСКОГО РАЙОНА ПЕРМСКОГО КРАЯ</t>
  </si>
  <si>
    <t>ОВД ЧЕРНУШИНСКОГО РАЙОНА ПЕРМСКОЙ ОБЛ.</t>
  </si>
  <si>
    <t>592-044</t>
  </si>
  <si>
    <t>ОВД Г. ЧУСОВОГО ПЕРМСКОГО КРАЯ</t>
  </si>
  <si>
    <t>ОВД Г. ЧУСОВОГО ПЕРМСКОЙ ОБЛ.</t>
  </si>
  <si>
    <t>ОВД ПО ЧУСОВСКОМУ МУНИЦИПАЛЬНОМУ РАЙОНУ ПЕРМСКОГО КРАЯ</t>
  </si>
  <si>
    <t>592-045</t>
  </si>
  <si>
    <t>ОВД ЗАТО ЗВЕЗДНЫЙ ПЕРМСКОЙ ОБЛ.</t>
  </si>
  <si>
    <t>593-001</t>
  </si>
  <si>
    <t>ВЕРХНЕГОРОДКОВСКИМ ПОСЕЛКОВЫМ ОМ ЧУСОВСКОГО ОВД ПЕРМСКОЙ ОБЛ.</t>
  </si>
  <si>
    <t>593-005</t>
  </si>
  <si>
    <t>КЕРЧЕВСКИМ ПОСЕЛКОВЫМ ОМ ЧЕРДЫНСКОГО ОВД ПЕРМСКОЙ ОБЛ.</t>
  </si>
  <si>
    <t>593-006</t>
  </si>
  <si>
    <t>НЫРОБСКИМ ОМ ЧЕРДЫНСКОГО РОВД ПЕРМСКОЙ ОБЛ.</t>
  </si>
  <si>
    <t>НЫРОБСКИМ ПОСЕЛКОВЫМ ОМ ЧЕРДЫНСКОГО ОВД ПЕРМСКОЙ ОБЛ.</t>
  </si>
  <si>
    <t>593-007</t>
  </si>
  <si>
    <t>КУКУШТАНСКИМ ПОСЕЛКОВЫМ ОМ ОВД ПЕРМСКОГО РАЙОНА ПЕРМСКОЙ ОБЛ.</t>
  </si>
  <si>
    <t>КУКУШТАНСКИМ ПОСЕЛКОВЫМ ОМ ПЕРМСКОГО ОВД ПЕРМСКОЙ ОБЛ.</t>
  </si>
  <si>
    <t>593-008</t>
  </si>
  <si>
    <t>СЫЛВЕНСКИМ ПОСЕЛКОВЫМ ОМ ПЕРМСКОГО ОВД ПЕРМСКОЙ ОБЛ.</t>
  </si>
  <si>
    <t>593-009</t>
  </si>
  <si>
    <t>УСТЬ-КАЧКИНСКИМ ПОСЕЛКОВЫМ ОМ ПЕРМСКОГО ОВД ПЕРМСКОЙ ОБЛ.</t>
  </si>
  <si>
    <t>УСТЬ-КАЧКИНСКИМ ТПМ ОВД ПЕРМСКОГО РАЙОНА ПЕРМСКОЙ ОБЛ.</t>
  </si>
  <si>
    <t>593-010</t>
  </si>
  <si>
    <t>ЮГО-КАМСКИМ ПОСЕЛКОВЫМ ОМ ОВД ПЕРМСКОГО РАЙОНА ПЕРМСКОЙ ОБЛ.</t>
  </si>
  <si>
    <t>ЮГОКАМСКИМ ПОСЕЛКОВЫМ ОМ ПЕРМСКОГО ОВД ПЕРМСКОЙ ОБЛ.</t>
  </si>
  <si>
    <t>593-011</t>
  </si>
  <si>
    <t>КЫНОВСКИМ ТПМ ЛЫСЬВЕНСКОГО ОВД ПЕРМСКОЙ ОБЛ.</t>
  </si>
  <si>
    <t>КЫНОВСКИМ ТПМ ОВД ЛЫСЬВЕНСКОГО МУНИЦИПАЛЬНОГО РАЙОНА ПЕРМСКОГО КРАЯ</t>
  </si>
  <si>
    <t>593-012</t>
  </si>
  <si>
    <t>НОВО-ЛЯДОВСКИМ ТПМ СВЕРДЛОВСКОГО УВД Г. ПЕРМИ</t>
  </si>
  <si>
    <t>ТПМ ПОС. НОВЫЕ ЛЯДЫ УВД СВЕРДЛОВСКОГО РАЙОНА Г. ПЕРМИ</t>
  </si>
  <si>
    <t>593-013</t>
  </si>
  <si>
    <t>ПОЛАЗНЕНСКИМ ОМ ДОБРЯНСКОГО ГОВД ПЕРМСКОЙ ОБЛ.</t>
  </si>
  <si>
    <t>ПОЛАЗНЕНСКИМ ПОСЕЛКОВЫМ ОМ ДОБРЯНСКОГО ОВД ПЕРМСКОГО КРАЯ</t>
  </si>
  <si>
    <t>593-014</t>
  </si>
  <si>
    <t>ТЕПЛОГОРОДСКИМ ПОСЕЛКОВЫМ ОМ ГОРНОЗАВОДСКОГО ОВД ПЕРМСКОЙ ОБЛ.</t>
  </si>
  <si>
    <t>ТЕПЛОГОРСКИМ ПОСЕЛКОВЫМ ОМ ГОРНОЗАВОДСКОГО РАЙОНА ПЕРМСКОЙ ОБЛ.</t>
  </si>
  <si>
    <t>593-015</t>
  </si>
  <si>
    <t>ШУМИХИНСКИМ ТПМ ГРЕМЯЧИНСКОГО ОВД ПЕРМСКОЙ ОБЛ.</t>
  </si>
  <si>
    <t>593-016</t>
  </si>
  <si>
    <t>УРАЛЬСКИМ ОМ НЫТВЕНСКОГО РОВД ПЕРМСКОЙ ОБЛ.</t>
  </si>
  <si>
    <t>УРАЛЬСКИМ ПОСЕЛКОВЫМ ОМ НЫТВЕНСКОГО ОВД ПЕРМСКОЙ ОБЛ.</t>
  </si>
  <si>
    <t>593-017</t>
  </si>
  <si>
    <t>ЧЕРМОЗСКИМ ПОСЕЛКОВЫМ ОМ ИЛЬИНСКОГО ОВД ПЕРМСКОЙ ОБЛ.</t>
  </si>
  <si>
    <t>593-018</t>
  </si>
  <si>
    <t>ЯЙВИНСКИМ ОМ АЛЕКСАНДРОВСКОГО ОВД ПЕРМСКОГО КРАЯ</t>
  </si>
  <si>
    <t>ЯЙВИНСКИМ ОМ АЛЕКСАНДРОВСКОГО ОВД ПЕРМСКОЙ ОБЛ.</t>
  </si>
  <si>
    <t>ЯЙВИНСКИМ ПОСЕЛКОВЫМ ОМ АЛЕКСАНДРОВСКОГО ОВД ПЕРМСКОЙ ОБЛ.</t>
  </si>
  <si>
    <t>593-019</t>
  </si>
  <si>
    <t>ОТДЕЛЕНИЕМ МИЛИЦИИ ПОСЕЛКА ЗВЕЗДНЫЙ ПЕРМСКОЙ ОБЛ.</t>
  </si>
  <si>
    <t>ОТДЕЛОМ МИЛИЦИИ ПОС. ЗВЕЗДНЫЙ ПЕРМСКОЙ ОБЛ.</t>
  </si>
  <si>
    <t>600-001</t>
  </si>
  <si>
    <t>УМВД РОССИИ ПО ПСКОВСКОЙ ОБЛ.</t>
  </si>
  <si>
    <t>УФМС РОССИИ ПО ПСКОВСКОЙ ОБЛ.</t>
  </si>
  <si>
    <t>600-002</t>
  </si>
  <si>
    <t>ОТДЕЛОМ УФМС РОССИИ ПО ПСКОВСКОЙ ОБЛ. В Г. ПСКОВЕ</t>
  </si>
  <si>
    <t>600-003</t>
  </si>
  <si>
    <t>ОТДЕЛОМ УФМС РОССИИ ПО ПСКОВСКОЙ ОБЛ. В Г. ВЕЛИКИЕ ЛУКИ</t>
  </si>
  <si>
    <t>600-004</t>
  </si>
  <si>
    <t>МП УФМС РОССИИ ПО ПСКОВСКОЙ ОБЛ. В БЕЖАНИЦКОМ РАЙОНЕ</t>
  </si>
  <si>
    <t>ТП УФМС РОССИИ ПО ПСКОВСКОЙ ОБЛ. В БЕЖАНИЦКОМ РАЙОНЕ</t>
  </si>
  <si>
    <t>600-005</t>
  </si>
  <si>
    <t>ТП УФМС РОССИИ ПО ПСКОВСКОЙ ОБЛ. В ГДОВСКОМ РАЙОНЕ</t>
  </si>
  <si>
    <t>600-006</t>
  </si>
  <si>
    <t>ТП УФМС РОССИИ ПО ПСКОВСКОЙ ОБЛ. В ДЕДОВИЧСКОМ РАЙОНЕ</t>
  </si>
  <si>
    <t>600-007</t>
  </si>
  <si>
    <t>ТП УФМС РОССИИ ПО ПСКОВСКОЙ ОБЛ. В ДНОВСКОМ РАЙОНЕ</t>
  </si>
  <si>
    <t>600-008</t>
  </si>
  <si>
    <t>ТП УФМС РОССИИ ПО ПСКОВСКОЙ ОБЛ. В КРАСНОГОРОДСКОМ РАЙОНЕ</t>
  </si>
  <si>
    <t>600-009</t>
  </si>
  <si>
    <t>ТП УФМС РОССИИ ПО ПСКОВСКОЙ ОБЛ. В КУНЬИНСКОМ РАЙОНЕ</t>
  </si>
  <si>
    <t>600-010</t>
  </si>
  <si>
    <t>МП УФМС РОССИИ ПО ПСКОВСКОЙ ОБЛ. В ЛОКНЯНСКОМ РАЙОНЕ</t>
  </si>
  <si>
    <t>ТП УФМС РОССИИ ПО ПСКОВСКОЙ ОБЛ. В ЛОКНЯНСКОМ РАЙОНЕ</t>
  </si>
  <si>
    <t>600-011</t>
  </si>
  <si>
    <t>ОТДЕЛЕНИЕМ УФМС РОССИИ ПО ПСКОВСКОЙ ОБЛ. В НЕВЕЛЬСКОМ РАЙОНЕ</t>
  </si>
  <si>
    <t>600-012</t>
  </si>
  <si>
    <t>ТП УФМС РОССИИ ПО ПСКОВСКОЙ ОБЛ. В НОВОРЖЕВСКОМ РАЙОНЕ</t>
  </si>
  <si>
    <t>600-013</t>
  </si>
  <si>
    <t>ОТДЕЛЕНИЕМ УФМС РОССИИ ПО ПСКОВСКОЙ ОБЛ. В НОВОСОКОЛЬНИЧЕСКОМ РАЙОНЕ</t>
  </si>
  <si>
    <t>ТП УФМС РОССИИ ПО ПСКОВСКОЙ ОБЛ. В НОВОСОКОЛЬНИЧЕСКОМ РАЙОНЕ</t>
  </si>
  <si>
    <t>600-014</t>
  </si>
  <si>
    <t>ОТДЕЛЕНИЕМ УФМС РОССИИ ПО ПСКОВСКОЙ ОБЛ. В ОПОЧЕЦКОМ РАЙОНЕ</t>
  </si>
  <si>
    <t>600-015</t>
  </si>
  <si>
    <t>ОТДЕЛЕНИЕМ УФМС РОССИИ ПО ПСКОВСКОЙ ОБЛ. В ОСТРОВСКОМ РАЙОНЕ</t>
  </si>
  <si>
    <t>600-016</t>
  </si>
  <si>
    <t>ТП УФМС РОССИИ ПО ПСКОВСКОЙ ОБЛ. В ПАЛКИНСКОМ РАЙОНЕ</t>
  </si>
  <si>
    <t>600-017</t>
  </si>
  <si>
    <t>ОТДЕЛЕНИЕМ УФМС РОССИИ ПО ПСКОВСКОЙ ОБЛ. В ПЕЧОРСКОМ РАЙОНЕ</t>
  </si>
  <si>
    <t>600-018</t>
  </si>
  <si>
    <t>МП УФМС РОССИИ ПО ПСКОВСКОЙ ОБЛ. В ПЛЮССКОМ РАЙОНЕ</t>
  </si>
  <si>
    <t>ТП УФМС РОССИИ ПО ПСКОВСКОЙ ОБЛ. В ПЛЮССКОМ РАЙОНЕ</t>
  </si>
  <si>
    <t>600-019</t>
  </si>
  <si>
    <t>ОТДЕЛЕНИЕМ УФМС РОССИИ ПО ПСКОВСКОЙ ОБЛ. В ПОРХОВСКОМ РАЙОНЕ</t>
  </si>
  <si>
    <t>600-020</t>
  </si>
  <si>
    <t>ТП УФМС РОССИИ ПО ПСКОВСКОЙ ОБЛ. В ПУСТОШКИНСКОМ РАЙОНЕ</t>
  </si>
  <si>
    <t>600-021</t>
  </si>
  <si>
    <t>ТП УФМС РОССИИ ПО ПСКОВСКОЙ ОБЛ. В ПУШКИНОГОРСКОМ РАЙОНЕ</t>
  </si>
  <si>
    <t>600-022</t>
  </si>
  <si>
    <t>ОТДЕЛЕНИЕМ УФМС РОССИИ ПО ПСКОВСКОЙ ОБЛ. В ПЫТАЛОВСКОМ РАЙОНЕ</t>
  </si>
  <si>
    <t>ТП УФМС РОССИИ ПО ПСКОВСКОЙ ОБЛ. В ПЫТАЛОВСКОМ РАЙОНЕ</t>
  </si>
  <si>
    <t>600-023</t>
  </si>
  <si>
    <t>ОТДЕЛЕНИЕМ УФМС РОССИИ ПО ПСКОВСКОЙ ОБЛ. В СЕБЕЖСКОМ РАЙОНЕ</t>
  </si>
  <si>
    <t>ТП УФМС РОССИИ ПО ПСКОВСКОЙ ОБЛ. В СЕБЕЖСКОМ РАЙОНЕ</t>
  </si>
  <si>
    <t>600-024</t>
  </si>
  <si>
    <t>МП УФМС РОССИИ ПО ПСКОВСКОЙ ОБЛ. В СТРУГО-КРАСНЕНСКОМ РАЙОНЕ</t>
  </si>
  <si>
    <t>ТП УФМС РОССИИ ПО ПСКОВСКОЙ ОБЛ. В СТРУГО-КРАСНЕНСКОМ РАЙОНЕ</t>
  </si>
  <si>
    <t>600-025</t>
  </si>
  <si>
    <t>МП УФМС РОССИИ ПО ПСКОВСКОЙ ОБЛ. В УСВЯТСКОМ РАЙОНЕ</t>
  </si>
  <si>
    <t>ТП УФМС РОССИИ ПО ПСКОВСКОЙ ОБЛ. В УСВЯТСКОМ РАЙОНЕ</t>
  </si>
  <si>
    <t>601-001</t>
  </si>
  <si>
    <t>УВД ПО ПСКОВСКОЙ ОБЛ.</t>
  </si>
  <si>
    <t>602-001</t>
  </si>
  <si>
    <t>УВД Г. ПСКОВА</t>
  </si>
  <si>
    <t>602-002</t>
  </si>
  <si>
    <t>ГОРОДСКИМ ОВД Г. ВЕЛИКИЕ ЛУКИ ПСКОВСКОЙ ОБЛ.</t>
  </si>
  <si>
    <t>ОВД Г. ВЕЛИКИЕ ЛУКИ ПСКОВСКОЙ ОБЛ.</t>
  </si>
  <si>
    <t>602-003</t>
  </si>
  <si>
    <t>ОВД БЕЖАНИЦКОГО РАЙОНА ПСКОВСКОЙ ОБЛ.</t>
  </si>
  <si>
    <t>602-004</t>
  </si>
  <si>
    <t>ОВД ВЕЛИКОЛУКСКОГО РАЙОНА ПСКОВСКОЙ ОБЛ.</t>
  </si>
  <si>
    <t>602-005</t>
  </si>
  <si>
    <t>ОВД ГДОВСКОГО РАЙОНА ПСКОВСКОЙ ОБЛ.</t>
  </si>
  <si>
    <t>602-006</t>
  </si>
  <si>
    <t>ОВД ДЕДОВИЧСКОГО РАЙОНА ПСКОВСКОЙ ОБЛ.</t>
  </si>
  <si>
    <t>ОВД ДЕДОВИЧСКОГО РАЙОНА</t>
  </si>
  <si>
    <t>602-007</t>
  </si>
  <si>
    <t>ДНОВСКИМ РОВД ПСКОВСКОЙ ОБЛ.</t>
  </si>
  <si>
    <t>ОВД ДНОВСКОГО РАЙОНА ПСКОВСКОЙ ОБЛ.</t>
  </si>
  <si>
    <t>602-008</t>
  </si>
  <si>
    <t>КРАСНОГОРОДСКИМ РОВД ПСКОВСКОЙ ОБЛ.</t>
  </si>
  <si>
    <t>ОВД КРАСНОГОРОДСКОГО РАЙОНА ПСКОВСКОЙ ОБЛ.</t>
  </si>
  <si>
    <t>602-009</t>
  </si>
  <si>
    <t>КУНЬИНСКИМ РОВД ПСКОВСКОЙ ОБЛ.</t>
  </si>
  <si>
    <t>ОВД КУНЬИНСКОГО РАЙОНА ПСКОВСКОЙ ОБЛ.</t>
  </si>
  <si>
    <t>602-010</t>
  </si>
  <si>
    <t>ОВД ЛОКНЯНСКОГО РАЙОНА ПСКОВСКОЙ ОБЛ.</t>
  </si>
  <si>
    <t>602-011</t>
  </si>
  <si>
    <t>ОВД НЕВЕЛЬСКОГО РАЙОНА ПСКОВСКОЙ ОБЛ.</t>
  </si>
  <si>
    <t>602-012</t>
  </si>
  <si>
    <t>ОВД НОВОРЖЕВСКОГО РАЙОНА ПСКОВСКОЙ ОБЛ.</t>
  </si>
  <si>
    <t>602-013</t>
  </si>
  <si>
    <t>НОВОСОКОЛЬНИЧЕСКИМ РОВД ПСКОВСКОЙ ОБЛ.</t>
  </si>
  <si>
    <t>ОВД НОВОСОКОЛЬНИЧЕСКОГО РАЙОНА ПСКОВСКОЙ ОБЛ.</t>
  </si>
  <si>
    <t>602-014</t>
  </si>
  <si>
    <t>ОВД ОПОЧЕЦКОГО РАЙОНА ПСКОВСКОЙ ОБЛ.</t>
  </si>
  <si>
    <t>ОПОЧЕЦКИМ РОВД ПСКОВСКОЙ ОБЛ.</t>
  </si>
  <si>
    <t>602-015</t>
  </si>
  <si>
    <t>ОВД Г. ОСТРОВА И ОСТРОВСКОГО РАЙОНА ПСКОВСКОЙ ОБЛ.</t>
  </si>
  <si>
    <t>ОСТРОВСКИМ ГРОВД ПСКОВСКОЙ ОБЛ.</t>
  </si>
  <si>
    <t>602-016</t>
  </si>
  <si>
    <t>ОВД ПАЛКИНСКОГО РАЙОНА ПСКОВСКОЙ ОБЛ.</t>
  </si>
  <si>
    <t>602-017</t>
  </si>
  <si>
    <t>ОВД ПЕЧОРСКОГО РАЙОНА ПСКОВСКОЙ ОБЛ.</t>
  </si>
  <si>
    <t>602-018</t>
  </si>
  <si>
    <t>ОВД ПЛЮССКОГО РАЙОНА ПСКОВСКОЙ ОБЛ.</t>
  </si>
  <si>
    <t>602-019</t>
  </si>
  <si>
    <t>ОВД ПОРХОВСКОГО РАЙОНА ПСКОВСКОЙ ОБЛ.</t>
  </si>
  <si>
    <t>602-020</t>
  </si>
  <si>
    <t>ОВД ПСКОВСКОГО РАЙОНА ПСКОВСКОЙ ОБЛ.</t>
  </si>
  <si>
    <t>602-021</t>
  </si>
  <si>
    <t>ОВД ПУСТОШКИНСКОГО РАЙОНА ПСКОВСКОЙ ОБЛ.</t>
  </si>
  <si>
    <t>602-022</t>
  </si>
  <si>
    <t>ОВД ПУШКИНОГОРСКОГО РАЙОНА ПСКОВСКОЙ ОБЛ.</t>
  </si>
  <si>
    <t>602-023</t>
  </si>
  <si>
    <t>ОВД ПЫТАЛОВСКОГО РАЙОНА ПСКОВСКОЙ ОБЛ.</t>
  </si>
  <si>
    <t>ПЫТАЛОВСКИМ РОВД ПСКОВСКОЙ ОБЛ.</t>
  </si>
  <si>
    <t>602-024</t>
  </si>
  <si>
    <t>ОВД СЕБЕЖСКОГО РАЙОНА ПСКОВСКОЙ ОБЛ.</t>
  </si>
  <si>
    <t>602-025</t>
  </si>
  <si>
    <t>ОВД СТРУГО-КРАСНЕНСКОГО РАЙОНА ПСКОВСКОЙ ОБЛ.</t>
  </si>
  <si>
    <t>ОВД СТРУГОКРАСНЕНСКОГО РАЙОНА ПСКОВСКОЙ ОБЛ.</t>
  </si>
  <si>
    <t>602-026</t>
  </si>
  <si>
    <t>ОВД УСВЯТСКОГО РАЙОНА ПСКОВСКОЙ ОБЛ.</t>
  </si>
  <si>
    <t>610-000</t>
  </si>
  <si>
    <t>УФМС РОССИИ ПО РОСТОВСКОЙ ОБЛ.</t>
  </si>
  <si>
    <t>610-001</t>
  </si>
  <si>
    <t>ГУ МВД РОССИИ ПО РОСТОВСКОЙ ОБЛ.</t>
  </si>
  <si>
    <t>ОТДЕЛОМ УФМС РОССИИ ПО РОСТОВСКОЙ ОБЛ. В Г. ВОЛГОДОНСКЕ</t>
  </si>
  <si>
    <t>610-002</t>
  </si>
  <si>
    <t>ОТДЕЛОМ УФМС РОССИИ ПО РОСТОВСКОЙ ОБЛ. В Г. НОВОЧЕРКАССКЕ</t>
  </si>
  <si>
    <t>610-003</t>
  </si>
  <si>
    <t>610-004</t>
  </si>
  <si>
    <t>ОТДЕЛЕНИЕМ № 1 ОУФМС РОССИИ ПО РОСТОВСКОЙ ОБЛ. В Г. ТАГАНРОГЕ</t>
  </si>
  <si>
    <t>610-005</t>
  </si>
  <si>
    <t>ОТДЕЛЕНИЕМ № 2 ОУФМС РОССИИ ПО РОСТОВСКОЙ ОБЛ. В Г. ТАГАНРОГЕ</t>
  </si>
  <si>
    <t>610-006</t>
  </si>
  <si>
    <t>ОТДЕЛЕНИЕМ № 3 ОУФМС РОССИИ ПО РОСТОВСКОЙ ОБЛ. В Г. ТАГАНРОГЕ</t>
  </si>
  <si>
    <t>610-007</t>
  </si>
  <si>
    <t>ОТДЕЛЕНИЕМ № 4 ОУФМС РОССИИ ПО РОСТОВСКОЙ ОБЛ. В Г. ТАГАНРОГЕ</t>
  </si>
  <si>
    <t>610-008</t>
  </si>
  <si>
    <t>ОТДЕЛОМ УФМС РОССИИ ПО РОСТОВСКОЙ ОБЛ. В Г. ШАХТЫ</t>
  </si>
  <si>
    <t>610-009</t>
  </si>
  <si>
    <t>ОТДЕЛОМ УФМС РОССИИ ПО РОСТОВСКОЙ ОБЛ. В ВОРОШИЛОВСКОМ РАЙОНЕ Г. РОСТОВ-НА-ДОНУ</t>
  </si>
  <si>
    <t>ОТДЕЛОМ УФМС РОССИИ ПО РОСТОВСКОЙ ОБЛ. В ВОРОШИЛОВСКОМ РАЙОНЕ Г. РОСТОВА-НА-ДОНУ</t>
  </si>
  <si>
    <t>610-010</t>
  </si>
  <si>
    <t>ОТДЕЛЕНИЕМ УФМС РОССИИ ПО РОСТОВСКОЙ ОБЛ. В ЖЕЛЕЗНОДОРОЖНОМ РАЙОНЕ Г. РОСТОВА-НА-ДОНУ</t>
  </si>
  <si>
    <t>ОТДЕЛОМ УФМС РОССИИ ПО РО В ЖЕЛЕЗНОДОРОЖНОМ РАЙОНЕ Г. РОСТОВА-НА-ДОНУ</t>
  </si>
  <si>
    <t>610-011</t>
  </si>
  <si>
    <t>ОТД. № 2 МРО УФМС РОССИИ ПО РО В Г. РОСТОВЕ-НА-ДОНУ</t>
  </si>
  <si>
    <t>ОТДЕЛЕНИЕМ УФМС РОССИИ ПО РОСТОВСКОЙ ОБЛ. В КИРОВСКОМ РАЙОНЕ Г. РОСТОВА-НА-ДОНУ</t>
  </si>
  <si>
    <t>ОТДЕЛЕНИЕМ № 2 МРО УФМС РОССИИ ПО РОСТОВСКОЙ ОБЛ. В Г. РОСТОВЕ-НА-ДОНУ</t>
  </si>
  <si>
    <t>610-012</t>
  </si>
  <si>
    <t>ОТДЕЛЕНИЕМ УФМС РОССИИ ПО РОСТОВСКОЙ ОБЛ. В ЛЕНИНСКОМ РАЙОНЕ Г. РОСТОВА-НА-ДОНУ</t>
  </si>
  <si>
    <t>ОТДЕЛЕНИЕМ № 1 МРО УФМС РОССИИ ПО РОСТОВСКОЙ ОБЛ. В Г. РОСТОВЕ-НА-ДОНУ</t>
  </si>
  <si>
    <t>610-013</t>
  </si>
  <si>
    <t>ОТДЕЛЕНИЕМ УФМС РОССИИ ПО РОСТОВСКОЙ ОБЛ. В ОКТЯБРЬСКОМ РАЙОНЕ Г. РОСТОВА-НА-ДОНУ</t>
  </si>
  <si>
    <t>ОТДЕЛОМ УФМС РОССИИ ПОО РОСТОВСКОЙ ОБЛ. В ОКТЯБРЬСКОМ РАЙОНЕ Г. РОСТОВА-НА-ДОНУ</t>
  </si>
  <si>
    <t>610-014</t>
  </si>
  <si>
    <t>ОТДЕЛЕНИЕМ УФМС РОССИИ ПО РОСТОВСКОЙ ОБЛ. В ПЕРВОМАЙСКОМ РАЙОНЕ Г. РОСТОВА-НА-ДОНУ</t>
  </si>
  <si>
    <t>ОТДЕЛОМ УФМС РОССИИ ПО РО В ПЕРВОМАЙСКОМ РАЙОНЕ Г. РОСТОВА-НА-ДОНУ</t>
  </si>
  <si>
    <t>ОТДЕЛОМ УФМС РОССИИ ПО РОСТОВСКОЙ ОБЛ. В ПЕРВОМАЙСКОМ РАЙОНЕ Г. РОСТОВА-НА-ДОНУ</t>
  </si>
  <si>
    <t>610-015</t>
  </si>
  <si>
    <t>ОТДЕЛЕНИЕМ УФМС РОССИИ ПО РОСТОВСКОЙ ОБЛ. В ПРОЛЕТАРСКОМ РАЙОНЕ Г. РОСТОВА-НА-ДОНУ</t>
  </si>
  <si>
    <t>ОТДЕЛОМ УФМС РОССИИ ПО РО В ПРОЛЕТАРСКОМ РАЙОНЕ Г. РОСТОВА-НА-ДОНУ</t>
  </si>
  <si>
    <t>610-016</t>
  </si>
  <si>
    <t>ОТДЕЛОМ УФМС РОССИИ ПО РОСТОВСКОЙ ОБЛ. В СОВЕТСКОМ РАЙОНЕ Г. РОСТОВА-НА-ДОНУ</t>
  </si>
  <si>
    <t>610-017</t>
  </si>
  <si>
    <t>ОТДЕЛЕНИЕМ УФМС РОССИИ ПО РОСТОВСКОЙ ОБЛ. В Г. АЗОВЕ</t>
  </si>
  <si>
    <t>ОТДЕЛОМ УФМС РОССИИ ПО РО В Г. АЗОВЕ</t>
  </si>
  <si>
    <t>610-018</t>
  </si>
  <si>
    <t>МРО УФМС РОССИИ ПО РОСТОВСКОЙ ОБЛ. В Г. АКСАЕ</t>
  </si>
  <si>
    <t>ОТДЕЛЕНИЕМ УФМС РОССИИ ПО РОСТОВСКОЙ ОБЛ. В Г. АКСАЕ</t>
  </si>
  <si>
    <t>610-019</t>
  </si>
  <si>
    <t>ОТДЕЛЕНИЕМ В СТ. БАГАЕВСКАЯ МРО УФМС РОССИИ ПО РОСТОВСКОЙ ОБЛ. В Г. СЕМИКАРАКОРСКЕ</t>
  </si>
  <si>
    <t>ОТДЕЛЕНИЕМ ПО БАГАЕВСКОМУ РАЙОНУ МРО УФМС РОССИИ ПО РОСТОВСКОЙ ОБЛ. В Г. СЕМИКАРАКОРСКЕ</t>
  </si>
  <si>
    <t>610-020</t>
  </si>
  <si>
    <t>МРО УФМС РОССИИ ПО РОСТОВСКОЙ ОБЛ. В Г. БАТАЙСКЕ</t>
  </si>
  <si>
    <t>ОТДЕЛОМ УФМС РОССИИ ПО РОСТОВСКОЙ ОБЛ. В Г. БАТАЙСКЕ</t>
  </si>
  <si>
    <t>610-021</t>
  </si>
  <si>
    <t>МРО УФМС РОССИИ ПО РОСТОВСКОЙ ОБЛ. В Г. БЕЛАЯ КАЛИТВА</t>
  </si>
  <si>
    <t>ОТДЕЛОМ УФМС РОССИИ ПО РОСТОВСКОЙ ОБЛ. В Г. БЕЛАЯ КАЛИТВА</t>
  </si>
  <si>
    <t>610-022</t>
  </si>
  <si>
    <t>ТП В СТ. БОКОВСКАЯ МРО УФМС РОССИИ ПО РО В СЛ. КАШАРЫ</t>
  </si>
  <si>
    <t>610-023</t>
  </si>
  <si>
    <t>ОТДЕЛЕНИЕМ В ПОС. ВЕСЕЛЫЙ МРО УФМС РОССИИ ПО РОСТОВСКОЙ ОБЛ. В Г. СЕМИКАРАКОРСКЕ</t>
  </si>
  <si>
    <t>ОТДЕЛЕНИЕМ В ПОС.ВЕСЕЛЫЙ МРО УФМС РОССИИ ПО РО В Г. СЕМИКАРАКОРСКЕ</t>
  </si>
  <si>
    <t>ТП В ПОС. ВЕСЕЛЫЙ МРО УФМС РОССИИ ПО РОСТОВСКОЙ ОБЛ. В Г. СЕМИКАРАКОРСКЕ</t>
  </si>
  <si>
    <t>610-024</t>
  </si>
  <si>
    <t>ТП В СТ. КАЗАНСКАЯ МРО УФМС РОССИИ ПО РОСТОВСКОЙ ОБЛ. В ПОС. ЧЕРТКОВО</t>
  </si>
  <si>
    <t>ТП В СТ.КАЗАНСКАЯ ВЕРХНЕДОНСКОГО РАЙОНА МРО УФМС РОССИИ ПО РОСТОВСКОЙ ОБЛ. В ПОС. ЧЕРТКОВО</t>
  </si>
  <si>
    <t>610-025</t>
  </si>
  <si>
    <t>МРО УФМС РОССИИ ПО РОСТОВСКОЙ ОБЛ. В СТ. РОМАНОВСКАЯ</t>
  </si>
  <si>
    <t>ОТДЕЛЕНИЕМ В СТ. РОМАНОВСКАЯ МРО УФМС РОССИИ ПО РОСТОВСКОЙ ОБЛ. В Г. ЦИМЛЯНСКЕ</t>
  </si>
  <si>
    <t>610-026</t>
  </si>
  <si>
    <t>МРО УФМС РОССИИ ПО РОСТОВСКОЙ ОБЛ. В Г. ГУКОВО</t>
  </si>
  <si>
    <t>610-027</t>
  </si>
  <si>
    <t>МРО УФМС РОССИИ ПО РОСТОВСКОЙ ОБЛ. В Г. ДОНЕЦКЕ</t>
  </si>
  <si>
    <t>ОТДЕЛЕНИЕМ В Г. ДОНЕЦКЕ МРО УФМС РОССИИ ПО РОСТОВСКОЙ ОБЛ. В Г. КАМЕНСК-ШАХТИНСКОМ</t>
  </si>
  <si>
    <t>610-028</t>
  </si>
  <si>
    <t>МП В С. ДУБОВСКОЕ МРО УФМС РОССИИ ПО РОСТОВСКОЙ ОБЛ. В ПОС. ЗИМОВНИКИ</t>
  </si>
  <si>
    <t>МП В С. ДУБОВСКОЕЕ МРО УФМС РОССИИ ПО РОСТОВСКОЙ ОБЛ. В ПОС. ЗИМОВНИКИ</t>
  </si>
  <si>
    <t>ТП В С. ДУБОВСКОЕ МРО УФМС РОССИИ ПО РОСТОВСКОЙ ОБЛ. В ПОС. ЗИМОВНИКИ</t>
  </si>
  <si>
    <t>ТП С. ДУБОВСКОЕ МРО УФМС РОССИИ ПО РО В ПОС. ЗИМОВНИКИ</t>
  </si>
  <si>
    <t>610-029</t>
  </si>
  <si>
    <t>ОТДЕЛЕНИЕМ В СТ. ЕГОРЛЫКСКАЯ МРО УФМС РОССИИ ПО РОСТОВСКОЙ ОБЛ. В Г. ЗЕРНОГРАДЕ</t>
  </si>
  <si>
    <t>ОТДЕЛЕНИЕМ В СТ.ЕГОРЛЫКСКОЙ МРО УФМС РОССИИ ПО РО В Г. ЗЕРНОГРАДЕ</t>
  </si>
  <si>
    <t>610-030</t>
  </si>
  <si>
    <t>МП В С. ЗАВЕТНОЕ МРО УФМС РОССИИ ПО РОСТОВСКОЙ ОБЛ. В ПОС. ЗИМОВНИКИ</t>
  </si>
  <si>
    <t>ТП В С. ЗАВЕТНОЕ МРО УФМС РОССИИ ПО РО В ПОС. ЗИМОВНИКИ</t>
  </si>
  <si>
    <t>ТП УФМС РОССИИ ПО РОСТОВСКОЙ ОБЛ. В С. ЗАВЕТНОЕ</t>
  </si>
  <si>
    <t>610-031</t>
  </si>
  <si>
    <t>МП В Г. ЗВЕРЕВО МРО УФМС РОССИИ ПО РОСТОВСКОЙ ОБЛ. В Г. ГУКОВО</t>
  </si>
  <si>
    <t>ТП В Г. ЗВЕРЕВО МРО УФМС РОССИИ ПО РОСТОВСКОЙ ОБЛ. В Г. ГУКОВО</t>
  </si>
  <si>
    <t>610-032</t>
  </si>
  <si>
    <t>МРО УФМС РОССИИ ПО РО В Г. ЗЕРНОГРАДЕ</t>
  </si>
  <si>
    <t>МРО УФМС РОССИИ ПО РОСТОВСКОЙ ОБЛ. В Г. ЗЕРНОГРАДЕ</t>
  </si>
  <si>
    <t>610-033</t>
  </si>
  <si>
    <t>МРО УФМС РОССИИ ПО РОСТОВСКОЙ ОБЛ. В ПОС. ЗИМОВНИКИ</t>
  </si>
  <si>
    <t>610-034</t>
  </si>
  <si>
    <t>ТП В СТ. КАГАЛЬНИЦКАЯ МРО УФМС РОССИИ ПО РОСТОВСКОЙ ОБЛ. В Г. БАТАЙСКЕ</t>
  </si>
  <si>
    <t>ТП СТ. КАГАЛЬНИЦКАЯ МРО УФМС РОССИИ ПО РОСТОВСКОЙ ОБЛ. В Г. БАТАЙСКЕ</t>
  </si>
  <si>
    <t>610-035</t>
  </si>
  <si>
    <t>МРО УФМС РОССИИ ПО РОСТОВСКОЙ ОБЛ. В Г. КАМЕНСК-ШАХТИНСКОМ</t>
  </si>
  <si>
    <t>ОТДЕЛЕНИЕМ УФМС РОССИИ ПО РОСТОВСКОЙ ОБЛ. В Г. КАМЕНСК-ШАХТИНСКОМ</t>
  </si>
  <si>
    <t>ОТДЕЛОМ УФМС РОССИИ ПО РОСТОВСКОЙ ОБЛ. В Г. КАМЕНСК-ШАХТИНСКИЙ</t>
  </si>
  <si>
    <t>ОТДЕЛОМ УФМС РОССИИ ПО РОСТОВСКОЙ ОБЛ. В Г. КАМЕНСК-ШАХТИНСКОМ</t>
  </si>
  <si>
    <t>610-036</t>
  </si>
  <si>
    <t>ОТД. В Х. СТАРАЯ СТАНИЦА МРО УФМС РОССИИ ПО РО В. Г. ДОНЕЦКЕ</t>
  </si>
  <si>
    <t>ОТДЕЛЕНИЕМ В ХУТОРЕ СТАРАЯ СТАНИЦА МРО УФМС РОССИИ ПО РОСТОВСКОЙ ОБЛ. В Г. ДОНЕЦКЕ</t>
  </si>
  <si>
    <t>ОТДЕЛЕНИЕМ УФМС РОССИИ ПО РОСТОВСКОЙ ОБЛ. В ХУТОРЕ СТАРАЯ СТАНИЦА</t>
  </si>
  <si>
    <t>610-037</t>
  </si>
  <si>
    <t>МРО УФМС РОССИИ ПО РО В СЛ. КАШАРЫ</t>
  </si>
  <si>
    <t>МРО УФМС РОССИИ ПО РОСТОВСКОЙ ОБЛ. В СЛОБОДЕ КАШАРЫ</t>
  </si>
  <si>
    <t>610-038</t>
  </si>
  <si>
    <t>МП В Г. КОНСТАНТИНОВСКЕ МРО УФМС РОССИИ ПО РОСТОВСКОЙ ОБЛ. В РП УСТЬ-ДОНЕЦКИЙ</t>
  </si>
  <si>
    <t>МРО УФМС РОССИИ ПО РОСТОВСКОЙ ОБЛ. В Г. КОНСТАНТИНОВСКЕ</t>
  </si>
  <si>
    <t>ОТД. В Г. КОНСТАНТИНОВСКЕ МРО УФМС РОССИИ ПО РО В РП УСТЬ-ДОНЕЦКИЙ</t>
  </si>
  <si>
    <t>ОТДЕЛЕНИЕМ В Г. КОНСТАНТИНОВСКЕ МРО УФМС РОССИИ ПО РОСТОВСКОЙ ОБЛ. В РП УСТЬ-ДОНЕЦКИЙ</t>
  </si>
  <si>
    <t>610-039</t>
  </si>
  <si>
    <t>ОТДЕЛОМ УФМС РОССИИ ПО РОСТОВСКОЙ ОБЛ. В Г. КРАСНЫЙ СУЛИН</t>
  </si>
  <si>
    <t>610-040</t>
  </si>
  <si>
    <t>ТП С. КУЙБЫШЕВО МРО УФМС РОССИИ ПО РОСТОВСКОЙ ОБЛ. В ПОС. МАТВЕЕВО-КУРГАН</t>
  </si>
  <si>
    <t>610-041</t>
  </si>
  <si>
    <t>МП В СЛ БОЛЬШАЯ МАРТЫНОВКА МРО УФМС РОССИИ ПО РОСТОВСКОЙ ОБЛ. В РП УСТЬ-ДОНЕЦКИЙ</t>
  </si>
  <si>
    <t>МП В СЛ. БОЛЬШАЯ МАРТЫНОВКА МРО УФМС РОССИИ ПО РОСТОВСКОЙ ОБЛ. В РП УСТЬ-ДОНЕЦКИЙ</t>
  </si>
  <si>
    <t>ОТД. В СЛ. Б-МАРТЫНОВКА МРО УФМС РОССИИ ПО РО В РП УСТЬ-ДОНЕЦКИЙ</t>
  </si>
  <si>
    <t>ОТДЕЛЕНИЕМ В СЛ БОЛЬШАЯ МАРТЫНОВКА МРО УФМС РОССИИ ПО РОСТОВСКОЙ ОБЛ. В Г. КОНСТАНТИНОВСКЕ</t>
  </si>
  <si>
    <t>ОТДЕЛЕНИЕМ В СЛ БОЛЬШАЯ МАРТЫНОВКА МРО УФМС РОССИИ ПО РОСТОВСКОЙ ОБЛ. В РП УСТЬ-ДОНЕЦКИЙ</t>
  </si>
  <si>
    <t>610-042</t>
  </si>
  <si>
    <t>МРО УФМС РОССИИ ПО РО В ПОС. М-КУРГАН</t>
  </si>
  <si>
    <t>МРО УФМС РОССИИ ПО РОСТОВСКОЙ ОБЛ. В ПОС. МАТВЕЕВ КУРГАН</t>
  </si>
  <si>
    <t>610-043</t>
  </si>
  <si>
    <t>МРО УФМС РОССИИ ПО РО В Г. МИЛЛЕРОВО</t>
  </si>
  <si>
    <t>МРО УФМС РОССИИ ПО РОСТОВСКОЙ ОБЛ. В Г. МИЛЛЕРОВО</t>
  </si>
  <si>
    <t>610-044</t>
  </si>
  <si>
    <t>МП В СТ. МИЛЮТИНСКАЯ МРО УФМС РОССИИ ПО РОСТОВСКОЙ ОБЛ. В Г. МОРОЗОВСКЕ</t>
  </si>
  <si>
    <t>ТП В СТ. МИЛЮТИНСКАЯ МРО УФМС РОССИИ ПО РОСТОВСКОЙ ОБЛ. В Г. МОРОЗОВСКЕ</t>
  </si>
  <si>
    <t>ТП В СТАНИЦЕ МИЛЮТИНСКАЯ МРО УФМС РОССИИ ПО РОСТОВСКОЙ ОБЛ. В Г. МОРОЗОВСКЕ</t>
  </si>
  <si>
    <t>610-045</t>
  </si>
  <si>
    <t>МРО УФМС РОССИИ ПО РОСТОВСКОЙ ОБЛ. В Г. МОРОЗОВСКЕ</t>
  </si>
  <si>
    <t>610-046</t>
  </si>
  <si>
    <t>ОТДЕЛЕНИЕМ В С. ЧАЛТЫРЬ МРО УФМС РОССИИ ПО РОСТОВСКОЙ ОБЛ. В С. ПОКРОВСКОЕ</t>
  </si>
  <si>
    <t>ОТДЕЛОМ УФМС РОССИИ ПО РОСТОВСКОЙ ОБЛ. В С. ЧАЛТЫРЬ МО В С. ПОКРОВСКОЙ</t>
  </si>
  <si>
    <t>610-047</t>
  </si>
  <si>
    <t>МРО УФМС РОССИИ ПО РОСТОВСКОЙ ОБЛ. В С. ПОКРОВСКОЕ</t>
  </si>
  <si>
    <t>610-048</t>
  </si>
  <si>
    <t>ОТДЕЛОМ УФМС РОССИИ ПО РОСТОВСКОЙ ОБЛ. В Г. НОВОШАХТИНСКЕ</t>
  </si>
  <si>
    <t>610-049</t>
  </si>
  <si>
    <t>МП В СТ. ОБЛИВСКАЯ МРО УФМС РОССИИ ПО РОСТОВСКОЙ ОБЛ. В Г. МОРОЗОВСКЕ</t>
  </si>
  <si>
    <t>ТП В СТ. ОБЛИВСКАЯ МРО УФМС РО ПО РО В Г. МОРОЗОВСКЕ</t>
  </si>
  <si>
    <t>ТП В СТ. ОБЛИВСКАЯ МРО УФМС РОССИИ ПО РОСТОВСКОЙ ОБЛ. В Г. МОРОЗОВСКЕ</t>
  </si>
  <si>
    <t>610-050</t>
  </si>
  <si>
    <t>ОТД. В ПОС. КАМЕНОЛОМНИ МРО УФМС РОССИИ ПО РОСТОВСКОЙ ОБЛ. В Г. АКСАЕ</t>
  </si>
  <si>
    <t>ОТДЕЛЕНИЕМ В ПОС. КАМЕНОЛОМНИ МРО УФМС РОССИИ ПО РОСТОВСКОЙ ОБЛ. В Г. АКСАЕ</t>
  </si>
  <si>
    <t>610-051</t>
  </si>
  <si>
    <t>МРО УФМС РОССИИ ПО РОСТОВСКОЙ ОБЛ. В ПОС. ОРЛОВСКИЙ</t>
  </si>
  <si>
    <t>ОТДЕЛЕНИЕМ В ПОС. ОРЛОВСКИЙ МРО УФМС РОССИИ ПО РОСТОВСКОЙ ОБЛ. В ПОС. ЗИМОВНИКИ</t>
  </si>
  <si>
    <t>610-052</t>
  </si>
  <si>
    <t>ОТДЕЛЕНИЕМ В ПОС. ПЕСЧАНОКОПСКОМ МРО УФМС РОССИИ ПО РОСТОВСКОЙ ОБЛ. В ПОС. ОРЛОВСКИЙ</t>
  </si>
  <si>
    <t>ОТДЕЛЕНИЕМ В С. ПЕСЧАНОКОПСКОЕ МРО УФМС РОССИИ ПО РО В ПОС. ОРЛВСКИЙ ЗИМОВНИКИ</t>
  </si>
  <si>
    <t>ОТДЕЛЕНИЕМ В С. ПЕСЧАНОКОПСКОЕ УФМС РОССИИ ПО РОСТОВСКОЙ ОБЛ.</t>
  </si>
  <si>
    <t>ОТДЕЛЕНИЕМ УФМС РОССИИ ПО РОСТОВСКОЙ ОБЛ. В С. ПЕСЧАНОКОПСКОЕ МО В ПОС. ОРЛОВСКИЙ</t>
  </si>
  <si>
    <t>ТП УФМС РОССИИ ПО РОСТОВСКОЙ ОБЛ. В С. ПЕСЧАНОКОПСКОЕ</t>
  </si>
  <si>
    <t>610-053</t>
  </si>
  <si>
    <t>ОТД. В Г. ПРОЛЕТАРСКЕ МРО УФМС РОССИИ ПО РОСТОВСКОЙ ОБЛ. В ПОС. ОРЛОВСКИЙ</t>
  </si>
  <si>
    <t>ОТДЕЛЕНИЕМ В Г. ПРОЛЕТАРСКЕ МРО УФМС РОССИИ ПО РОСТОВСКОЙ ОБЛ. В Г. САЛЬСКЕ</t>
  </si>
  <si>
    <t>ОТДЕЛЕНИЕМ В Г. ПРОЛЕТАРСКЕ МРО УФМС РОССИИ ПО РОСТОВСКОЙ ОБЛ. В ПОС. ОРЛОВСКИЙ</t>
  </si>
  <si>
    <t>ТП В Г. ПРОЛЕТАРСКЕ МРО УФМС РОССИИ ПО РОСТОВСКОЙ ОБЛ. В Г. САЛЬСКЕ</t>
  </si>
  <si>
    <t>610-054</t>
  </si>
  <si>
    <t>ТП В С. РЕМОНТНОЕ МРО УФМС РОССИИ ПО РО В ПОС. ЗИМОВНИКИ</t>
  </si>
  <si>
    <t>ТП В С. РЕМОНТНОЕ МРО УФМС РОССИИ ПО РОСТОВСКОЙ ОБЛ. В ПОС. ЗИМОВНИКИ</t>
  </si>
  <si>
    <t>ТП УФМС РОССИИ ПО РОСТОВСКОЙ ОБЛ. В С. РЕМОНТНОЕ</t>
  </si>
  <si>
    <t>610-055</t>
  </si>
  <si>
    <t>ТП В СЛОБОДЕ РОДИОНОВО-НЕСВЕТАЙСКАЯ МРО УФМС РОССИИ ПО РОСТОВСКОЙ ОБЛ. В ПОС. МАТВЕЕВ КУРГАН</t>
  </si>
  <si>
    <t>610-056</t>
  </si>
  <si>
    <t>МРО УФМС РОССИИ ПО РОСТОВСКОЙ ОБЛ. В Г. САЛЬСКЕ</t>
  </si>
  <si>
    <t>ОТДЕЛОМ УФМС РОССИИ ПО РОСТОВСКОЙ ОБЛ. В Г. САЛЬСКЕ</t>
  </si>
  <si>
    <t>610-057</t>
  </si>
  <si>
    <t>МОУФМС РОССИИ ПО РОСТОВСКОЙ ОБЛ. В Г. СЕМИКАРАКОРСКЕ</t>
  </si>
  <si>
    <t>МРО УФМС РОССИИ ПО РО В Г. СЕМИКАРАКОРСКЕ</t>
  </si>
  <si>
    <t>МРО УФМС РОССИИ ПО РОСТОВСКОЙ ОБЛ. В Г. СЕМИКАРАКОРСКЕ</t>
  </si>
  <si>
    <t>610-058</t>
  </si>
  <si>
    <t>МП В ПОС. ТАРАСОВСКИЙ МРО УФМС РОССИИ ПО РОСТОВСКОЙ ОБЛ. В Г. МИЛЛЕРОВО</t>
  </si>
  <si>
    <t>ОТД. В ПОС. ТАРАСОВСКИЙ МРО УФМС РОССИИ ПО РО В Г. МИЛЛЕРОВО</t>
  </si>
  <si>
    <t>ОТДЕЛЕНИЕМ В ПОС. ТАРАСОВСКИЙ МРО УФМС РОССИИ ПО РОСТОВСКОЙ ОБЛ. В Г. МИЛЛЕРОВО</t>
  </si>
  <si>
    <t>610-059</t>
  </si>
  <si>
    <t>ОТДЕЛЕНИЕМ В СТ. ТАЦИНСКОЙ МРО УФМС РОССИИ ПО РОСТОВСКОЙ ОБЛ. В Г. БЕЛАЯ КАЛИТВА</t>
  </si>
  <si>
    <t>ОТДЕЛЕНИЕМ В СТ. ТАЦИНСКОЙ МРО УФМС РОССИИ ПО РОСТОВСКОЙ ОБЛ. В Г. МОРОЗОВСКЕ</t>
  </si>
  <si>
    <t>ОТДЕЛЕНИЕМ В СТ.ТАЦИНСКАЯ МРО УФМС РОССИИ ПО РО В Г. МОРОЗОВСКЕ</t>
  </si>
  <si>
    <t>610-060</t>
  </si>
  <si>
    <t>МРО УФМС РОССИИ ПО РООСТОВСКОЙ ОБЛ. В ПОС. УСТЬ-ДОНЕЦКИЙ</t>
  </si>
  <si>
    <t>МРО УФМС РОССИИ ПО РОСТОВСКОЙ ОБЛ. В РП УСТЬ-ДОНЕЦКИЙ</t>
  </si>
  <si>
    <t>ОТДЕЛЕНИЕМ В РП УСТЬ-ДОНЕЦКИЙ МРО УФМС РОССИИ ПО РОСТОВСКОЙ ОБЛ. В Г. КОНСТАНТИНОВСКЕ</t>
  </si>
  <si>
    <t>ТП В РП УСТЬ-ДОНЕЦКИЙ МРО УФМС РОССИИ ПО РОСТОВСКОЙ ОБЛ. В Г. КОНСТАНТИНОВСКЕ</t>
  </si>
  <si>
    <t>610-061</t>
  </si>
  <si>
    <t>ОТД. В ПОС. ЦЕЛИНА МРО УФМС РОССИИ ПО РОСТОВСКОЙ ОБЛ. В Г. ЗЕРНОГРАДЕ</t>
  </si>
  <si>
    <t>ОТДЕЛЕНИЕМ В ПОС. ЦЕЛИНА МРО УФМС РОССИИ ПО РОСТОВСКОЙ ОБЛ. В Г. ЗЕРНОГРАДЕ</t>
  </si>
  <si>
    <t>610-062</t>
  </si>
  <si>
    <t>МРО УФМС РОССИИ ПО РОСТОВСКОЙ ОБЛ. В Г. ЦИМЛЯНСКЕ</t>
  </si>
  <si>
    <t>ОТД. В Г. ЦИМЛЯНСКЕ МРО УФМС РОССИИ ПО РО В СТ. РОМАНОВСКАЯ</t>
  </si>
  <si>
    <t>ОТДЕЛЕНИЕМ В Г. ЦИМЛЯНСКЕ МРО УФМС РОССИИ ПО РОСТОВСКОЙ ОБЛ. В СТ. РОМАНОВСКАЯ</t>
  </si>
  <si>
    <t>610-063</t>
  </si>
  <si>
    <t>МРО УФМС РОССИИ ПО РОСТОВСКОЙ ОБЛ. В ПО. ЧЕРТКОВО</t>
  </si>
  <si>
    <t>610-064</t>
  </si>
  <si>
    <t>ТП В СТ. ВЕШЕНСКАЯ МРО УФМС РОССИИ ПО РОСТОВСКОЙ ОБЛ. В ПОС. ЧЕРТКОВО</t>
  </si>
  <si>
    <t>ТП В СТ. ВЕШЕНСКАЯ ШОЛОХОВСКОГО РАЙОНА МРО УФМС РОССИИ ПО РО</t>
  </si>
  <si>
    <t>ТП В СТ. ВЕШЕНСКАЯ ШОЛОХОВСКОГО РАЙОНА МРО УФМС РОССИИ ПО РОСТОВСКОЙ ОБЛ. В ПОС. ЧЕРТКОВО</t>
  </si>
  <si>
    <t>610-065</t>
  </si>
  <si>
    <t>ТП В СТ. СОВЕТСКАЯ МРО УФМС РОССИИ ПО РОСТОВСКОЙ ОБЛ. В СЛ. КАШАРЫ</t>
  </si>
  <si>
    <t>610-066</t>
  </si>
  <si>
    <t>610-068</t>
  </si>
  <si>
    <t>610-069</t>
  </si>
  <si>
    <t>610-101</t>
  </si>
  <si>
    <t>ОТДЕЛОМ УФМФ РОССИИ ПО РОСТОВСКОЙ ОБЛ. В Г. ВОЛГОДОНСКЕ</t>
  </si>
  <si>
    <t>610-102</t>
  </si>
  <si>
    <t>ОТДЕЛОМ УФМС ПО РОСТОВСКОЙ ОБЛ. В Г. НОВОЧЕРКАССКЕ</t>
  </si>
  <si>
    <t>611-001</t>
  </si>
  <si>
    <t>ГУВД РОСТОВСКОЙ ОБЛ.</t>
  </si>
  <si>
    <t>612-001</t>
  </si>
  <si>
    <t>ОТДЕЛЕНИЕМ МИЛИЦИИ № 1 УВД Г. ТАГАНРОГА РОСТОВСКОЙ ОБЛ.</t>
  </si>
  <si>
    <t>ОТДЕЛЕНИЕМ МИЛИЦИИ-1 Г. ТАГАНРОГА РОСТОВСКОЙ ОБЛ.</t>
  </si>
  <si>
    <t>ОТДЕЛОМ МИЛИЦИИ-1 Г. ТАГАНРОГА РОСТОВСКОЙ ОБЛ.</t>
  </si>
  <si>
    <t>612-002</t>
  </si>
  <si>
    <t>ОТДЕЛЕНИЕМ МИЛИЦИИ № 2 УВД Г. ТАГАНРОГА РОСТОВСКОЙ ОБЛ.</t>
  </si>
  <si>
    <t>ОТДЕЛЕНИЕМ МИЛИЦИИ-2 Г. ТАГАНРОГА РОСТОВСКОЙ ОБЛ.</t>
  </si>
  <si>
    <t>ОТДЕЛОМ МИЛИЦИИ-2 Г. ТАГАНРОГА РОСТОВСКОЙ ОБЛ.</t>
  </si>
  <si>
    <t>612-003</t>
  </si>
  <si>
    <t>ОТДЕЛЕНИЕМ МИЛИЦИИ № 3 УВД Г. ТАГАНРОГА РОСТОВСКОЙ ОБЛ.</t>
  </si>
  <si>
    <t>ОТДЕЛЕНИЕМ МИЛИЦИИ-3 Г. ТАГАНРОГА РОСТОВСКОЙ ОБЛ.</t>
  </si>
  <si>
    <t>ОТДЕЛОМ МИЛИЦИИ-3 Г. ТАГАНРОГА РОСТОВСКОЙ ОБЛ.</t>
  </si>
  <si>
    <t>612-004</t>
  </si>
  <si>
    <t>ОВД ЖЕЛЕЗНОДОРОЖНОГО РАЙОНА Г. РОСТОВА-НА-ДОНУ</t>
  </si>
  <si>
    <t>612-005</t>
  </si>
  <si>
    <t>ОВД СОВЕТСКОГО РАЙОНА Г. РОСТОВА-НА-ДОНУ</t>
  </si>
  <si>
    <t>612-006</t>
  </si>
  <si>
    <t>1 ОМ УВД Г. ШАХТЫ РОСТОВСКОЙ ОБЛ.</t>
  </si>
  <si>
    <t>ПЕРВЫМ ОМ УВД Г. ШАХТЫ РОСТОВСКОЙ ОБЛ.</t>
  </si>
  <si>
    <t>612-007</t>
  </si>
  <si>
    <t>2 ОМ УВД Г. ШАХТЫ РОСТОВСКОЙ ОБЛ.</t>
  </si>
  <si>
    <t>ВТОРЫМ ОМ УВД Г. ШАХТЫ РОСТОВСКОЙ ОБЛ.</t>
  </si>
  <si>
    <t>ОТДЕЛОМ УФМС РОССИИ ПО РОСТОВСКОЙ ОБЛ. Г. ШАХТЫ</t>
  </si>
  <si>
    <t>612-008</t>
  </si>
  <si>
    <t>3 ОМ УВД Г. ШАХТЫ РОСТОВСКОЙ ОБЛ.</t>
  </si>
  <si>
    <t>ТРЕТЬИМ ОМ УВД Г. ШАХТЫ РОСТОВСКОЙ ОБЛ.</t>
  </si>
  <si>
    <t>612-009</t>
  </si>
  <si>
    <t>ОТДЕЛЕНИЕМ МИЛИЦИИ-1 Г. НОВОЧЕРКАССКА РОСТОВСКОЙ ОБЛ.</t>
  </si>
  <si>
    <t>ПАСПОРТНО-ВИЗОВОЙ СЛУЖБОЙ УВД Г. НОВОЧЕРКАССКА РОСТОВСКОЙ ОБЛ.</t>
  </si>
  <si>
    <t>УВД Г. НОВОЧЕРКАССКА РОСТОВСКОЙ ОБЛ.</t>
  </si>
  <si>
    <t>612-010</t>
  </si>
  <si>
    <t>ВТОРЫМ ОМ УВД Г. НОВОЧЕРКАССКА РОСТОВСКОЙ ОБЛ.</t>
  </si>
  <si>
    <t>ОТДЕЛЕНИЕМ МИЛИЦИИ-2 Г. НОВОЧЕРКАССКА РОСТОВСКОЙ ОБЛ.</t>
  </si>
  <si>
    <t>ОТДЕЛОМ УФМС РОССИИ ПО РОСТОВСКОЙ ОБЛ. В Г. НОВОЧЕРКАССКЕ РОСТОВСКОЙ ОБЛ.</t>
  </si>
  <si>
    <t>612-011</t>
  </si>
  <si>
    <t>ДОНСКИМ ПОСЕЛКОВЫМ ОМ ОМ-2 Г. НОВОЧЕРКАССКА РОСТОВСКОЙ ОБЛ.</t>
  </si>
  <si>
    <t>ДОНСКИМ ПОСЕЛКОВЫМ ОМ ОМ-2 УВД Г. НОВОЧЕРКАССКА РОСТОВСКОЙ ОБЛ.</t>
  </si>
  <si>
    <t>612-012</t>
  </si>
  <si>
    <t>ГОРОДСКИМ ОМ-1 ОВД Г. НОВОШАХТИНСКА РОСТОВСКОЙ ОБЛ.</t>
  </si>
  <si>
    <t>НОВОШАХТИНСКИМ ГОВД РОСТОВСКОЙ ОБЛ.</t>
  </si>
  <si>
    <t>612-013</t>
  </si>
  <si>
    <t>ВЕСЕЛОВСКИМ РОВД РОСТОВСКОЙ ОБЛ.</t>
  </si>
  <si>
    <t>ОВД ВЕСЕЛОВСКОГО РАЙОНА РОСТОВСКОЙ ОБЛ.</t>
  </si>
  <si>
    <t>612-015</t>
  </si>
  <si>
    <t>ОТДЕЛЕНИЕМ МИЛИЦИИ -1 УВД Г. ВОЛГОДОНСКА РОСТОВСКОЙ ОБЛ.</t>
  </si>
  <si>
    <t>ОТДЕЛОМ МИЛИЦИ № 1 УВД Г. ВОЛГОДОНСКА РОСТОВСКОЙ ОБЛ.</t>
  </si>
  <si>
    <t>ОТДЕЛОМ МИЛИЦИИ-1 УВД Г. ВОЛГОДОНСКА РОСТОВСКОЙ ОБЛ.</t>
  </si>
  <si>
    <t>612-016</t>
  </si>
  <si>
    <t>ОТДЕЛЕНИЕМ МИЛИЦИИ -2 УВД Г. ВОЛГОДОНСКА РОСТОВСКОЙ ОБЛ.</t>
  </si>
  <si>
    <t>ОТДЕЛОМ МИЛИЦИИ-2 УВД Г. ВОЛГОДОНСКА РОСТОВСКОЙ ОБЛ.</t>
  </si>
  <si>
    <t>612-017</t>
  </si>
  <si>
    <t>ОВД Г. ГУКОВО РОСТОВСКОЙ ОБЛ.</t>
  </si>
  <si>
    <t>612-018</t>
  </si>
  <si>
    <t>ОВД ВОРОШИЛОВСКОГО РАЙОНА Г. РОСТОВА-НА-ДОНУ</t>
  </si>
  <si>
    <t>612-019</t>
  </si>
  <si>
    <t>ОВД Г. ДОНЕЦКА РОСТОВСКОЙ ОБЛ.</t>
  </si>
  <si>
    <t>612-020</t>
  </si>
  <si>
    <t>ОВД АЗОВСКОГО РАЙОНА РОСТОВСКОЙ ОБЛ.</t>
  </si>
  <si>
    <t>612-021</t>
  </si>
  <si>
    <t>ОВД Г. БАТАЙСК РОСТОВСКОЙ ОБЛ.</t>
  </si>
  <si>
    <t>ОВД Г. БАТАЙСКА РОСТОВСКОЙ ОБЛ.</t>
  </si>
  <si>
    <t>612-022</t>
  </si>
  <si>
    <t>БЕЛОКАЛИТВИНСКИМ ОВД РОСТОВСКОЙ ОБЛ.</t>
  </si>
  <si>
    <t>БЕЛОКАЛИТВИНСКИМ РОВД РОСТОВСКОЙ ОБЛ.</t>
  </si>
  <si>
    <t>ОВД БЕЛОКАЛИТВИНСКОГО РАЙОНА РОСТОВСКОЙ ОБЛ.</t>
  </si>
  <si>
    <t>612-023</t>
  </si>
  <si>
    <t>ОВД ШОЛОХОВСКОГО РАЙОНА РОСТОВСКОЙ ОБЛ.</t>
  </si>
  <si>
    <t>612-024</t>
  </si>
  <si>
    <t>ОВД Г. КАМЕНСК-ШАХТИНСКИЙ РОСТОВСКОЙ ОБЛ.</t>
  </si>
  <si>
    <t>ОВД Г. КАМЕНСК-ШАХТИНСКОГО РОСТОВСКОЙ ОБЛ.</t>
  </si>
  <si>
    <t>ОВД Г. КАМЕНСКА РОСТОВСКОЙ ОБЛ.</t>
  </si>
  <si>
    <t>ОВД Г. КАМЕНСКА-ШАХТИНСКОГО РОСТОВСКОЙ ОБЛ.</t>
  </si>
  <si>
    <t>612-025</t>
  </si>
  <si>
    <t>ОВД КАМЕНСКОГО РАЙОНА РОСТОВСКОЙ ОБЛ.</t>
  </si>
  <si>
    <t>ОВД КАМЕНСКОГО СЕЛЬСКОГО РАЙОНА РОСТОВСКОЙ ОБЛ.</t>
  </si>
  <si>
    <t>612-026</t>
  </si>
  <si>
    <t>ОВД Г. КРАСНОГО СУЛИНА РОСТОВСКОЙ ОБЛ.</t>
  </si>
  <si>
    <t>ОВД Г. КРАСНЫЙ СУЛИН РОСТОВСКОЙ ОБЛ.</t>
  </si>
  <si>
    <t>ОВД КРАСНОСУЛИНСКОГО РАЙОНА РОСТОВСКОЙ ОБЛ.</t>
  </si>
  <si>
    <t>612-027</t>
  </si>
  <si>
    <t>МИЛЛЕРОВСКИМ РОВД РОСТОВСКОЙ ОБЛ.</t>
  </si>
  <si>
    <t>ОВД МИЛЛЕРОВСКОГО РАЙОНА РОСТОВСКОЙ ОБЛ.</t>
  </si>
  <si>
    <t>612-028</t>
  </si>
  <si>
    <t>ОВД МАРТЫНОВСКОГО РАЙОНА РОСТОВСКОЙ ОБЛ.</t>
  </si>
  <si>
    <t>612-029</t>
  </si>
  <si>
    <t>ЗЕРНОГРАДСКИМ ОВД РОСТОВСКОЙ ОБЛ.</t>
  </si>
  <si>
    <t>ОВД ЗЕРНОГРАДСКОГО РАЙОНА РОСТОВСКОЙ ОБЛ.</t>
  </si>
  <si>
    <t>612-030</t>
  </si>
  <si>
    <t>ОВД Г. САЛЬСКА РОСТОВСКОЙ ОБЛ.</t>
  </si>
  <si>
    <t>ОВД САЛЬСКОГО РАЙОНА РОСТОВСКОЙ ОБЛ.</t>
  </si>
  <si>
    <t>612-031</t>
  </si>
  <si>
    <t>ОВД АКСАЙСКОГО РАЙОНА РОСТОВСКОЙ ОБЛ.</t>
  </si>
  <si>
    <t>РОВД АКСАЙСКОГО РАЙОНА РОСТОВСКОЙ ОБЛ.</t>
  </si>
  <si>
    <t>612-032</t>
  </si>
  <si>
    <t>БАГАЕВСКИМ ОВД РОСТОВСКОЙ ОБЛ. РОССИЯ</t>
  </si>
  <si>
    <t>БАГАЕВСКИМ РОВД РОСТОВСКОЙ ОБЛ. РОССИЯ</t>
  </si>
  <si>
    <t>ОВД БАГАЕВСКОГО РАЙОНА РОСТОВСКОЙ ОБЛ.</t>
  </si>
  <si>
    <t>612-033</t>
  </si>
  <si>
    <t>БОКОВСКИМ ОВД РОСТОВСКОЙ ОБЛ.</t>
  </si>
  <si>
    <t>ОВД БОКОВСКОГО РАЙОНА РОСТОВСКОЙ ОБЛ.</t>
  </si>
  <si>
    <t>612-034</t>
  </si>
  <si>
    <t>ВЕРХНЕДОНСКИМ ОВД РОСТОВСКОЙ ОБЛ.</t>
  </si>
  <si>
    <t>ОВД ВЕРХНЕДОНСКОГО РАЙОНА РОСТОВСКОЙ ОБЛ.</t>
  </si>
  <si>
    <t>612-035</t>
  </si>
  <si>
    <t>612-036</t>
  </si>
  <si>
    <t>ОВД ВОЛГОДОНСКОГО РАЙОНА РОСТОВСКОЙ ОБЛ.</t>
  </si>
  <si>
    <t>ОВД ВОЛГОДОНСКОГО СЕЛЬСКОГО РАЙОНА РОСТОВСКОЙ ОБЛ.</t>
  </si>
  <si>
    <t>612-037</t>
  </si>
  <si>
    <t>ДУБОВСКИМ ОВД РОСТОВСКОЙ ОБЛ.</t>
  </si>
  <si>
    <t>ОВД ДУБОВСКОГО РАЙОНА РОСТОВСКОЙ ОБЛ.</t>
  </si>
  <si>
    <t>612-038</t>
  </si>
  <si>
    <t>ЕГОРЛЫКСКИМ ОВД РОСТОВСКОЙ ОБЛ.</t>
  </si>
  <si>
    <t>ОВД ЕГОРЛЫКСКОГО РАЙОНА РОСТОВСКОЙ ОБЛ.</t>
  </si>
  <si>
    <t>612-039</t>
  </si>
  <si>
    <t>ЗАВЕТИНСКИМ РОВД РОСТОВСКОЙ ОБЛ.</t>
  </si>
  <si>
    <t>ОВД ЗАВЕТИНСКОГО РАЙОНА РОСТОВСКОЙ ОБЛ.</t>
  </si>
  <si>
    <t>612-041</t>
  </si>
  <si>
    <t>ЗИМОВНИКОВСКИМ РОВД РОСТОВСКОЙ ОБЛ.</t>
  </si>
  <si>
    <t>ОВД ЗИМОВНИКОВСКОГО РАЙОНА РОСТОВСКОЙ ОБЛ.</t>
  </si>
  <si>
    <t>612-042</t>
  </si>
  <si>
    <t>ОВД КАГАЛЬНИЦКОГО РАЙОНА РОСТОВСКОЙ ОБЛ.</t>
  </si>
  <si>
    <t>612-043</t>
  </si>
  <si>
    <t>КАШАРСКИМ РОВД РОСТОВСКОЙ ОБЛ.</t>
  </si>
  <si>
    <t>ОВД КАШАРСКОГО РАЙОНА РОСТОВСКОЙ ОБЛ.</t>
  </si>
  <si>
    <t>612-044</t>
  </si>
  <si>
    <t>КОНСТАНТИНОВСКИМ ОВД РОСТОВСКОЙ ОБЛ.</t>
  </si>
  <si>
    <t>КОНСТАНТИНОВСКИМ РОВД РОСТОВСКОЙ ОБЛ.</t>
  </si>
  <si>
    <t>ОВД КОНСТАНТИНОВСКОГО РАЙОНА РОСТОВСКОЙ ОБЛ.</t>
  </si>
  <si>
    <t>612-045</t>
  </si>
  <si>
    <t>ОВД КУЙБЫШЕВСКОГО РАЙОНА РОСТОВСКОЙ ОБЛ.</t>
  </si>
  <si>
    <t>РОВД КУЙБЫШЕВСКОГО РАЙОНА РОСТОВСКОЙ ОБЛ.</t>
  </si>
  <si>
    <t>612-046</t>
  </si>
  <si>
    <t>612-047</t>
  </si>
  <si>
    <t>ОВД М -КУРГАНСКОГО РАЙОНА РОСТОВСКОЙ ОБЛ.</t>
  </si>
  <si>
    <t>ОВД М-КУРГАНСКОГО РАЙОНА РОСТОВСКОЙ ОБЛ.</t>
  </si>
  <si>
    <t>ОВД МАТВЕЕВО-КУРГАНСКОГО РАЙОНА РОСТОВСКОЙ ОБЛ.</t>
  </si>
  <si>
    <t>612-048</t>
  </si>
  <si>
    <t>МИЛЮТИНСКИМ РОВД РОСТОВСКОЙ ОБЛ.</t>
  </si>
  <si>
    <t>ОВД МИЛЮТИНСКОГО РАЙОНА РОСТОВСКОЙ ОБЛ.</t>
  </si>
  <si>
    <t>612-049</t>
  </si>
  <si>
    <t>МОРОЗОВСКИМ РОВД РОСТОВСКОЙ ОБЛ.</t>
  </si>
  <si>
    <t>ОВД МОРОЗОВСКОГО РАЙОНА РОСТОВСКОЙ ОБЛ.</t>
  </si>
  <si>
    <t>612-050</t>
  </si>
  <si>
    <t>ОВД МЯСНИКОВСКОГО РАЙОНА РОСТОВСКОЙ ОБЛ.</t>
  </si>
  <si>
    <t>612-051</t>
  </si>
  <si>
    <t>НЕКЛИНОВСКИМ РОВД РОСТОВСКОЙ ОБЛ.</t>
  </si>
  <si>
    <t>ОВД НЕКЛИНОВСКОГО РАЙОНА РОСТОВСКОЙ ОБЛ.</t>
  </si>
  <si>
    <t>612-052</t>
  </si>
  <si>
    <t>ОВД ПЕРВОМАЙСКОГО РАЙОНА Г. РОСТОВА-НА-ДОНУ</t>
  </si>
  <si>
    <t>612-053</t>
  </si>
  <si>
    <t>ОБЛИВСКИМ РОВД РОСТОВСКОЙ ОБЛ.</t>
  </si>
  <si>
    <t>ОВД ОБЛИВСКОГО РАЙОНА РОСТОВСКОЙ ОБЛ.</t>
  </si>
  <si>
    <t>612-054</t>
  </si>
  <si>
    <t>ОВД ОКТЯБРЬСКОГО С. РАЙОНА РОСТОВСКОЙ ОБЛ.</t>
  </si>
  <si>
    <t>ОВД ОКТЯБРЬСКОГО СЕЛЬСКОГО РАЙОНА РОСТОВСКОЙ ОБЛ.</t>
  </si>
  <si>
    <t>612-055</t>
  </si>
  <si>
    <t>ОВД ОРЛОВСКОГО РАЙОНА РОСТОВСКОЙ ОБЛ.</t>
  </si>
  <si>
    <t>ОРЛОВСКИМ РОВД РОСТОВСКОЙ ОБЛ.</t>
  </si>
  <si>
    <t>УВД РОСТОВСКОЙ ОБЛ. ОРЛОВСКИМ РОВД</t>
  </si>
  <si>
    <t>612-056</t>
  </si>
  <si>
    <t>ОВД ПЕСЧАНОКОПСКОГО РАЙОНА РОСТОВСКОЙ ОБЛ.</t>
  </si>
  <si>
    <t>ОВД ПСЕСЧАНОКОПСКОГО РАЙОНА РОСТОВСКОЙ ОБЛ.</t>
  </si>
  <si>
    <t>ПЕСЧАНОКОПСКИМ ОВД РОСТОВСКОЙ ОБЛ.</t>
  </si>
  <si>
    <t>612-057</t>
  </si>
  <si>
    <t>ОВД ПРОЛЕТАРСКОГО С. РАЙОНА РОСТОВСКОЙ ОБЛ.</t>
  </si>
  <si>
    <t>ОВД ПРОЛЕТАРСКОГО СЕЛЬСКОГО РАЙОНА РОСТОВСКОЙ ОБЛ.</t>
  </si>
  <si>
    <t>612-058</t>
  </si>
  <si>
    <t>ОВД РЕМОНТНЕНСКОГО РАЙОНА РОСТОВСКОЙ ОБЛ.</t>
  </si>
  <si>
    <t>РЕМОНТНЕНСКИМ РОВД РОСТОВСКОЙ ОБЛ.</t>
  </si>
  <si>
    <t>612-059</t>
  </si>
  <si>
    <t>ОВД РОДИОНОВО-НЕСВЕТАЙСКОГО РАЙОНА РОСТОВСКОЙ ОБЛ.</t>
  </si>
  <si>
    <t>РОДИОНОВО-НЕСВЕТАЙСКИЙ ОВД РОСТОВСКОЙ ОБЛ.</t>
  </si>
  <si>
    <t>РОДИОНОВО-НЕСВЕТАЙСКИМ ОВД РОСТОВСКОЙ ОБЛ.</t>
  </si>
  <si>
    <t>612-060</t>
  </si>
  <si>
    <t>ОВД СЕМИКАРАКОРСКОГО РАЙОНА РОСТОВСКОЙ ОБЛ.</t>
  </si>
  <si>
    <t>612-061</t>
  </si>
  <si>
    <t>ОВД ТАРАСОВСКОГО РАЙОНА РОСТОВСКОЙ ОБЛ.</t>
  </si>
  <si>
    <t>ТАРАСОВСКИМ РОВД РОСТОВСКОЙ ОБЛ.</t>
  </si>
  <si>
    <t>612-062</t>
  </si>
  <si>
    <t>ОВД ТАЦИНСКОГО РАЙОНА РОСТОВСКОЙ ОБЛ.</t>
  </si>
  <si>
    <t>612-063</t>
  </si>
  <si>
    <t>ОВД УСТЬ-ДОНЕЦКОГО РАЙОНА РОСТОВСКОЙ ОБЛ.</t>
  </si>
  <si>
    <t>УСТЬ-ДОНЕЦКИМ РОВД РОСТОВСКОЙ ОБЛ.</t>
  </si>
  <si>
    <t>612-064</t>
  </si>
  <si>
    <t>ОВД ЦЕЛИНСКОГО РАЙОНА РОСТОВСКОЙ ОБЛ.</t>
  </si>
  <si>
    <t>612-065</t>
  </si>
  <si>
    <t>ОВД ЦИМЛЯНСКОГО РАЙОНА РОСТОВСКОЙ ОБЛ.</t>
  </si>
  <si>
    <t>612-066</t>
  </si>
  <si>
    <t>ОВД ЧЕРТКОВСКОГО РАЙОНА РОСТОВСКОЙ ОБЛ.</t>
  </si>
  <si>
    <t>ЧЕРТКОВСКИМ ОВД РОСТОВСКОЙ ОБЛ.</t>
  </si>
  <si>
    <t>612-067</t>
  </si>
  <si>
    <t>612-068</t>
  </si>
  <si>
    <t>ОВД Г. ЗВЕРЕВО РОСТОВСКОЙ ОБЛ.</t>
  </si>
  <si>
    <t>612-069</t>
  </si>
  <si>
    <t>ОВД СОВЕТСКОГО СЕЛЬСКОГО РАЙОНА РОСТОВСКОЙ ОБЛ.</t>
  </si>
  <si>
    <t>612-070</t>
  </si>
  <si>
    <t>ОВД ЛЕНИНСКОГО РАЙОНА Г. РОСТОВА-НА-ДОНУ</t>
  </si>
  <si>
    <t>612-071</t>
  </si>
  <si>
    <t>ОВД ПРОЛЕТАРСКОГО РАЙОНА Г. РОСТОВА-НА-ДОНУ</t>
  </si>
  <si>
    <t>612-072</t>
  </si>
  <si>
    <t>ОВД ОКТЯБРЬСКОГО РАЙОНА Г. РОСТОВА-НА-ДОНУ</t>
  </si>
  <si>
    <t>612-073</t>
  </si>
  <si>
    <t>ОВД КИРОВСКОГО РАЙОНА Г. РОСТОВА-НА-ДОНУ</t>
  </si>
  <si>
    <t>613-001</t>
  </si>
  <si>
    <t>1 ОМ НОВОШАХТИНСКОГО ГОВД РОСТОВСКОЙ ОБЛ.</t>
  </si>
  <si>
    <t>ОВД Г. НОВОШАХТИНСКА РОСТОВСКОЙ ОБЛ.</t>
  </si>
  <si>
    <t>613-002</t>
  </si>
  <si>
    <t>ОТДЕЛОМ МИЛИЦИИ № 1 Г. ТАГАНРОГА РОСТОВСКОЙ ОБЛ.</t>
  </si>
  <si>
    <t>613-003</t>
  </si>
  <si>
    <t>ЛИХОВСКИМ ОМ КАМЕНСКОГО РАЙОНА РОСТОВСКОЙ ОБЛ.</t>
  </si>
  <si>
    <t>ЛИХОВСКИМ ОМ ОВД Г. КАМЕНСКА РОСТОВСКОЙ ОБЛ.</t>
  </si>
  <si>
    <t>613-004</t>
  </si>
  <si>
    <t>2 ОМ НОВОШАХТИНСКОГО ГОВД РОСТОВСКОЙ ОБЛ.</t>
  </si>
  <si>
    <t>ОТДЕЛОМ МИЛИЦИИ № 2 Г. НОВОШАХТИНСКА РОСТОВСКОЙ ОБЛ.</t>
  </si>
  <si>
    <t>613-005</t>
  </si>
  <si>
    <t>САМАРСКИМ ГОРОДСКИМ ОМ АЗОВСКОГО РАЙОНА РОСТОВСКОЙ ОБЛ.</t>
  </si>
  <si>
    <t>САМАРСКИМ ОМ АЗОВСКОГО РОВД РОСТОВСКОЙ ОБЛ.</t>
  </si>
  <si>
    <t>САМАРСКИМ СОМ ОВД АЗОВСКОГО РАЙОНА РОСТОВСКОЙ ОБЛ.</t>
  </si>
  <si>
    <t>613-006</t>
  </si>
  <si>
    <t>КРАСНОДЕСАНТСКИМ ПОСЕЛКОВЫМ ОМ НЕКЛИНОВСКОГО РАЙОНА РОСТОВСКОЙ ОБЛ.</t>
  </si>
  <si>
    <t>ПАСПОРТНО-ВИЗОВОЙ СЛУЖБОЙ КРАСНОДЕСАНТСКОГО ОТДЕЛЕНИЯ МИЛИЦИИ НЕКЛИНОВСКОГО РОВД РОСТОВСКОЙ ОБЛ.</t>
  </si>
  <si>
    <t>613-007</t>
  </si>
  <si>
    <t>МАЛЫЧЕВСКИМ ОМ МИЛЛЕРОВСКОГО РАЙОНА РОСТОВСКОЙ ОБЛ.</t>
  </si>
  <si>
    <t>613-008</t>
  </si>
  <si>
    <t>ОТДЕЛОМ МИЛИЦИИ № 2 Г. ТАГАНРОГА РОСТОВСКОЙ ОБЛ.</t>
  </si>
  <si>
    <t>613-009</t>
  </si>
  <si>
    <t>ГИГАНТОВСКИМ ПОСЕЛКОВЫМ ОМ ОВД Г. САЛЬСКА РОСТОВСКОЙ ОБЛ.</t>
  </si>
  <si>
    <t>ГИГАНТОВСКИМ ПОСЕЛКОВЫМ ОМ САЛЬСКОГО РАЙОНА РОСТОВСКОЙ ОБЛ.</t>
  </si>
  <si>
    <t>620-000</t>
  </si>
  <si>
    <t>ОТДЕЛЕНИЕМ МИГРАЦИОННОГО УЧЕТА ОУФМС РОССИИ ПО РЯЗАНСКОЙ ОБЛ. В Г. РЯЗАНИ</t>
  </si>
  <si>
    <t>620-001</t>
  </si>
  <si>
    <t>ТП В РП ЕРМИШЬ МРО УФМС РОССИИ ПО РЯЗАНСКОЙ ОБЛ. В Г. САСОВО</t>
  </si>
  <si>
    <t>УМВД РОССИИ ПО РЯЗАНСКОЙ ОБЛ.</t>
  </si>
  <si>
    <t>620-002</t>
  </si>
  <si>
    <t>ТП УФМС РОССИИ ПО РЯЗАНСКОЙ ОБЛ. В ЗАХАРОВСКОМ РАЙОНЕ</t>
  </si>
  <si>
    <t>620-003</t>
  </si>
  <si>
    <t>МП В РП КАДОМ МРО УФМС РОССИИ ПО РЯЗАНСКОЙ ОБЛ. В Г. САСОВО</t>
  </si>
  <si>
    <t>ТП В РП КАДОМ МРО УФМС РОССИИ ПО РЯЗАНСКОЙ ОБЛ. В Г. САСОВО</t>
  </si>
  <si>
    <t>620-004</t>
  </si>
  <si>
    <t>ОТДЕЛЕНИЕМ УФМС РОССИИ ПО РЯЗАНСКОЙ ОБЛ. В КАСИМОВСКОМ РАЙОНЕ</t>
  </si>
  <si>
    <t>620-005</t>
  </si>
  <si>
    <t>ОТДЕЛЕНИЕМ УФМС РОССИИ ПО РЯЗАНСКОЙ ОБЛ. В КЛЕПИКОВСКОМ РАЙОНЕ</t>
  </si>
  <si>
    <t>ОТДЕЛОМ УФМС РОССИИ ПО РЯЗАНСКОЙ ОБЛ. В КЛЕПИКОВСКОМ РАЙОНЕ</t>
  </si>
  <si>
    <t>620-006</t>
  </si>
  <si>
    <t>ТП УФМС РОССИИ ПО РЯЗАНСКОЙ ОБЛ. В КОРАБЛИНСКОМ РАЙОНЕ</t>
  </si>
  <si>
    <t>620-007</t>
  </si>
  <si>
    <t>МП В РП МИЛОСЛАВСКОЕ МРО УФМС РОССИИ ПО РЯЗАНСКОЙ ОБЛ. В Г. СКОПИНЕ</t>
  </si>
  <si>
    <t>ТП В РП МИЛОСЛАВСКОЕ МРО УФМС РОССИИ ПО РЯЗАНСКОЙ ОБЛ. В Г. СКОПИНЕ</t>
  </si>
  <si>
    <t>620-008</t>
  </si>
  <si>
    <t>ТЕРРИТОРИАЛЬНЫМ ОТДЕЛЕНИЕМ В Г. МИХАЙЛОВЕ МРО УФМС РОССИИ ПО РЯЗАНСКОЙ ОБЛ. В Г. СКОПИНЕ</t>
  </si>
  <si>
    <t>ТЕРРИТОРИАЛЬНЫМ ОТДЕЛЕНИЕМ В Г. МИХАЙЛОВЕ МРО УФМС РОССИИ ПО РЯЗАНСКОЙ ОБЛ.</t>
  </si>
  <si>
    <t>620-009</t>
  </si>
  <si>
    <t>МП В РП АЛЕКСАНДРО-НЕВСКИЙ МРО УФМС РОССИИ ПО РЯЗАНСКОЙ ОБЛ. В Г. РЯЖСКЕ</t>
  </si>
  <si>
    <t>ТП В РП АЛЕКСАНДРО-НЕВСКИЙ МРО УФМС РОССИИ ПО РЯЗАНСКОЙ ОБЛ. В Г. РЯЖСКЕ</t>
  </si>
  <si>
    <t>620-010</t>
  </si>
  <si>
    <t>МП В РП ПИТЕЛИНО МРО УФМС РОССИИ ПО РЯЗАНСКОЙ ОБЛ. В Г. САСОВО</t>
  </si>
  <si>
    <t>МРО УФМС РОССИИ ПО РЯЗАНСКОЙ ОБЛ. В Г. САСОВО</t>
  </si>
  <si>
    <t>ТП В РП ПИТЕЛИНО МРО УФМС РОССИИ ПО РЯЗАНСКОЙ ОБЛ. В Г. САСОВО</t>
  </si>
  <si>
    <t>620-011</t>
  </si>
  <si>
    <t>ОТДЕЛЕНИЕМ УФМС РОССИИ ПО РЯЗАНСКОЙ ОБЛ. В ПРОНСКОМ РАЙОНЕ</t>
  </si>
  <si>
    <t>620-012</t>
  </si>
  <si>
    <t>ТП УФМС РОССИИ ПО РЯЗАНСКОЙ ОБЛ. В ПУТЯТИНСКОМ РАЙОНЕ</t>
  </si>
  <si>
    <t>620-013</t>
  </si>
  <si>
    <t>ОТДЕЛЕНИЕМ УФМС РОССИИ ПО РЯЗАНСКОЙ ОБЛ. В РЫБНОВСКОМ РАЙОНЕ</t>
  </si>
  <si>
    <t>ОТДЕЛОМ УФМС РОССИИ ПО РЯЗАНСКОЙ ОБЛ. В РЫБНОВСКОМ РАЙОНЕ</t>
  </si>
  <si>
    <t>620-014</t>
  </si>
  <si>
    <t>МРО УФМС РОССИИ ПО РЯЗАНСКОЙ ОБЛ. В Г. РЯЖСКЕ</t>
  </si>
  <si>
    <t>620-015</t>
  </si>
  <si>
    <t>ОТДЕЛЕНИЕМ УФМС РОССИИ ПО РЯЗАНСКОЙ ОБЛ. В РЯЗАНСКОМ РАЙОНЕ</t>
  </si>
  <si>
    <t>620-016</t>
  </si>
  <si>
    <t>МП В РП САПОЖОК МРО УФМС РОССИИ ПО РЯЗАНСКОЙ ОБЛ. В Г. РЯЖСКЕ</t>
  </si>
  <si>
    <t>ТП В РП САПОЖОК МРО УФМС РОССИИ ПО РЯЗАНСКОЙ ОБЛ. В Г. РЯЖСКЕ</t>
  </si>
  <si>
    <t>620-017</t>
  </si>
  <si>
    <t>ТП В РП САРАИ МРО УФМС РОССИИ ПО РЯЗАНСКОЙ ОБЛ. В Г. РЯЖСКЕ</t>
  </si>
  <si>
    <t>620-018</t>
  </si>
  <si>
    <t>620-019</t>
  </si>
  <si>
    <t>МРО УФМС РОССИИ ПО РЯЗАНСКОЙ ОБЛ. В Г. СКОПИНЕ</t>
  </si>
  <si>
    <t>620-020</t>
  </si>
  <si>
    <t>МП УФМС РОССИИ ПО РЯЗАНСКОЙ ОБЛ. В СПАССКОМ РАЙОНЕ</t>
  </si>
  <si>
    <t>ОТДЕЛЕНИЕМ УФМС РОССИИ ПО РЯЗАНСКОЙ ОБЛ. В СПАССКОМ РАЙОНЕ</t>
  </si>
  <si>
    <t>620-021</t>
  </si>
  <si>
    <t>МП УФМС РОССИИ ПО РЯЗАНСКОЙ ОБЛ. В СТАРОЖИЛОВСКОМ РАЙОНЕ</t>
  </si>
  <si>
    <t>ТП УФМС РОССИИ ПО РЯЗАНСКОЙ ОБЛ. В СТАРОЖИЛОВСКОМ РАЙОНЕ</t>
  </si>
  <si>
    <t>620-022</t>
  </si>
  <si>
    <t>МП В РП УХОЛОВО МРО УФМС РОССИИ ПО РЯЗАНСКОЙ ОБЛ. В Г. РЯЖСКЕ</t>
  </si>
  <si>
    <t>ТП В РП УХОЛОВО МРО УФМС РОССИИ ПО РЯЗАНСКОЙ ОБЛ. В Г. РЯЖСКЕ</t>
  </si>
  <si>
    <t>620-023</t>
  </si>
  <si>
    <t>МП УФМС РОССИИ ПО РЯЗАНСКОЙ ОБЛ. В ЧУЧКОВСКОМ РАЙОНЕ</t>
  </si>
  <si>
    <t>ТП УФМС РОССИИ ПО РЯЗАНСКОЙ ОБЛ. В ЧУЧКОВСКОМ РАЙОНЕ</t>
  </si>
  <si>
    <t>620-024</t>
  </si>
  <si>
    <t>ОТДЕЛЕНИЕМ УФМС РОССИИ ПО РЯЗАНСКОЙ ОБЛ. В ШАЦКОМ РАЙОНЕ</t>
  </si>
  <si>
    <t>620-025</t>
  </si>
  <si>
    <t>ОТДЕЛЕНИЕМ УФМС РОССИИ ПО РЯЗАНСКОЙ ОБЛ. В ШИЛОВСКОМ РАЙОНЕ</t>
  </si>
  <si>
    <t>ОТДЕЛОМ УФМС РОССИИ ПО РЯЗАНСКОЙ ОБЛ. В ПГТ ШИЛОВО</t>
  </si>
  <si>
    <t>ОТДЕЛОМ УФМС РОССИИ ПО РЯЗАНСКОЙ ОБЛ. В ШИЛОВСКОМ РАЙОНЕ</t>
  </si>
  <si>
    <t>620-026</t>
  </si>
  <si>
    <t>ОТДЕЛЕНИЕМ УФМС РОССИИ ПО РЯЗАНСКОЙ ОБЛ. В ОКТЯБРЬСКОМ РАЙОНЕ Г. РЯЗАНИ</t>
  </si>
  <si>
    <t>ОТДЕЛЕНИЕМ № 2 ОУФМС РОССИИ ПО РЯЗАНСКОЙ ОБЛ. В Г. РЯЗАНИ</t>
  </si>
  <si>
    <t>ОТДЕЛОМ УФМС РОССИИ ПО РЯЗАНСКОЙ ОБЛ. В ОКТЯБРЬСКОМ РАЙОНЕ Г. РЯЗАНИ</t>
  </si>
  <si>
    <t>620-027</t>
  </si>
  <si>
    <t>ОТДЕЛЕНИЕМ УФМС РОССИИ ПО РЯЗАНСКОЙ ОБЛ. В СОВЕТСКОМ РАЙОНЕ Г. РЯЗАНИ</t>
  </si>
  <si>
    <t>ОТДЕЛЕНИЕМ № 1 ОУФМС РОССИИ ПО РЯЗАНСКОЙ ОБЛ. В Г. РЯЗАНИ</t>
  </si>
  <si>
    <t>620-028</t>
  </si>
  <si>
    <t>ОТДЕЛЕНИЕМ УФМС РОССИИ ПО РЯЗАНСКОЙ ОБЛ. В ЖЕЛЕЗНОДОРОЖНОМ РАЙОНЕ Г. РЯЗАНИ</t>
  </si>
  <si>
    <t>ОТДЕЛЕНИЕМ № 3 ОУФМС РОССИИ ПО РЯЗАНСКОЙ ОБЛ. В Г. РЯЗАНИ</t>
  </si>
  <si>
    <t>ОТДЕЛОМ УФМС РОССИИ ПО РЯЗАНСКОЙ ОБЛ. В ЖЕЛЕЗНОДОРОЖНОМ РАЙОНЕ Г. РЯЗАНИ</t>
  </si>
  <si>
    <t>620-029</t>
  </si>
  <si>
    <t>ОТДЕЛЕНИЕМ УФМС РОССИИ ПО РЯЗАНСКОЙ ОБЛ. В МОСКОВСКОМ РАЙОНЕ Г. РЯЗАНИ</t>
  </si>
  <si>
    <t>ОТДЕЛЕНИЕМ № 4 ОУФМС РОССИИ ПО РЯЗАНСКОЙ ОБЛ. В Г. РЯЗАНИ</t>
  </si>
  <si>
    <t>ОТДЕЛОМ УФМС РОССИИ ПО РЯЗАНСКОЙ ОБЛ. В МОСКОВСКОМ РАЙОНЕ Г. РЯЗАНИ</t>
  </si>
  <si>
    <t>620-030</t>
  </si>
  <si>
    <t>ТП УФМС РОССИИ ПО РЯЗАНСКОЙ ОБЛ. В С. ЗАХАРОВО</t>
  </si>
  <si>
    <t>620-031</t>
  </si>
  <si>
    <t>ОТДЕЛЕНИЕМ № 1 (ОБСЛУЖИВАЕТ СОВЕТСКИЙ РАЙОН Г. РЯЗАНИ) ОУФМС РОССИИ ПО РЯЗАНСКОЙ ОБЛ. В Г. РЯЗАНИ</t>
  </si>
  <si>
    <t>620-032</t>
  </si>
  <si>
    <t>ОТДЕЛЕНИЕМ № 2 (ОБСЛУЖИВАЕТ ОКТЯБРЬСКИЙ РАЙОН Г. РЯЗАНИ) ОУФМС РОССИИ ПО РЯЗАНСКОЙ ОБЛ. В Г. РЯЗАНИ</t>
  </si>
  <si>
    <t>ОТДЕЛЕНИЕМ № 3 (ОБСЛУЖИВАЕТ ЖЕЛЕЗНОДОРОЖНЫЙ РАЙОН Г. РЯЗАНИ) ОУФМС РОССИИ ПО РЯЗАНСКОЙ ОБЛ. В Г. РЯЗАНИ</t>
  </si>
  <si>
    <t>620-033</t>
  </si>
  <si>
    <t>620-034</t>
  </si>
  <si>
    <t>ОТДЕЛЕНИЕМ № 4 (ОБСЛУЖИВАЕТ МОСКОВСКИЙ РАЙОН Г. РЯЗАНИ) ОУФМС РОССИИ ПО РЯЗАНСКОЙ ОБЛ. В Г. РЯЗАНИ</t>
  </si>
  <si>
    <t>620-035</t>
  </si>
  <si>
    <t>ОТДЕЛЕНИЕМ УФМС РОССИИ ПО РЯЗАНСКОЙ ОБЛ. В КОРАБЛИНСКОМ РАЙОНЕ</t>
  </si>
  <si>
    <t>ОТДЕЛОМ УФМС РОССИИ ПО РЯЗАНСКОЙ ОБЛ. В КОРАБЛИНСКОМ РАЙОНЕ</t>
  </si>
  <si>
    <t>620-449</t>
  </si>
  <si>
    <t>УФМС РОССИИ ПО РЯЗАНСКОЙ ОБЛ.</t>
  </si>
  <si>
    <t>621-001</t>
  </si>
  <si>
    <t>УВД РЯЗАНСКОЙ ОБЛ.</t>
  </si>
  <si>
    <t>622-001</t>
  </si>
  <si>
    <t>ЕРМИШИНСКИМ РОВД РЯЗАНСКОЙ ОБЛ.</t>
  </si>
  <si>
    <t>ОВД ЕРМИШИНСКОГО РАЙОНА РЯЗАНСКОЙ ОБЛ.</t>
  </si>
  <si>
    <t>622-002</t>
  </si>
  <si>
    <t>ЗАХАРОВСКИМ РОВД РЯЗАНСКОЙ ОБЛ.</t>
  </si>
  <si>
    <t>622-003</t>
  </si>
  <si>
    <t>КАДОМСКИМ РОВД РЯЗАНСКОЙ ОБЛ.</t>
  </si>
  <si>
    <t>ОВД КАДОМСКОГО РАЙОНА РЯЗАНСКОЙ ОБЛ.</t>
  </si>
  <si>
    <t>622-004</t>
  </si>
  <si>
    <t>КАСИМОВСКИМ ГРОВД РЯЗАНСКОЙ ОБЛ.</t>
  </si>
  <si>
    <t>КАСИМОВСКИМ РОВД РЯЗАНСКОЙ ОБЛ.</t>
  </si>
  <si>
    <t>622-005</t>
  </si>
  <si>
    <t>КЛЕПИКОВСКИМ ОВД РЯЗАНСКОЙ ОБЛ.</t>
  </si>
  <si>
    <t>КЛЕПИКОВСКИМ РОВД РЯЗАНСКОЙ ОБЛ.</t>
  </si>
  <si>
    <t>622-006</t>
  </si>
  <si>
    <t>КОРАБЛИНСКИМ РОВД РЯЗАНСКОЙ ОБЛ.</t>
  </si>
  <si>
    <t>622-007</t>
  </si>
  <si>
    <t>МИЛОСЛАВСКИМ РОВД РЯЗАНСКОЙ ОБЛ.</t>
  </si>
  <si>
    <t>622-008</t>
  </si>
  <si>
    <t>МИХАЙЛОВСКИМ РОВД РЯЗАНСКОЙ ОБЛ.</t>
  </si>
  <si>
    <t>622-009</t>
  </si>
  <si>
    <t>НОВОДЕРЕВЕНСКИМ РОВД РЯЗАНСКОЙ ОБЛ.</t>
  </si>
  <si>
    <t>622-010</t>
  </si>
  <si>
    <t>ПИТЕЛИНСКИМ РОВД РЯЗАНСКОЙ ОБЛ.</t>
  </si>
  <si>
    <t>622-011</t>
  </si>
  <si>
    <t>ПРОНСКИМ РОВД РЯЗАНСКОЙ ОБЛ.</t>
  </si>
  <si>
    <t>622-012</t>
  </si>
  <si>
    <t>ОВД ПУТЯТИНСКОГО РАЙОНА РЯЗАНСКОЙ ОБЛ.</t>
  </si>
  <si>
    <t>ПУТЯТИНСКИМ РОВД РЯЗАНСКОЙ ОБЛ.</t>
  </si>
  <si>
    <t>622-013</t>
  </si>
  <si>
    <t>ОВД РЫБНОВСКОГО РАЙОНА РЯЗАНСКОЙ ОБЛ.</t>
  </si>
  <si>
    <t>РЫБНОВСКИМ ОВД РЯЗАНСКОЙ ОБЛ.</t>
  </si>
  <si>
    <t>РЫБНОВСКИМ РОВД РЯЗАНСКОЙ ОБЛ.</t>
  </si>
  <si>
    <t>622-014</t>
  </si>
  <si>
    <t>РЯЖСКИМ РОВД РЯЗАНСКОЙ ОБЛ.</t>
  </si>
  <si>
    <t>622-015</t>
  </si>
  <si>
    <t>РЯЗАНСКИМ РОВД РЯЗАНСКОЙ ОБЛ.</t>
  </si>
  <si>
    <t>622-016</t>
  </si>
  <si>
    <t>ОВД САПОЖКОВСКОГО РАЙОНА РЯЗАНСКОЙ ОБЛ.</t>
  </si>
  <si>
    <t>САПОЖКОВСКИМ РОВД РЯЗАНСКОЙ ОБЛ.</t>
  </si>
  <si>
    <t>622-017</t>
  </si>
  <si>
    <t>САРАЕВСКИМ ОВД РЯЗАНСКОЙ ОБЛ.</t>
  </si>
  <si>
    <t>САРАЕВСКИМ РОВД РЯЗАНСКОЙ ОБЛ.</t>
  </si>
  <si>
    <t>622-018</t>
  </si>
  <si>
    <t>ОВД САСОВСКОГО РАЙОНА РЯЗАНСКОЙ ОБЛ.</t>
  </si>
  <si>
    <t>САСОВСКИМ РОВД РЯЗАНСКОЙ ОБЛ.</t>
  </si>
  <si>
    <t>622-019</t>
  </si>
  <si>
    <t>ОВД СКОПИНСКОГО РАЙОНА РЯЗАНСКОЙ ОБЛ.</t>
  </si>
  <si>
    <t>СКОПИНСКИМ ОВД РЯЗАНСКОЙ ОБЛ.</t>
  </si>
  <si>
    <t>СКОПИНСКИМ РОВД РЯЗАНСКОЙ ОБЛ.</t>
  </si>
  <si>
    <t>622-020</t>
  </si>
  <si>
    <t>СПАССКИМ РОВД РЯЗАНСКОЙ ОБЛ.</t>
  </si>
  <si>
    <t>622-021</t>
  </si>
  <si>
    <t>СТАРОЖИЛОВСКИМ РОВД РЯЗАНСКОЙ ОБЛ.</t>
  </si>
  <si>
    <t>622-022</t>
  </si>
  <si>
    <t>УХОЛОВСКИМ РОВД РЯЗАНСКОЙ ОБЛ.</t>
  </si>
  <si>
    <t>622-023</t>
  </si>
  <si>
    <t>ЧУЧКОВСКИМ РОВД РЯЗАНСКОЙ ОБЛ.</t>
  </si>
  <si>
    <t>622-024</t>
  </si>
  <si>
    <t>ШАЦКИМ РОВД РЯЗАНСКОЙ ОБЛ.</t>
  </si>
  <si>
    <t>622-025</t>
  </si>
  <si>
    <t>ШИЛОВСКИМ РОВД РЯЗАНСКОЙ ОБЛ.</t>
  </si>
  <si>
    <t>622-026</t>
  </si>
  <si>
    <t>ОКТЯБРЬСКИМ РОВД Г. РЯЗАНИ</t>
  </si>
  <si>
    <t>622-027</t>
  </si>
  <si>
    <t>СОВЕТСКИМ РОВД Г. РЯЗАНИ</t>
  </si>
  <si>
    <t>622-028</t>
  </si>
  <si>
    <t>ЖЕЛЕЗНОДОРОЖНЫМ РОВД Г. РЯЗАНИ</t>
  </si>
  <si>
    <t>622-029</t>
  </si>
  <si>
    <t>МОСКОВСКИМ РОВД Г. РЯЗАНИ</t>
  </si>
  <si>
    <t>623-001</t>
  </si>
  <si>
    <t>ТУМСКИМ ОМ КЛЕПИКОВСКОГО ОВД РЯЗАНСКОЙ ОБЛ.</t>
  </si>
  <si>
    <t>ТУМСКИМ ОМ КЛЕПИКОВСКОГО РАЙОННОГО ОВД РЯЗАНСКОЙ ОБЛ.</t>
  </si>
  <si>
    <t>630-000</t>
  </si>
  <si>
    <t>ОТДЕЛОМ УФМС РОССИИ ПО САМАРСКОЙ ОБЛ. В Г. ТОЛЬЯТТИ (С МЕСТОМ ДИСЛОКАЦИИ Г. ТОЛЬЯТТИ)</t>
  </si>
  <si>
    <t>ПРОМЫШЛЕННЫМ РУВД Г. САМАРЫ</t>
  </si>
  <si>
    <t>630-001</t>
  </si>
  <si>
    <t>ГУ МВД РОССИИ ПО САМАРСКОЙ ОБЛ.</t>
  </si>
  <si>
    <t>ОТДЕЛЕНИЕМ УФМС РОССИИ ПО САМАРСКОЙ ОБЛ. В САМАРСКОМ РАЙОНЕ Г. САМАРЫ</t>
  </si>
  <si>
    <t>ОТДЕЛОМ УФМС РОССИИ ПО САМАРСКОЙ ОБЛ. В САМАРСКОМ РАЙОНЕ Г. САМАРА</t>
  </si>
  <si>
    <t>630-002</t>
  </si>
  <si>
    <t>ОТДЕЛЕНИЕМ УФМС РОССИИ ПО САМАРСКОЙ ОБЛ. В СОВЕТСКОМ РАЙОНЕ Г. САМАРЫ</t>
  </si>
  <si>
    <t>ОТДЕЛОМ УФМС РОССИИ ПО САМАРСКОЙ ОБЛ. В СОВЕТСКОМ РАЙОНЕ Г. САМАРА</t>
  </si>
  <si>
    <t>ОТДЕЛОМ УФМС РОССИИ ПО САМАРСКОЙ ОБЛ. В СОВЕТСКОМ РАЙОНЕ Г. САМАРЫ</t>
  </si>
  <si>
    <t>630-003</t>
  </si>
  <si>
    <t>ОТДЕЛЕНИЕМ УФМС РОССИИ ПО САМАРСКОЙ ОБЛ. В ЖЕЛЕЗНОДОРОЖНОМ РАЙОНЕ Г. САМАРЫ</t>
  </si>
  <si>
    <t>ОТДЕЛОМ УФМС РОССИИ ПО САМАРСКОЙ ОБЛ. В ЖЕЛЕЗНОДОРОЖНОМ РАЙОНЕ Г. САМАРА</t>
  </si>
  <si>
    <t>630-004</t>
  </si>
  <si>
    <t>ОТДЕЛОМ УФМС РОССИИ ПО САМАРСКОЙ ОБЛ. В ЦЕНТРАЛЬНОМ РАЙОНЕ Г. ТОЛЬЯТТИ</t>
  </si>
  <si>
    <t>630-005</t>
  </si>
  <si>
    <t>ОТДЕЛЕНИЕМ УФМС РОССИИ ПО САМАРСКОЙ ОБЛ. В ПРОМЫШЛЕННОМ РАЙОНЕ Г. САМАРЫ</t>
  </si>
  <si>
    <t>ОТДЕЛОМ УФМС РОССИИ ПО САМАРСКОЙ ОБЛ. В ПРОМЫШЛЕННОМ РАЙОНЕ Г. САМАРА</t>
  </si>
  <si>
    <t>ОТДЕЛОМ УФМС РОССИИ ПО САМАРСКОЙ ОБЛ. В ПРОМЫШЛЕННОМ РАЙОНЕ Г. САМАРЫ</t>
  </si>
  <si>
    <t>630-006</t>
  </si>
  <si>
    <t>ОТДЕЛОМ УФМС РОССИИ ПО САМАРСКОЙ ОБЛ. В КИРОВСКОМ РАЙОНЕ Г. САМАРЫ</t>
  </si>
  <si>
    <t>630-007</t>
  </si>
  <si>
    <t>ОТДЕЛЕНИЕМ УФМС РОССИИ ПО САМАРСКОЙ ОБЛ. В Г. СЫЗРАНИ И СЫЗРАНСКОМ РАЙОНЕ</t>
  </si>
  <si>
    <t>ОТДЕЛОМ УФМС РОССИИ ПО САМАРСКОЙ ОБЛ. В Г. СЫЗРАНИ</t>
  </si>
  <si>
    <t>630-008</t>
  </si>
  <si>
    <t>ОТДЕЛЕНИЕМ УФМС РОССИИ ПО САМАРСКОЙ ОБЛ. В КРАСНОГЛИНСКОМ РАЙОНЕ Г. САМАРЫ</t>
  </si>
  <si>
    <t>ОТДЕЛОМ УФМС РОССИИ ПО САМАРСКОЙ ОБЛ. В КРАСНОГЛИНСКОМ РАЙОНЕ Г. САМАРА</t>
  </si>
  <si>
    <t>630-009</t>
  </si>
  <si>
    <t>ОТДЕЛЕНИЕМ УФМС РОССИИ ПО САМАРСКОЙ ОБЛ. В Г. ЖИГУЛЕВСКЕ</t>
  </si>
  <si>
    <t>630-010</t>
  </si>
  <si>
    <t>ОТДЕЛЕНИЕМ УФМС РОССИИ ПО САМАРСКОЙ ОБЛ. В ОКТЯБРЬСКОМ РАЙОНЕ Г. САМАРЫ</t>
  </si>
  <si>
    <t>630-011</t>
  </si>
  <si>
    <t>ОТДЕЛЕНИЕМ УФМС РОССИИ ПО САМАРСКОЙ ОБЛ. В ЛЕНИНСКОМ РАЙОНЕ Г. САМАРА</t>
  </si>
  <si>
    <t>ОТДЕЛЕНИЕМ УФМС РОССИИ ПО САМАРСКОЙ ОБЛ. В ЛЕНИНСКОМ РАЙОНЕ Г. САМАРЫ</t>
  </si>
  <si>
    <t>630-012</t>
  </si>
  <si>
    <t>МП УФМС РОССИИ ПО САМАРСКОЙ ОБЛ. В ПРИВОЛЖСКОМ РАЙОНЕ</t>
  </si>
  <si>
    <t>ТП УФМС РОССИИ ПО САМАРСКОЙ ОБЛ. В ПРИВОЛЖСКОМ РАЙОНЕ</t>
  </si>
  <si>
    <t>630-013</t>
  </si>
  <si>
    <t>МП УФМС РОССИИ ПО САМАРСКОЙ ОБЛ. В КОШКИНСКОМ РАЙОНЕ</t>
  </si>
  <si>
    <t>ТП УФМС РОССИИ ПО САМАРСКОЙ ОБЛ. В КОШКИНСКОМ РАЙОНЕ</t>
  </si>
  <si>
    <t>630-014</t>
  </si>
  <si>
    <t>ОТДЕЛОМ УФМС РОССИИ ПО САМАРСКОЙ ОБЛ. В Г. ТОЛЬЯТТИ</t>
  </si>
  <si>
    <t>630-015</t>
  </si>
  <si>
    <t>ОТДЕЛЕНИЕМ УФМС РОССИИ ПО САМАРСКОЙ ОБЛ. В КИНЕЛЬ-ЧЕРКАССКОМ РАЙОНЕ</t>
  </si>
  <si>
    <t>630-016</t>
  </si>
  <si>
    <t>ТП УФМС РОССИИ ПО САМАРСКОЙ ОБЛ. В ЧЕЛНО-ВЕРШИНСКОМ РАЙОНЕ</t>
  </si>
  <si>
    <t>630-017</t>
  </si>
  <si>
    <t>ОТДЕЛЕНИЕМ УФМС РОССИИ ПО САМАРСКОЙ ОБЛ. В НЕФТЕГОРСКОМ РАЙОНЕ</t>
  </si>
  <si>
    <t>ОТДЕЛОМ УФМС РОССИИ ПО САМАРСКОЙ ОБЛ. В НЕФТЕГОРСКОМ РАЙОНЕ</t>
  </si>
  <si>
    <t>630-018</t>
  </si>
  <si>
    <t>ОТДЕЛЕНИЕМ УФМС РОССИИ ПО САМАРСКОЙ ОБЛ. В Г. НОВОКУЙБЫШЕВСКЕ</t>
  </si>
  <si>
    <t>ОТДЕЛОМ УФМС В Г. НОВОКУЙБЫШЕВСКЕ</t>
  </si>
  <si>
    <t>630-019</t>
  </si>
  <si>
    <t>ОТДЕЛЕНИЕМ УФМС РОССИИ ПО САМАРСКОЙ ОБЛ. В Г. ОКТЯБРЬСКЕ</t>
  </si>
  <si>
    <t>630-020</t>
  </si>
  <si>
    <t>ТП УФМС РОССИИ ПО САМАРСКОЙ ОБЛ. В БОЛЬШЕЧЕРНИГОВСКОМ РАЙОНЕ</t>
  </si>
  <si>
    <t>630-021</t>
  </si>
  <si>
    <t>ОТДЕЛОМ УФМС РОССИИ ПО САМАРСКОЙ ОБЛ. В ПОХВИСТНЕВСКОМ РАЙОНЕ</t>
  </si>
  <si>
    <t>630-022</t>
  </si>
  <si>
    <t>МП УФМС РОССИИ ПО САМАРСКОЙ ОБЛ. В БОЛЬШЕГЛУШИЦКОМ РАЙОНЕ</t>
  </si>
  <si>
    <t>ТП УФМС РОССИИ ПО САМАРСКОЙ ОБЛ. В БОЛЬШЕГЛУШИЦКОМ РАЙОНЕ</t>
  </si>
  <si>
    <t>630-023</t>
  </si>
  <si>
    <t>ОТДЕЛОМ УФМС РОССИИ ПО САМАРСКОЙ ОБЛ. В БЕЗЕНЧУКСКОМ РАЙОНЕ</t>
  </si>
  <si>
    <t>630-024</t>
  </si>
  <si>
    <t>ТП УФМС ПО САМАРСКОЙ ОБЛ. В АЛЕКСЕЕВСКОМ РАЙОНЕ</t>
  </si>
  <si>
    <t>630-025</t>
  </si>
  <si>
    <t>ТП УФМС РОССИИ ПО САМАРСКОЙ ОБЛ. В БОРСКОМ РАЙОНЕ</t>
  </si>
  <si>
    <t>630-026</t>
  </si>
  <si>
    <t>ТП УФМС РОССИИ ПО САМАРСКОЙ ОБЛ. В КАМЫШЛИНСКОМ РАЙОНЕ</t>
  </si>
  <si>
    <t>630-027</t>
  </si>
  <si>
    <t>ОТДЕЛЕНИЕМ УФМС РОССИИ ПО САМАРСКОЙ ОБЛ. В СТАВРОПОЛЬСКОМ РАЙОНЕ</t>
  </si>
  <si>
    <t>630-028</t>
  </si>
  <si>
    <t>ОТДЕЛЕНИЕМ УФМС РОССИИ ПО САМАРСКОЙ ОБЛ. В ВОЛЖСКОМ РАЙОНЕ</t>
  </si>
  <si>
    <t>630-029</t>
  </si>
  <si>
    <t>ОТДЕЛЕНИЕМ УФМС РОССИИ ПО САМАРСКОЙ ОБЛ. В КРАСНОАРМЕЙСКОМ РАЙОНЕ</t>
  </si>
  <si>
    <t>ОТДЕЛОМ УФМС В КРАСНОАРМЕЙСКОМ РАЙОНЕ</t>
  </si>
  <si>
    <t>630-030</t>
  </si>
  <si>
    <t>ТП УФМС РОССИИ ПО САМАРСКОЙ ОБЛ. В ПЕСТРАВСКОМ РАЙОНЕ</t>
  </si>
  <si>
    <t>630-031</t>
  </si>
  <si>
    <t>ТП УФМС РОССИИ ПО САМАРСКОЙ ОБЛ. В ШИГОНСКОМ РАЙОНЕ</t>
  </si>
  <si>
    <t>630-032</t>
  </si>
  <si>
    <t>ОТДЕЛЕНИЕМ УФМС РОССИИ ПО САМАРСКОЙ ОБЛ. В КУЙБЫШЕВСКОМ РАЙОНЕ Г. САМАРЫ</t>
  </si>
  <si>
    <t>630-033</t>
  </si>
  <si>
    <t>ОТДЕЛОМ УФМС РОССИИ ПО САМАРСКОЙ ОБЛ. В АВТОЗАВОДСКОМ РАЙОНЕ Г. ТОЛЬЯТТИ</t>
  </si>
  <si>
    <t>630-034</t>
  </si>
  <si>
    <t>МП УФМС РОССИИ ПО САМАРСКОЙ ОБЛ. В ЕЛХОВСКОМ РАЙОНЕ</t>
  </si>
  <si>
    <t>ТП УФМС РОССИИ ПО САМАРСКОЙ ОБЛ. В ЕЛХОВСКОМ РАЙОНЕ</t>
  </si>
  <si>
    <t>630-035</t>
  </si>
  <si>
    <t>630-036</t>
  </si>
  <si>
    <t>ОТДЕЛОМ УФМС РОССИИ ПО САМАРСКОЙ ОБЛ. В Г. ОТРАДНОМ</t>
  </si>
  <si>
    <t>630-037</t>
  </si>
  <si>
    <t>МП УФМС РОССИИ ПО САМАРСКОЙ ОБЛ. В ШЕНТАЛИНСКОМ РАЙОНЕ</t>
  </si>
  <si>
    <t>ТП УФМС РОССИИ ПО САМАРСКОЙ ОБЛ. В ШЕНТАЛИНСКОМ РАЙОНЕ</t>
  </si>
  <si>
    <t>630-038</t>
  </si>
  <si>
    <t>630-039</t>
  </si>
  <si>
    <t>МП УФМС РОССИИ ПО САМАРСКОЙ ОБЛ. В КЛЯВЛИНСКОМ РАЙОНЕ</t>
  </si>
  <si>
    <t>ТП УФМС РОССИИ ПО САМАРСКОЙ ОБЛ. В КЛЯВЛИНСКОМ РАЙОНЕ</t>
  </si>
  <si>
    <t>630-040</t>
  </si>
  <si>
    <t>ОТДЕЛОМ УФМС РОССИИ ПО САМАРСКОЙ ОБЛ. В КОМСОМОЛЬСКОМ РАЙОНЕ Г. ТОЛЬЯТТИ</t>
  </si>
  <si>
    <t>630-041</t>
  </si>
  <si>
    <t>ТП УФМС РОССИИ ПО САМАРСКОЙ ОБЛ. В ХВОРОСТЯНСКОМ РАЙОНЕ</t>
  </si>
  <si>
    <t>630-042</t>
  </si>
  <si>
    <t>МП УФМС РОССИИ ПО САМАРСКОЙ ОБЛ. В ИСАКЛИНСКОМ РАЙОНЕ</t>
  </si>
  <si>
    <t>ТП УФМС РОССИИ ПО САМАРСКОЙ ОБЛ. В ИСАКЛИНСКОМ РАЙОНЕ</t>
  </si>
  <si>
    <t>630-043</t>
  </si>
  <si>
    <t>ОТДЕЛОМ УФМС РОССИИ ПО САМАРСКОЙ ОБЛ. В КИНЕЛЬСКОМ РАЙОНЕ</t>
  </si>
  <si>
    <t>630-044</t>
  </si>
  <si>
    <t>ОТДЕЛЕНИЕМ УФМС РОССИИ ПО САМАРСКОЙ ОБЛ. В Г. ЧАПАЕВСКЕ</t>
  </si>
  <si>
    <t>ОТДЕЛОМ УФМС РОССИИ ПО САМАРСКОЙ ОБЛ. В Г. ЧАПАЕВСК</t>
  </si>
  <si>
    <t>630-045</t>
  </si>
  <si>
    <t>ОТДЕЛОМ УФМС РОССИИ ПО САМАРСКОЙ ОБЛ. В КРАСНОЯРСКОМ РАЙОНЕ</t>
  </si>
  <si>
    <t>630-046</t>
  </si>
  <si>
    <t>ОТДЕЛОМ УФМС РОССИИ ПО САМАРСКОЙ ОБЛ. В СЕРГИЕВСКОМ РАЙОНЕ</t>
  </si>
  <si>
    <t>630-047</t>
  </si>
  <si>
    <t>ТП УФМС РОССИИ ПО САМАРСКОЙ ОБЛ. В БОГАТОВСКОМ РАЙОНЕ</t>
  </si>
  <si>
    <t>630-050</t>
  </si>
  <si>
    <t>УФМС РОССИИ ПО САМАРСКОЙ ОБЛ.</t>
  </si>
  <si>
    <t>631-001</t>
  </si>
  <si>
    <t>ГУВД САМАРСКОЙ ОБЛ.</t>
  </si>
  <si>
    <t>632-001</t>
  </si>
  <si>
    <t>ОВД САМАРСКОГО РАЙОНА Г. САМАРЫ</t>
  </si>
  <si>
    <t>САМАРСКИМ РОВД Г. САМАРЫ</t>
  </si>
  <si>
    <t>632-002</t>
  </si>
  <si>
    <t>СОВЕТСКИМ РУВД Г. САМАРЫ</t>
  </si>
  <si>
    <t>УВД СОВЕТСКОГО РАЙОНА Г. САМАРЫ</t>
  </si>
  <si>
    <t>632-003</t>
  </si>
  <si>
    <t>ЖЕЛЕЗНОДОРОЖНЫМ РОВД Г. САМАРЫ</t>
  </si>
  <si>
    <t>ОВД ЖЕЛЕЗНОДОРОЖНОГО РАЙОНА Г. САМАРЫ</t>
  </si>
  <si>
    <t>632-004</t>
  </si>
  <si>
    <t>УВД ЦЕНТРАЛЬНОГО РАЙОНА Г. ТОЛЬЯТТИ САМАРСКОЙ ОБЛ.</t>
  </si>
  <si>
    <t>ЦЕНТРАЛЬНЫМ РУВД Г. ТОЛЬЯТТИ САМАРСКОЙ ОБЛ.</t>
  </si>
  <si>
    <t>632-005</t>
  </si>
  <si>
    <t>УВД ПРОМЫШЛЕННОГО РАЙОНА Г. САМАРЫ</t>
  </si>
  <si>
    <t>632-006</t>
  </si>
  <si>
    <t>КИРОВСКИМ РУВД Г. САМАРЫ</t>
  </si>
  <si>
    <t>УВД КИРОВСКОГО РАЙОНА Г. САМАРЫ</t>
  </si>
  <si>
    <t>632-007</t>
  </si>
  <si>
    <t>УВД Г. СЫЗРАНИ САМАРСКОЙ ОБЛ.</t>
  </si>
  <si>
    <t>УВД Г. СЫЗРАНЬ САМАРСКОЙ ОБЛ.</t>
  </si>
  <si>
    <t>632-008</t>
  </si>
  <si>
    <t>КРАСНОГЛИНСКИМ РОВД Г. САМАРЫ</t>
  </si>
  <si>
    <t>ОВД КРАСНОГЛИНСКОГО РАЙОНА Г. САМАРЫ</t>
  </si>
  <si>
    <t>632-009</t>
  </si>
  <si>
    <t>ЖИГУЛЕВСКИМ ГОВД САМАРСКОЙ ОБЛ.</t>
  </si>
  <si>
    <t>ОВД Г. ЖИГУЛЕВСКА САМАРСКОЙ ОБЛ.</t>
  </si>
  <si>
    <t>632-010</t>
  </si>
  <si>
    <t>ОВД ОКТЯБРЬСКОГО РАЙОНА Г. САМАРЫ</t>
  </si>
  <si>
    <t>ОКТЯБРЬСКИМ РОВД Г. САМАРЫ</t>
  </si>
  <si>
    <t>ОТДЕЛОМ УФМС РОССИИ ПО САМАРСКОЙ ОБЛ. В ОКТЯБРЬСКОМ РАЙОНЕ Г. САМАРА</t>
  </si>
  <si>
    <t>632-011</t>
  </si>
  <si>
    <t>ЛЕНИНСКИМ РОВД Г. САМАРЫ</t>
  </si>
  <si>
    <t>ОВД ЛЕНИНСКОГО РАЙОНА Г. САМАРЫ</t>
  </si>
  <si>
    <t>632-012</t>
  </si>
  <si>
    <t>ОВД ПРИВОЛЖСКОГО РАЙОНА САМАРСКОЙ ОБЛ.</t>
  </si>
  <si>
    <t>632-013</t>
  </si>
  <si>
    <t>КОШКИНСКИМ РОВД САМАРСКОЙ ОБЛ.</t>
  </si>
  <si>
    <t>ОВД КОШКИНСКОГО РАЙОНА САМАРСКОЙ ОБЛ.</t>
  </si>
  <si>
    <t>632-014</t>
  </si>
  <si>
    <t>ОВД СЫЗРАНСКОГО РАЙОНА САМАРСКОЙ ОБЛ.</t>
  </si>
  <si>
    <t>632-015</t>
  </si>
  <si>
    <t>КИНЕЛЬ-ЧЕРКАССКИМ РОВД САМАРСКОЙ ОБЛ.</t>
  </si>
  <si>
    <t>ОВД КИНЕЛЬ-ЧЕРКАССКОГО РАЙОНА САМАРСКОЙ ОБЛ.</t>
  </si>
  <si>
    <t>632-016</t>
  </si>
  <si>
    <t>ОВД ЧЕЛНО-ВЕРШИНСКОГО РАЙОНА САМАРСКОЙ ОБЛ.</t>
  </si>
  <si>
    <t>ЧЕЛНО-ВЕРШИНСКИМ РОВД САМАРСКОЙ ОБЛ.</t>
  </si>
  <si>
    <t>632-017</t>
  </si>
  <si>
    <t>ОВД НЕФТЕГОРСКОГО РАЙОНА САМАРСКОЙ ОБЛ.</t>
  </si>
  <si>
    <t>632-018</t>
  </si>
  <si>
    <t>НОВОКУЙБЫШЕВСКИМ ГОРОДСКИМ ОВД САМАРСКОЙ ОБЛ.</t>
  </si>
  <si>
    <t>ОВД Г. НОВОКУЙБЫШЕВСКА САМАРСКОЙ ОБЛ.</t>
  </si>
  <si>
    <t>632-019</t>
  </si>
  <si>
    <t>ОВД Г. ОКТЯБРЬСКА САМАРСКОЙ ОБЛ.</t>
  </si>
  <si>
    <t>632-020</t>
  </si>
  <si>
    <t>ОВД БОЛЬШЕЧЕРНИГОВСКОГО РАЙОНА САМАРСКОЙ ОБЛ.</t>
  </si>
  <si>
    <t>РОВД БОЛЬШЕЧЕРНИГОВСКОГО РАЙОНА САМАРСКОЙ ОБЛ.</t>
  </si>
  <si>
    <t>632-021</t>
  </si>
  <si>
    <t>ОВД Г. ПОХВИСТНЕВО САМАРСКОЙ ОБЛ.</t>
  </si>
  <si>
    <t>632-022</t>
  </si>
  <si>
    <t>ОВД БОЛЬШЕГЛУШИЦКОГО РАЙОНА САМАРСКОЙ ОБЛ.</t>
  </si>
  <si>
    <t>632-023</t>
  </si>
  <si>
    <t>ОВД БЕЗЕНЧУКСКОГО РАЙОНА САМАРСКОЙ ОБЛ.</t>
  </si>
  <si>
    <t>632-024</t>
  </si>
  <si>
    <t>ОВД АЛЕКСЕЕВСКОГО РАЙОНА САМАРСКОЙ ОБЛ.</t>
  </si>
  <si>
    <t>632-025</t>
  </si>
  <si>
    <t>ОВД БОРСКОГО РАЙОНА САМАРСКОЙ ОБЛ.</t>
  </si>
  <si>
    <t>632-026</t>
  </si>
  <si>
    <t>ОВД КАМЫШЛИНСКОГО РАЙОНА САМАРСКОЙ ОБЛ.</t>
  </si>
  <si>
    <t>632-027</t>
  </si>
  <si>
    <t>ОВД СТАВРОПОЛЬСКОГО РАЙОНА САМАРСКОЙ ОБЛ.</t>
  </si>
  <si>
    <t>СТАВРОПОЛЬСКИМ РОВД САМАРСКОЙ ОБЛ.</t>
  </si>
  <si>
    <t>632-028</t>
  </si>
  <si>
    <t>ОВД ВОЛЖСКОГО РАЙОНА САМАРСКОЙ ОБЛ.</t>
  </si>
  <si>
    <t>632-029</t>
  </si>
  <si>
    <t>КРАСНОАРМЕЙСКИМ РОВД САМАРСКОЙ ОБЛ.</t>
  </si>
  <si>
    <t>ОВД КРАСНОАРМЕЙСКОГО РАЙОНА САМАРСКОЙ ОБЛ.</t>
  </si>
  <si>
    <t>632-030</t>
  </si>
  <si>
    <t>ОВД ПЕСТРАВСКОГО РАЙОНА САМАРСКОЙ ОБЛ.</t>
  </si>
  <si>
    <t>632-031</t>
  </si>
  <si>
    <t>ОВД ШИГОНСКОГО РАЙОНА САМАРСКОЙ ОБЛ.</t>
  </si>
  <si>
    <t>ШИГОНСКИМ РОВД САМАРСКОЙ ОБЛ.</t>
  </si>
  <si>
    <t>632-032</t>
  </si>
  <si>
    <t>КУЙБЫШЕВСКИМ РОВД Г. САМАРЫ</t>
  </si>
  <si>
    <t>ОВД КУЙБЫШЕВСКОГО РАЙОНА Г. САМАРЫ</t>
  </si>
  <si>
    <t>632-033</t>
  </si>
  <si>
    <t>АВТОЗАВОДСКИМ РУВД Г. ТОЛЬЯТТИ САМАРСКОЙ ОБЛ.</t>
  </si>
  <si>
    <t>УВД АВТОЗАВОДСКОГО РАЙОНА Г. ТОЛЬЯТТИ САМАРСКОЙ ОБЛ.</t>
  </si>
  <si>
    <t>632-034</t>
  </si>
  <si>
    <t>ЕЛХОВСКИМ РОВД САМАРСКОЙ ОБЛ.</t>
  </si>
  <si>
    <t>ОВД ЕЛХОВСКОГО РАЙОНА САМАРСКОЙ ОБЛ.</t>
  </si>
  <si>
    <t>632-036</t>
  </si>
  <si>
    <t>ОВД Г. ОТРАДНОГО САМАРСКОЙ ОБЛ.</t>
  </si>
  <si>
    <t>632-037</t>
  </si>
  <si>
    <t>ОВД ШЕНТАЛИНСКОГО РАЙОНА САМАРСКОЙ ОБЛ.</t>
  </si>
  <si>
    <t>ШЕНТАЛИНСКИМ РОВД САМАРСКОЙ ОБЛ.</t>
  </si>
  <si>
    <t>632-039</t>
  </si>
  <si>
    <t>КЛЯВЛИНСКИМ РОВД САМАРСКОЙ ОБЛ.</t>
  </si>
  <si>
    <t>ОВД КЛЯВЛИНСКОГО РАЙОНА САМАРСКОЙ ОБЛ.</t>
  </si>
  <si>
    <t>632-040</t>
  </si>
  <si>
    <t>КОМСОМОЛЬСКИМ РУВД Г. ТОЛЬЯТТИ САМАРСКОЙ ОБЛ.</t>
  </si>
  <si>
    <t>УВД КОМСОМОЛЬСКОГО РАЙОНА Г. ТОЛЬЯТТИ САМАРСКОЙ ОБЛ.</t>
  </si>
  <si>
    <t>632-041</t>
  </si>
  <si>
    <t>ОВД ХВОРОСТЯНСКОГО РАЙОНА САМАРСКОЙ ОБЛ.</t>
  </si>
  <si>
    <t>632-042</t>
  </si>
  <si>
    <t>ИСАКЛИНСКИМ РОВД САМАРСКОЙ ОБЛ.</t>
  </si>
  <si>
    <t>ОВД ИСАКЛИНСКОГО РАЙОНА САМАРСКОЙ ОБЛ.</t>
  </si>
  <si>
    <t>632-043</t>
  </si>
  <si>
    <t>КИНЕЛЬСКИМ ГРОВД САМАРСКОЙ ОБЛ.</t>
  </si>
  <si>
    <t>ОВД Г. КИНЕЛЯ И КИНЕЛЬСКОГО РАЙОНА САМАРСКОЙ ОБЛ.</t>
  </si>
  <si>
    <t>ОВД КИНЕЛЬСКОГО РАЙОНА САМАРСКОЙ ОБЛ.</t>
  </si>
  <si>
    <t>632-044</t>
  </si>
  <si>
    <t>ОВД Г. ЧАПАЕВСКА САМАРСКОЙ ОБЛ.</t>
  </si>
  <si>
    <t>ЧАПАЕВСКИМ ГОВД САМАРСКОЙ ОБЛ.</t>
  </si>
  <si>
    <t>632-045</t>
  </si>
  <si>
    <t>КРАСНОЯРСКИМ РОВД САМАРСКОЙ ОБЛ.</t>
  </si>
  <si>
    <t>ОВД КРАСНОЯРСКОГО РАЙОНА САМАРСКОЙ ОБЛ.</t>
  </si>
  <si>
    <t>632-046</t>
  </si>
  <si>
    <t>ОВД СЕРГИЕВСКОГО РАЙОНА САМАРСКОЙ ОБЛ.</t>
  </si>
  <si>
    <t>СЕРГИЕВСКИМ РОВД САМАРСКОЙ ОБЛ.</t>
  </si>
  <si>
    <t>632-047</t>
  </si>
  <si>
    <t>ОВД БОГАТОВСКОГО РАЙОНА САМАРСКОЙ ОБЛ.</t>
  </si>
  <si>
    <t>632-048</t>
  </si>
  <si>
    <t>АДРЕСНО-СПРАВОЧНЫМ БЮРО ПРИ ГУВД САМАРСКОЙ ОБЛ.</t>
  </si>
  <si>
    <t>633-001</t>
  </si>
  <si>
    <t>1 ОМ КИРОВСКОГО РУВД Г. САМАРЫ</t>
  </si>
  <si>
    <t>633-002</t>
  </si>
  <si>
    <t>ОТДЕЛЕНИЕМ МИЛИЦИИ № 1 ОВД КИНЕЛЬ-ЧЕРКАССКОГО РАЙОНА САМАРСКОЙ ОБЛ.</t>
  </si>
  <si>
    <t>ТИМАШЕВСКИМ ОМ ОВД КИНЕЛЬ-ЧЕРКАССКОГО РАЙОНА САМАРСКОЙ ОБЛ.</t>
  </si>
  <si>
    <t>633-004</t>
  </si>
  <si>
    <t>ОТДЕЛЕНИЕМ МИЛИЦИИ № 6 КОМСОМОЛЬСКОГО РУВД Г. ТОЛЬЯТТИ САМАРСКОЙ ОБЛ.</t>
  </si>
  <si>
    <t>633-005</t>
  </si>
  <si>
    <t>ОВД № 8 ПРОМЫШЛЕННОГО РАЙОНА Г. САМАРЫ</t>
  </si>
  <si>
    <t>ОТДЕЛОМ МИЛИЦИИ № 8 УВД ПРОМЫШЛЕННОГО РАЙОНА Г. САМАРЫ</t>
  </si>
  <si>
    <t>633-006</t>
  </si>
  <si>
    <t>ВОЛЖСКИМ РОВД САМАРСКОЙ ОБЛ.</t>
  </si>
  <si>
    <t>РОВД ВОЛЖСКОГО РАЙОНА Г. САМАРЫ</t>
  </si>
  <si>
    <t>633-007</t>
  </si>
  <si>
    <t>6 ОМ КРАСНОГЛИНСКОГО РОВД Г. САМАРЫ</t>
  </si>
  <si>
    <t>ОТДЕЛЕНИЕМ МИЛИЦИИ № 6 ОВД КРАСНОГЛИНСКОГО РАЙОНА Г. САМАРЫ</t>
  </si>
  <si>
    <t>633-028</t>
  </si>
  <si>
    <t>ОТДЕЛОМ УФМС РОССИИ ПО САМАРСКОЙ ОБЛ. В ВОЛЖСКОМ РАЙОНЕ</t>
  </si>
  <si>
    <t>640-001</t>
  </si>
  <si>
    <t>ГУ МВД РОССИИ ПО САРАТОВСКОЙ ОБЛ.</t>
  </si>
  <si>
    <t>ОТДЕЛЕНИЕМ УФМС РОССИИ ПО САРАТОВСКОЙ ОБЛ. В ВОЛЖСКОМ РАЙОНЕ Г. САРАТОВА</t>
  </si>
  <si>
    <t>640-002</t>
  </si>
  <si>
    <t>ОТДЕЛОМ УФМС РОССИИ ПО САРАТОВСКОЙ ОБЛ. В Г. БАЛАКОВО</t>
  </si>
  <si>
    <t>ОТДЕЛОМ УФМС РОССИИ ПО САРАТОВСКОЙ ОБЛ. В ЗАВОДСКОМ РАЙОНЕ Г. САРАТОВА</t>
  </si>
  <si>
    <t>640-003</t>
  </si>
  <si>
    <t>ОТДЕЛОМ УФМС РОССИИ ПО САРАТОВСКОЙ ОБЛ. В КИРОВСКОМ РАЙОНЕ Г. САРАТОВА</t>
  </si>
  <si>
    <t>640-004</t>
  </si>
  <si>
    <t>ОТДЕЛОМ УФМС РОССИИ ПО САРАТОВСКОЙ ОБЛ. В ЛЕНИНСКОМ РАЙОНЕ Г. САРАТОВА</t>
  </si>
  <si>
    <t>640-005</t>
  </si>
  <si>
    <t>ОТДЕЛОМ УФМС РОССИИ ПО САРАТОВСКОЙ ОБЛ. В ОКТЯБРЬСКОМ РАЙОНЕ Г. САРАТОВА</t>
  </si>
  <si>
    <t>640-006</t>
  </si>
  <si>
    <t>ОТДЕЛОМ УФМС РОССИИ ПО САРАТОВСКОЙ ОБЛ. В ФРУНЗЕНСКОМ РАЙОНЕ Г. САРАТОВА</t>
  </si>
  <si>
    <t>640-007</t>
  </si>
  <si>
    <t>ТП УФМС РОССИИ ПО САРАТОВСКОЙ ОБЛ. В АЛЕКСАНДРОВО-ГАЙСКОМ РАЙОНЕ</t>
  </si>
  <si>
    <t>640-008</t>
  </si>
  <si>
    <t>МП УФМС РОССИИ ПО САРАТОВСКОЙ ОБЛ. В АРКАДАКСКОМ РАЙОНЕ</t>
  </si>
  <si>
    <t>ТП УФМС РОССИИ ПО САРАТОВСКОЙ ОБЛ. В АРКАДАКСКОМ РАЙОНЕ</t>
  </si>
  <si>
    <t>640-009</t>
  </si>
  <si>
    <t>ОТДЕЛЕНИЕМ УФМС РОССИИ ПО САРАТОВСКОЙ ОБЛ. В Г. АТКАРСКЕ</t>
  </si>
  <si>
    <t>640-010</t>
  </si>
  <si>
    <t>ОТДЕЛЕНИЕМ УФМС РОССИИ ПО САРАТОВСКОЙ ОБЛ. В БАЗАРНО-КАРАБУЛАКСКОМ РАЙОНЕ</t>
  </si>
  <si>
    <t>640-011</t>
  </si>
  <si>
    <t>640-012</t>
  </si>
  <si>
    <t>ОТДЕЛОМ УФМС РОССИИ ПО САРАТОВСКОЙ ОБЛ. В Г. БАЛАШОВЕ</t>
  </si>
  <si>
    <t>640-013</t>
  </si>
  <si>
    <t>ТП УФМС РОССИИ ПО САРАТОВСКОЙ ОБЛ. В БАЛТАЙСКОМ РАЙОНЕ</t>
  </si>
  <si>
    <t>640-014</t>
  </si>
  <si>
    <t>ОТДЕЛЕНИЕМ УФМС РОССИИ ПО САРАТОВСКОЙ ОБЛ. В Г. ВОЛЬСКЕ</t>
  </si>
  <si>
    <t>640-015</t>
  </si>
  <si>
    <t>ТП УФМС РОССИИ ПО САРАТОВСКОЙ ОБЛ. В ВОСКРЕСЕНСКОМ РАЙОНЕ</t>
  </si>
  <si>
    <t>640-016</t>
  </si>
  <si>
    <t>ТП УФМС РОССИИ ПО САРАТОВСКОЙ ОБЛ. В ДЕРГАЧЕВСКОМ РАЙОНЕ</t>
  </si>
  <si>
    <t>640-017</t>
  </si>
  <si>
    <t>ТП УФМС РОССИИ ПО САРАТОВСКОЙ ОБЛ. В ДУХОВНИЦКОМ РАЙОНЕ</t>
  </si>
  <si>
    <t>640-018</t>
  </si>
  <si>
    <t>ТП УФМС РОССИИ ПО САРАТОВСКОЙ ОБЛ. В ЕКАТЕРИНОВСКОМ РАЙОНЕ</t>
  </si>
  <si>
    <t>640-019</t>
  </si>
  <si>
    <t>ОТДЕЛЕНИЕМ УФМС РОССИИ ПО САРАТОВСКОЙ ОБЛ. В Г. ЕРШОВЕ</t>
  </si>
  <si>
    <t>640-020</t>
  </si>
  <si>
    <t>ТП УФМС РОССИИ ПО САРАТОВСКОЙ ОБЛ. В ИВАНТЕЕВСКОМ РАЙОНЕ</t>
  </si>
  <si>
    <t>640-021</t>
  </si>
  <si>
    <t>ОТДЕЛЕНИЕМ УФМС РОССИИ ПО САРАТОВСКОЙ ОБЛ. В Г. КАЛИНИНСКЕ</t>
  </si>
  <si>
    <t>640-022</t>
  </si>
  <si>
    <t>ОТДЕЛЕНИЕМ УФМС РОССИИ ПО САРАТОВСКОЙ ОБЛ. В Г. КРАСНОАРМЕЙСКЕ</t>
  </si>
  <si>
    <t>640-023</t>
  </si>
  <si>
    <t>ОТДЕЛЕНИЕМ УФМС РОССИИ ПО САРАТОВСКОЙ ОБЛ. В Г. КРАСНЫЙ КУТ</t>
  </si>
  <si>
    <t>640-024</t>
  </si>
  <si>
    <t>ОТДЕЛЕНИЕМ УФМС РОССИИ ПО САРАТОВСКОЙ ОБЛ. В КРАСНОПАРТИЗАНСКОМ РАЙОНЕ</t>
  </si>
  <si>
    <t>ТП УФМС РОССИИ ПО САРАТОВСКОЙ ОБЛ. В КРАСНОПАРТИЗАНСКОМ РАЙОНЕ</t>
  </si>
  <si>
    <t>640-025</t>
  </si>
  <si>
    <t>ТП УФМС РОССИИ ПО САРАТОВСКОЙ ОБЛ. В ЛЫСОГОРСКОМ РАЙОНЕ</t>
  </si>
  <si>
    <t>640-026</t>
  </si>
  <si>
    <t>ОТДЕЛЕНИЕМ УФМС РОССИИ ПО САРАТОВСКОЙ ОБЛ. В Г. МАРКСЕ</t>
  </si>
  <si>
    <t>640-027</t>
  </si>
  <si>
    <t>ТП УФМС РОССИИ ПО САРАТОВСКОЙ ОБЛ. В НОВОБУРАССКОМ РАЙОНЕ</t>
  </si>
  <si>
    <t>640-028</t>
  </si>
  <si>
    <t>ОТДЕЛЕНИЕМ УФМС РОССИИ ПО САРАТОВСКОЙ ОБЛ. В Г. НОВОУЗЕНСКЕ</t>
  </si>
  <si>
    <t>640-029</t>
  </si>
  <si>
    <t>ОТДЕЛЕНИЕМ УФМС РОССИИ ПО САРАТОВСКОЙ ОБЛ. В ОЗИНСКОМ РАЙОНЕ</t>
  </si>
  <si>
    <t>640-030</t>
  </si>
  <si>
    <t>ТП УФМС РОССИИ ПО САРАТОВСКОЙ ОБЛ. В ПЕРЕЛЮБСКОМ РАЙОНЕ</t>
  </si>
  <si>
    <t>640-031</t>
  </si>
  <si>
    <t>ОТДЕЛЕНИЕМ УФМС РОССИИ ПО САРАТОВСКОЙ ОБЛ. В Г. ПЕТРОВСКЕ</t>
  </si>
  <si>
    <t>640-032</t>
  </si>
  <si>
    <t>ТП УФМС РОССИИ ПО САРАТОВСКОЙ ОБЛ. В ПИТЕРСКОМ РАЙОНЕ</t>
  </si>
  <si>
    <t>640-033</t>
  </si>
  <si>
    <t>ОТДЕЛЕНИЕМ УФМС РОССИИ ПО САРАТОВСКОЙ ОБЛ. В Г. ПУГАЧЕВЕ</t>
  </si>
  <si>
    <t>640-034</t>
  </si>
  <si>
    <t>ТП УФМС РОССИИ ПО САРАТОВСКОЙ ОБЛ. В РОВЕНСКОМ РАЙОНЕ</t>
  </si>
  <si>
    <t>640-035</t>
  </si>
  <si>
    <t>ТП УФМС РОССИИ ПО САРАТОВСКОЙ ОБЛ. В РОМАНОВСКОМ РАЙОНЕ</t>
  </si>
  <si>
    <t>640-036</t>
  </si>
  <si>
    <t>ОТДЕЛЕНИЕМ УФМС РОССИИ ПО САРАТОВСКОЙ ОБЛ. В Г. РТИЩЕВО</t>
  </si>
  <si>
    <t>640-037</t>
  </si>
  <si>
    <t>ТП УФМС РОССИИ ПО САРАТОВСКОЙ ОБЛ. В САМОЙЛОВСКОМ РАЙОНЕ</t>
  </si>
  <si>
    <t>640-038</t>
  </si>
  <si>
    <t>ОТДЕЛЕНИЕМ УФМС РОССИИ ПО САРАТОВСКОЙ ОБЛ. В САРАТОВСКОМ РАЙОНЕ</t>
  </si>
  <si>
    <t>640-039</t>
  </si>
  <si>
    <t>ОТДЕЛЕНИЕМ УФМС РОССИИ ПО САРАТОВСКОЙ ОБЛ. В СОВЕТСКОМ РАЙОНЕ</t>
  </si>
  <si>
    <t>ТП УФМС РОССИИ ПО САРАТОВСКОЙ ОБЛ. В СОВЕТСКОМ РАЙОНЕ</t>
  </si>
  <si>
    <t>640-040</t>
  </si>
  <si>
    <t>ОТДЕЛЕНИЕМ УФМС РОССИИ ПО САРАТОВСКОЙ ОБЛ. В ТАТИЩЕВСКОМ РАЙОНЕ</t>
  </si>
  <si>
    <t>640-041</t>
  </si>
  <si>
    <t>ТП УФМС РОССИИ ПО САРАТОВСКОЙ ОБЛ. В ТУРКОВСКОМ РАЙОНЕ</t>
  </si>
  <si>
    <t>640-042</t>
  </si>
  <si>
    <t>МП УФМС РОССИИ ПО САРАТОВСКОЙ ОБЛ. В ФЕДОРОВСКОМ РАЙОНЕ</t>
  </si>
  <si>
    <t>ТП УФМС РОССИИ ПО САРАТОВСКОЙ ОБЛ. В ФЕДОРОВСКОМ РАЙОНЕ</t>
  </si>
  <si>
    <t>640-043</t>
  </si>
  <si>
    <t>ТП УФМС РОССИИ ПО САРАТОВСКОЙ ОБЛ. В Г. ХВАЛЫНСКЕ</t>
  </si>
  <si>
    <t>640-044</t>
  </si>
  <si>
    <t>ОТДЕЛОМ УФМС РОССИИ ПО САРАТОВСКОЙ ОБЛ. В Г. ЭНГЕЛЬСЕ</t>
  </si>
  <si>
    <t>640-045</t>
  </si>
  <si>
    <t>ТП УФМС РОССИИ ПО САРАТОВСКОЙ ОБЛ. В ЗАТО ШИХАНЫ</t>
  </si>
  <si>
    <t>640-046</t>
  </si>
  <si>
    <t>ТП УФМС РОССИИ ПО САРАТОВСКОЙ ОБЛ. В ЗАТО СВЕТЛЫЙ</t>
  </si>
  <si>
    <t>640-047</t>
  </si>
  <si>
    <t>641-001</t>
  </si>
  <si>
    <t>ГУВД САРАТОВСКОЙ ОБЛ.</t>
  </si>
  <si>
    <t>642-000</t>
  </si>
  <si>
    <t>УФМС РОССИИ ПО САРАТОВСКОЙ ОБЛ.</t>
  </si>
  <si>
    <t>642-001</t>
  </si>
  <si>
    <t>ВОЛЖСКИМ РОВД Г. САРАТОВА</t>
  </si>
  <si>
    <t>УВД ВОЛЖСКОГО РАЙОНА Г. САРАТОВА</t>
  </si>
  <si>
    <t>642-002</t>
  </si>
  <si>
    <t>1 ОМ УВД Г. БАЛАШОВА САРАТОВСКОЙ ОБЛ.</t>
  </si>
  <si>
    <t>УВД ЗАВОДСКОГО РАЙОНА Г. САРАТОВА</t>
  </si>
  <si>
    <t>642-003</t>
  </si>
  <si>
    <t>КИРОВСКИМ РОВД Г. САРАТОВА</t>
  </si>
  <si>
    <t>ОВД КИРОВСКОГО РАЙОНА Г. САРАТОВА</t>
  </si>
  <si>
    <t>УВД КИРОВСКОГО РАЙОНА Г. САРАТОВА</t>
  </si>
  <si>
    <t>642-004</t>
  </si>
  <si>
    <t>УВД ЛЕНИНСКОГО РАЙОНА Г. САРАТОВА</t>
  </si>
  <si>
    <t>642-005</t>
  </si>
  <si>
    <t>ОВД ОКТЯБРЬСКОГО РАЙОНА Г. САРАТОВА</t>
  </si>
  <si>
    <t>642-006</t>
  </si>
  <si>
    <t>ОВД ФРУНЗЕНСКОГО РАЙОНА Г. САРАТОВА</t>
  </si>
  <si>
    <t>642-007</t>
  </si>
  <si>
    <t>АЛЕКСАНДРОВО-ГАЙСКИМ РОВД САРАТОВСКОЙ ОБЛ.</t>
  </si>
  <si>
    <t>ОВД АЛЕКСАНДРОВО-ГАЙСКОГО РАЙОНА САРАТОВСКОЙ ОБЛ.</t>
  </si>
  <si>
    <t>642-008</t>
  </si>
  <si>
    <t>АРКАДАКСКИМ РОВД САРАТОВСКОЙ ОБЛ.</t>
  </si>
  <si>
    <t>ОВД АРКАДАКСКОГО РАЙОНА САРАТОВСКОЙ ОБЛ.</t>
  </si>
  <si>
    <t>ПАСПОРТНО-ВИЗОВОЙ СЛУЖБОЙ АРКАДАКСКОГО РОВД ГУВД САРАТОВСКОЙ ОБЛ.</t>
  </si>
  <si>
    <t>ПАСПОРТНО-ВИЗОВОЙ СЛУЖБОЙ АРКАДАКСКОГО РОВД УВД САРАТОВСКОЙ ОБЛ.</t>
  </si>
  <si>
    <t>642-009</t>
  </si>
  <si>
    <t>АТКАРСКИМ ГОВД САРАТОВСКОЙ ОБЛ.</t>
  </si>
  <si>
    <t>ОВД Г. АТКАРСКА САРАТОВСКОЙ ОБЛ.</t>
  </si>
  <si>
    <t>642-010</t>
  </si>
  <si>
    <t>БАЗАРНО-КАРАБУЛАКСКИМ ОВД САРАТОВСКОЙ ОБЛ.</t>
  </si>
  <si>
    <t>БАЗАРНОКАРАБУЛАКСКИМ ОВД САРАТОВСКОЙ ОБЛ.</t>
  </si>
  <si>
    <t>ОВД БАЗАРНО-КАРАБУЛАКСКОГО РАЙОНА САРАТОВСКОЙ ОБЛ.</t>
  </si>
  <si>
    <t>642-012</t>
  </si>
  <si>
    <t>УВД БАЛАКОВО</t>
  </si>
  <si>
    <t>УВД Г. БАЛАКОВО И БАЛАКОВСКОГО РАЙОНА САРАТОВСКОЙ ОБЛ.</t>
  </si>
  <si>
    <t>642-013</t>
  </si>
  <si>
    <t>ОВД Г. БАЛАШОВА САРАТОВСКОЙ ОБЛ.</t>
  </si>
  <si>
    <t>642-014</t>
  </si>
  <si>
    <t>УВД Г. БАЛАШОВА И БАЛАШОВСКОГО РАЙОНА САРАТОВСКОЙ ОБЛ.</t>
  </si>
  <si>
    <t>642-015</t>
  </si>
  <si>
    <t>ОВД БАЛТАЙСКОГО РАЙОНА САРАТОВСКОЙ ОБЛ.</t>
  </si>
  <si>
    <t>642-016</t>
  </si>
  <si>
    <t>ОВД Г. ВОЛЬСКА И ВОЛЬСКОГО РАЙОНА САРАТОВСКОЙ ОБЛ.</t>
  </si>
  <si>
    <t>ОВД Г. ВОЛЬСКА САРАТОВСКОЙ ОБЛ.</t>
  </si>
  <si>
    <t>642-017</t>
  </si>
  <si>
    <t>ВОСКРЕСЕНСКИМ РОВД САРАТОВСКОЙ ОБЛ.</t>
  </si>
  <si>
    <t>ОВД ВОСКРЕСЕНСКОГО РАЙОНА САРАТОВСКОЙ ОБЛ.</t>
  </si>
  <si>
    <t>642-018</t>
  </si>
  <si>
    <t>ДЕРГАЧЕВСКИМ РОВД САРАТОВСКОЙ ОБЛ.</t>
  </si>
  <si>
    <t>ОВД ДЕРГАЧЕВСКОГО РАЙОНА САРАТОВСКОЙ ОБЛ.</t>
  </si>
  <si>
    <t>642-019</t>
  </si>
  <si>
    <t>ДУХОВНИЦКИМ ОВД САРАТОВСКОЙ ОБЛ.</t>
  </si>
  <si>
    <t>ДУХОВНИЦКИМ РОВД САРАТОВСКОЙ ОБЛ.</t>
  </si>
  <si>
    <t>ОВД ДУХОВНИЦКОГО РАЙОНА САРАТОВСКОЙ ОБЛ.</t>
  </si>
  <si>
    <t>642-020</t>
  </si>
  <si>
    <t>ЕКАТЕРИНОВСКИМ РОВД САРАТОВСКОЙ ОБЛ.</t>
  </si>
  <si>
    <t>ОВД ЕКАТЕРИНОВСКОГО РАЙОНА САРАТОВСКОЙ ОБЛ.</t>
  </si>
  <si>
    <t>642-021</t>
  </si>
  <si>
    <t>ЕРШОВСКИМ РОВД САРАТОВСКОЙ ОБЛ.</t>
  </si>
  <si>
    <t>ОВД ЕРШОВСКОГО РАЙОНА САРАТОВСКОЙ ОБЛ.</t>
  </si>
  <si>
    <t>642-022</t>
  </si>
  <si>
    <t>ОВД ИВАНТЕЕВСКОГО РАЙОНА САРАТОВСКОЙ ОБЛ.</t>
  </si>
  <si>
    <t>642-024</t>
  </si>
  <si>
    <t>КРАСНОАРМЕЙСКИМ ГРОВД САРАТОВСКОЙ ОБЛ.</t>
  </si>
  <si>
    <t>ОВД Г. КРАСНОАРМЕЙСКА И КРАСНОАРМЕЙСКОГО РАЙОНА САРАТОВСКОЙ ОБЛ.</t>
  </si>
  <si>
    <t>642-025</t>
  </si>
  <si>
    <t>ОВД КРАСНОКУТСКОГО РАЙОНА САРАТОВСКОЙ ОБЛ.</t>
  </si>
  <si>
    <t>642-026</t>
  </si>
  <si>
    <t>ОВД КРАСНОПАРТИЗАНСКОГО РАЙОНА САРАТОВСКОЙ ОБЛ.</t>
  </si>
  <si>
    <t>642-027</t>
  </si>
  <si>
    <t>ОВД ЛЫСОГОРСКОГО РАЙОНА САРАТОВСКОЙ ОБЛ.</t>
  </si>
  <si>
    <t>642-028</t>
  </si>
  <si>
    <t>ГУ ОВД Г. МАРКСА И МАРКСОВСКОГО РАЙОНА САРАТОВСКОЙ ОБЛ.</t>
  </si>
  <si>
    <t>МАРКСОВСКИМ ГОВД САРАТОВСКОЙ ОБЛ.</t>
  </si>
  <si>
    <t>ОВД Г. МАРКСА И МАРКСОВСКОГО РАЙОНА САРАТОВСКОЙ ОБЛ.</t>
  </si>
  <si>
    <t>642-029</t>
  </si>
  <si>
    <t>ОВД НОВОБУРАСКОГО РАЙОНА САРАТОВСКОЙ ОБЛ.</t>
  </si>
  <si>
    <t>ОВД НОВОБУРАССКОГО РАЙОНА САРАТОВСКОЙ ОБЛ.</t>
  </si>
  <si>
    <t>642-030</t>
  </si>
  <si>
    <t>НОВОУЗЕНСКИМ РОВД САРАТОВСКОЙ ОБЛ.</t>
  </si>
  <si>
    <t>ОВД НОВОУЗЕНСКОГО РАЙОНА САРАТОВСКОЙ ОБЛ.</t>
  </si>
  <si>
    <t>642-031</t>
  </si>
  <si>
    <t>ОВД ОЗИНСКОГО РАЙОНА САРАТОВСКОЙ ОБЛ.</t>
  </si>
  <si>
    <t>642-032</t>
  </si>
  <si>
    <t>ОВД ПЕРЕЛЮБСКОГО РАЙОНА САРАТОВСКОЙ ОБЛ.</t>
  </si>
  <si>
    <t>ПЕРЕЛЮБСКИМ РОВД САРАТОВСКОЙ ОБЛ.</t>
  </si>
  <si>
    <t>642-033</t>
  </si>
  <si>
    <t>ГУ ОВД Г. ПЕТРОВСКА И ПЕТРОВСКОГО РАЙОНА САРАТОВСКОЙ ОБЛ.</t>
  </si>
  <si>
    <t>ОВД Г. ПЕТРОВСКА И ПЕТРОВСКОГО РАЙОНА САРАТОВСКОЙ ОБЛ.</t>
  </si>
  <si>
    <t>ПЕТРОВСКИМ РОВД САРАТОВСКОЙ ОБЛ.</t>
  </si>
  <si>
    <t>642-034</t>
  </si>
  <si>
    <t>ОВД ПИТЕРСКОГО РАЙОНА САРАТОВСКОЙ ОБЛ.</t>
  </si>
  <si>
    <t>642-035</t>
  </si>
  <si>
    <t>ОВД Г. ПУГАЧЕВА И ПУГАЧЕВСКОГО РАЙОНА САРАТОВСКОЙ ОБЛ.</t>
  </si>
  <si>
    <t>ОВД ПУГАЧЕВСКОГО РАЙОНА САРАТОВСКОЙ ОБЛ.</t>
  </si>
  <si>
    <t>642-036</t>
  </si>
  <si>
    <t>ОВД РОВЕНСКОГО РАЙОНА САРАТОВСКОЙ ОБЛ.</t>
  </si>
  <si>
    <t>РОВЕНСКИМ РОВД САРАТОВСКОЙ ОБЛ.</t>
  </si>
  <si>
    <t>642-037</t>
  </si>
  <si>
    <t>ОВД РОМАНОВСКОГО РАЙОНА САРАТОВСКОЙ ОБЛ.</t>
  </si>
  <si>
    <t>РОМАНОВСКИМ ОВД САРАТОВСКОЙ ОБЛ.</t>
  </si>
  <si>
    <t>РОМАНОВСКИМ ОМ САРАТОВСКОЙ ОБЛ.</t>
  </si>
  <si>
    <t>642-038</t>
  </si>
  <si>
    <t>ОВД Г. РТИЩЕВО И РТИЩЕВСКОГО РАЙОНА САРАТОВСКОЙ ОБЛ.</t>
  </si>
  <si>
    <t>ОВД ПО Г. РТИЩЕВУ И РТИЩЕВСКОМУ РАЙОНУ САРАТОВСКОЙ ОБЛ.</t>
  </si>
  <si>
    <t>ОВД РТИЩЕВСКОГО РАЙОНА САРАТОВСКОЙ ОБЛ.</t>
  </si>
  <si>
    <t>РТИЩЕВСКИМ ГРОВД САРАТОВСКОЙ ОБЛ.</t>
  </si>
  <si>
    <t>642-039</t>
  </si>
  <si>
    <t>ОВД САМОЙЛОВСКОГО РАЙОНА САРАТОВСКОЙ ОБЛ.</t>
  </si>
  <si>
    <t>САМОЙЛОВСКИМ РОВД САРАТОВСКОЙ ОБЛ.</t>
  </si>
  <si>
    <t>642-040</t>
  </si>
  <si>
    <t>ОВД САРАТОВСКОГО РАЙОНА САРАТОВСКОЙ ОБЛ.</t>
  </si>
  <si>
    <t>САРАТОВСКИМ ОВД САРАТОВСКОЙ ОБЛ.</t>
  </si>
  <si>
    <t>642-041</t>
  </si>
  <si>
    <t>ГУ ОВД СОВЕТСКОГО РАЙОНА САРАТОВСКОЙ ОБЛ.</t>
  </si>
  <si>
    <t>ОВД СОВЕТСКОГО РАЙОНА САРАТОВСКОЙ ОБЛ.</t>
  </si>
  <si>
    <t>СОВЕТСКИМ РОВД САРАТОВСКОЙ ОБЛ.</t>
  </si>
  <si>
    <t>642-042</t>
  </si>
  <si>
    <t>ОВД ТАТИЩЕВСКОГО РАЙОНА САРАТОВСКОЙ ОБЛ.</t>
  </si>
  <si>
    <t>ТАТИЩЕВСКИМ РОВД САРАТОВСКОЙ ОБЛ.</t>
  </si>
  <si>
    <t>642-043</t>
  </si>
  <si>
    <t>ОВД ТУРКОВСКОГО РАЙОНА САРАТОВСКОЙ ОБЛ.</t>
  </si>
  <si>
    <t>642-044</t>
  </si>
  <si>
    <t>ОВД ФЕДОРОВСКОГО РАЙОНА САРАТОВСКОЙ ОБЛ.</t>
  </si>
  <si>
    <t>ФЕДОРОВСКИМ РОВД САРАТОВСКОЙ ОБЛ.</t>
  </si>
  <si>
    <t>642-045</t>
  </si>
  <si>
    <t>ОВД Г. ХВАЛЫНСКА САРАТОВСКОЙ ОБЛ.</t>
  </si>
  <si>
    <t>ХВАЛЫНСКИМ ГОВД САРАТОВСКОЙ ОБЛ.</t>
  </si>
  <si>
    <t>ХВАЛЫНСКИМ ГОРОДСКИМ ОВД САРАТОВСКОЙ ОБЛ.</t>
  </si>
  <si>
    <t>642-046</t>
  </si>
  <si>
    <t>УВД Г. ЭНГЕЛЬСА И ЭНГЕЛЬССКОГО РАЙОНА САРАТОВСКОЙ ОБЛ.</t>
  </si>
  <si>
    <t>642-047</t>
  </si>
  <si>
    <t>ГУ ОВД КАЛИНИНСКОГО РАЙОНА САРАТОВСКОЙ ОБЛ.</t>
  </si>
  <si>
    <t>КАЛИНИНСКИМ РОВД УВД САРАТОВСКОЙ ОБЛ.</t>
  </si>
  <si>
    <t>ОВД КАЛИНИНСКОГО РАЙОНА САРАТОВСКОЙ ОБЛ.</t>
  </si>
  <si>
    <t>642-048</t>
  </si>
  <si>
    <t>ОВД Г. ШИХАНЫ САРАТОВСКОЙ ОБЛ.</t>
  </si>
  <si>
    <t>642-049</t>
  </si>
  <si>
    <t>ОВД ЗАТО ПОС. СВЕТЛЫЙ САРАТОВСКОЙ ОБЛ.</t>
  </si>
  <si>
    <t>ОВД ПОС. СВЕТЛЫЙ ТАТИЩЕВСКОГО РАЙОНА САРАТОВСКОЙ ОБЛ.</t>
  </si>
  <si>
    <t>642-050</t>
  </si>
  <si>
    <t>ОВД ЗАТО ПОС. МИХАЙЛОВСКИЙ САРАТОВСКОЙ ОБЛ.</t>
  </si>
  <si>
    <t>643-001</t>
  </si>
  <si>
    <t>1 ОМ ОВД ОКТЯБРЬСКОГО РАЙОНА Г. САРАТОВА</t>
  </si>
  <si>
    <t>650-001</t>
  </si>
  <si>
    <t>УМВД РОССИИ ПО САХАЛИНСКОЙ ОБЛ.</t>
  </si>
  <si>
    <t>УФМС РОССИИ ПО САХАЛИНСКОЙ ОБЛ.</t>
  </si>
  <si>
    <t>650-002</t>
  </si>
  <si>
    <t>ОТДЕЛОМ УФМС РОССИИ ПО САХАЛИНСКОЙ ОБЛ. В Г. ЮЖНО-САХАЛИНСКЕ</t>
  </si>
  <si>
    <t>650-003</t>
  </si>
  <si>
    <t>ТП МРО УФМС РОССИИ ПО САХАЛИНСКОЙ ОБЛ. В АЛЕКСАНДРОВСК-САХАЛИНСКОМ РАЙОНЕ</t>
  </si>
  <si>
    <t>ТП УФМС РОССИИ ПО САХАЛИНСКОЙ ОБЛ. В АЛЕКСАНДРОВСК-САХАЛИНСКОМ РАЙОНЕ</t>
  </si>
  <si>
    <t>650-004</t>
  </si>
  <si>
    <t>МП УФМС РОССИИ ПО САХАЛИНСКОЙ ОБЛ. В АНИВСКОМ РАЙОНЕ</t>
  </si>
  <si>
    <t>ТП УФМС РОССИИ ПО САХАЛИНСКОЙ ОБЛ. В АНИВСКОМ РАЙОНЕ</t>
  </si>
  <si>
    <t>650-005</t>
  </si>
  <si>
    <t>ТП УФМС РОССИИ ПО САХАЛИНСКОЙ ОБЛ. В ДОЛИНСКОМ РАЙОНЕ</t>
  </si>
  <si>
    <t>650-006</t>
  </si>
  <si>
    <t>ОТДЕЛЕНИЕМ УФМС РОССИИ ПО САХАЛИНСКОЙ ОБЛ. В КОРСАКОВСКОМ РАЙОНЕ</t>
  </si>
  <si>
    <t>ТП УФМС РОССИИ ПО САХАЛИНСКОЙ ОБЛ. В КОРСАКОВСКОМ РАЙОНЕ</t>
  </si>
  <si>
    <t>650-007</t>
  </si>
  <si>
    <t>ТП УФМС РОССИИ ПО САХАЛИНСКОЙ ОБЛ. В КУРИЛЬСКОМ РАЙОНЕ</t>
  </si>
  <si>
    <t>650-008</t>
  </si>
  <si>
    <t>ТП УФМС РОССИИ ПО САХАЛИНСКОЙ ОБЛ. В МАКАРОВСКОМ РАЙОНЕ</t>
  </si>
  <si>
    <t>650-009</t>
  </si>
  <si>
    <t>ТП УФМС РОССИИ ПО САХАЛИНСКОЙ ОБЛ. В НЕВЕЛЬСКОМ РАЙОНЕ</t>
  </si>
  <si>
    <t>650-010</t>
  </si>
  <si>
    <t>МРО УФМС РОССИИ ПО САХАЛИНСКОЙ ОБЛ. С ДИСЛОКАЦИЕЙ В ПГТ НОГЛИКИ</t>
  </si>
  <si>
    <t>ОТДЕЛЕНИЕМ УФМС РОССИИ ПО САХАЛИНСКОЙ ОБЛ. В НОГЛИКСКОМ РАЙОНЕ</t>
  </si>
  <si>
    <t>ТП МРО УФМС РОССИИ ПО САХАЛИНСКОЙ ОБЛ. В НОГЛИКСКОМ РАЙОНЕ</t>
  </si>
  <si>
    <t>650-011</t>
  </si>
  <si>
    <t>ОТДЕЛЕНИЕМ УФМС РОССИИ ПО САХАЛИНСКОЙ ОБЛ. В ОХИНСКОМ РАЙОНЕ</t>
  </si>
  <si>
    <t>ТП МРО УФМС РОССИИ ПО САХАЛИНСКОЙ ОБЛ. В ОХИНСКОМ РАЙОНЕ</t>
  </si>
  <si>
    <t>650-012</t>
  </si>
  <si>
    <t>МП УФМС РОССИИ ПО САХАЛИНСКОЙ ОБЛ. В ПОРОНАЙСКОМ РАЙОНЕ</t>
  </si>
  <si>
    <t>ТП УФМС РОССИИ ПО САХАЛИНСКОЙ ОБЛ. В ПОРОНАЙСКОМ РАЙОНЕ</t>
  </si>
  <si>
    <t>650-013</t>
  </si>
  <si>
    <t>ТП УФМС РОССИИ ПО САХАЛИНСКОЙ ОБЛ. В СЕВЕРО-КУРИЛЬСКОМ РАЙОНЕ</t>
  </si>
  <si>
    <t>650-014</t>
  </si>
  <si>
    <t>ТП МРО УФМС РОССИИ ПО САХАЛИНСКОЙ ОБЛ. В СМИРНЫХОВСКОМ РАЙОНЕ</t>
  </si>
  <si>
    <t>ТП УФМС РОССИИ ПО САХАЛИНСКОЙ ОБЛ. В СМИРНЫХОВСКОМ РАЙОНЕ</t>
  </si>
  <si>
    <t>650-015</t>
  </si>
  <si>
    <t>ТП УФМС РОССИИ ПО САХАЛИНСКОЙ ОБЛ. В ТОМАРИНСКОМ РАЙОНЕ</t>
  </si>
  <si>
    <t>650-016</t>
  </si>
  <si>
    <t>650-017</t>
  </si>
  <si>
    <t>Т ПОС. УФМС РОССИИ ПО САХАЛИНСКОЙ ОБЛ. В ТЫМОВСКОМ РАЙОНЕ</t>
  </si>
  <si>
    <t>ТП МРО УФМС РОССИИ ПО САХАЛИНСКОЙ ОБЛ. В ТЫМОВСКОМ РАЙОНЕ</t>
  </si>
  <si>
    <t>ТП УФМС РОССИИ ПО САХАЛИНСКОЙ ОБЛ. В ТЫМОВСКОМ РАЙОНЕ</t>
  </si>
  <si>
    <t>650-018</t>
  </si>
  <si>
    <t>МП УФМС РОССИИ ПО САХАЛИНСКОЙ ОБЛ. В УГЛЕГОРСКОМ РАЙОНЕ</t>
  </si>
  <si>
    <t>ТП УФМС РОССИИ ПО САХАЛИНСКОЙ ОБЛ. В УГЛЕГОРСКОМ РАЙОНЕ</t>
  </si>
  <si>
    <t>650-019</t>
  </si>
  <si>
    <t>ОТДЕЛЕНИЕМ УФМС РОССИИ ПО САХАЛИНСКОЙ ОБЛ. В ХОЛМСКОМ РАЙОНЕ</t>
  </si>
  <si>
    <t>650-020</t>
  </si>
  <si>
    <t>МП УФМС РОССИИ ПО САХАЛИНСКОЙ ОБЛ. В ЮЖНО-КУРИЛЬСКОМ РАЙОНЕ</t>
  </si>
  <si>
    <t>ТП УФМС РОССИИ ПО САХАЛИНСКОЙ ОБЛ. В ЮЖНО-КУРИЛЬСКОМ РАЙОНЕ</t>
  </si>
  <si>
    <t>650-021</t>
  </si>
  <si>
    <t>650-022</t>
  </si>
  <si>
    <t>650-023</t>
  </si>
  <si>
    <t>651-001</t>
  </si>
  <si>
    <t>УВД САХАЛИНСКОЙ ОБЛ.</t>
  </si>
  <si>
    <t>651-011</t>
  </si>
  <si>
    <t>652-001</t>
  </si>
  <si>
    <t>УВД Г. ЮЖНО-САХАЛИНСКА</t>
  </si>
  <si>
    <t>652-002</t>
  </si>
  <si>
    <t>АЛЕКСАНДРОВСК-САХАЛИНСКИМ ГОРОДСКИМ ОВД САХАЛИНСКОЙ ОБЛ.</t>
  </si>
  <si>
    <t>ГОВД Г. АЛЕКСАНДРОВСК-САХАЛИНСКОГО САХАЛИНСКОЙ ОБЛ.</t>
  </si>
  <si>
    <t>ОВД Г. АЛЕКСАНДРОВСК-САХАЛИНСКОГО САХАЛИНСКОЙ ОБЛ.</t>
  </si>
  <si>
    <t>652-003</t>
  </si>
  <si>
    <t>АНИВСКИМ РОВД САХАЛИНСКОЙ ОБЛ.</t>
  </si>
  <si>
    <t>ОВД Г. АНИВЫ САХАЛИНСКОЙ ОБЛ.</t>
  </si>
  <si>
    <t>652-004</t>
  </si>
  <si>
    <t>ДОЛИНСКИМ ГОРОДСКИМ ОВД САХАЛИНСКОЙ ОБЛ.</t>
  </si>
  <si>
    <t>ОВД Г. ДОЛИНСКА САХАЛИНСКОЙ ОБЛ.</t>
  </si>
  <si>
    <t>652-005</t>
  </si>
  <si>
    <t>КОРСАКОВСКИМ ГОВД САХАЛИНСКОЙ ОБЛ.</t>
  </si>
  <si>
    <t>КОРСАКОВСКИМ ГОРОДСКИМ ОВД САХАЛИНСКОЙ ОБЛ.</t>
  </si>
  <si>
    <t>ОВД Г. КОРСАКОВА САХАЛИНСКОЙ ОБЛ.</t>
  </si>
  <si>
    <t>652-006</t>
  </si>
  <si>
    <t>КУРИЛЬСКИМ РОВД САХАЛИНСКОЙ ОБЛ.</t>
  </si>
  <si>
    <t>ОВД КУРИЛЬСКОГО РАЙОНА САХАЛИНСКОЙ ОБЛ.</t>
  </si>
  <si>
    <t>652-007</t>
  </si>
  <si>
    <t>МАКАРОВСКИМ РОВД САХАЛИНСКОЙ ОБЛ.</t>
  </si>
  <si>
    <t>ОВД Г. МАКАРОВА САХАЛИНСКОЙ ОБЛ.</t>
  </si>
  <si>
    <t>652-008</t>
  </si>
  <si>
    <t>НЕВЕЛЬСКИМ ГОРОДСКИМ ОВД САХАЛИНСКОЙ ОБЛ.</t>
  </si>
  <si>
    <t>ОВД Г. НЕВЕЛЬСКА САХАЛИНСКОЙ ОБЛ.</t>
  </si>
  <si>
    <t>652-009</t>
  </si>
  <si>
    <t>НОГЛИКСКИМ РОВД САХАЛИНСКОЙ ОБЛ.</t>
  </si>
  <si>
    <t>ОВД ПГТ НОГЛИКИ САХАЛИНСКОЙ ОБЛ.</t>
  </si>
  <si>
    <t>ОВД ПОСЕЛКА НОГЛИКИ САХАЛИНСКОЙ ОБЛ.</t>
  </si>
  <si>
    <t>652-010</t>
  </si>
  <si>
    <t>ОВД Г. ОХА САХАЛИНСКОЙ ОБЛ.</t>
  </si>
  <si>
    <t>ОВД Г. ОХИ САХАЛИНСКОЙ ОБЛ.</t>
  </si>
  <si>
    <t>ОХИНСКИМ ГОРОДСКИМ ОВД САХАЛИНСКОЙ ОБЛ.</t>
  </si>
  <si>
    <t>652-011</t>
  </si>
  <si>
    <t>ОВД Г. ПОРОНАЙСКА САХАЛИНСКОЙ ОБЛ.</t>
  </si>
  <si>
    <t>ПОРОНАЙСКИМ ГОРОДСКИМ ОВД САХАЛИНСКОЙ ОБЛ.</t>
  </si>
  <si>
    <t>652-012</t>
  </si>
  <si>
    <t>СЕВЕРО-КУРИЛЬСКИМ РОВД САХАЛИНСКОЙ ОБЛ.</t>
  </si>
  <si>
    <t>652-013</t>
  </si>
  <si>
    <t>ОВД ПГТ СМИРНЫХ САХАЛИНСКОЙ ОБЛ.</t>
  </si>
  <si>
    <t>СМИРНЫХОВСКИМ РОВД САХАЛИНСКОЙ ОБЛ.</t>
  </si>
  <si>
    <t>652-014</t>
  </si>
  <si>
    <t>ОВД ПГТ ТЫМОВСКОЕ САХАЛИНСКОЙ ОБЛ.</t>
  </si>
  <si>
    <t>ТЫМОВСКИМ РОВД САХАЛИНСКОЙ ОБЛ.</t>
  </si>
  <si>
    <t>652-015</t>
  </si>
  <si>
    <t>ОВД Г. ТОМАРИ САХАЛИНСКОЙ ОБЛ.</t>
  </si>
  <si>
    <t>ТОМАРИНСКИМ РОВД САХАЛИНСКОЙ ОБЛ.</t>
  </si>
  <si>
    <t>652-016</t>
  </si>
  <si>
    <t>ГОВД УГЛЕГОРСКОГО РАЙОНА САХАЛИНСКОЙ ОБЛ.</t>
  </si>
  <si>
    <t>ОВД Г. УГЛЕГОРСКА САХАЛИНСКОЙ ОБЛ.</t>
  </si>
  <si>
    <t>УГЛЕГОРСКИМ ГОРОДСКИМ ОВД САХАЛИНСКОЙ ОБЛ.</t>
  </si>
  <si>
    <t>652-017</t>
  </si>
  <si>
    <t>ОВД Г. ХОЛМСКА САХАЛИНСКОЙ ОБЛ.</t>
  </si>
  <si>
    <t>ХОЛМСКИМ ГОРОДСКИМ ОВД САХАЛИНСКОЙ ОБЛ.</t>
  </si>
  <si>
    <t>652-018</t>
  </si>
  <si>
    <t>ЮЖНО-КУРИЛЬСКИМ РОВД САХАЛИНСКОЙ ОБЛ.</t>
  </si>
  <si>
    <t>653-001</t>
  </si>
  <si>
    <t>ГОРОДСКИМ ОМ УВД Г. ЮЖНО-САХАЛИНСКА</t>
  </si>
  <si>
    <t>653-002</t>
  </si>
  <si>
    <t>ГОРНОЗАВОДСКИМ ГОРОДСКИМ ОМ САХАЛИНСКОЙ ОБЛ.</t>
  </si>
  <si>
    <t>ГОРНОЗАВОДСКИМ ОМ НЕВЕЛЬСКОГО РАЙОНА САХАЛИНСКОЙ ОБЛ.</t>
  </si>
  <si>
    <t>653-003</t>
  </si>
  <si>
    <t>ВАХРУШЕВСКИМ ПОСЕЛКОВЫМ ОМ САХАЛИНСКОЙ ОБЛ.</t>
  </si>
  <si>
    <t>653-004</t>
  </si>
  <si>
    <t>КРАСНОГОРСКИМ ГОРОДСКОЕ ОМ САХАЛИНСКОЙ ОБЛ.</t>
  </si>
  <si>
    <t>653-005</t>
  </si>
  <si>
    <t>ШАХТЕРСКИМ ГОРОДСКИМ ОМ САХАЛИНСКОЙ ОБЛ.</t>
  </si>
  <si>
    <t>ШАХТЕРСКИМ ГОРОДСКИМ ОМ УГЛЕГОРСКОГО РАЙОНА САХАЛИНСКОЙ ОБЛ.</t>
  </si>
  <si>
    <t>653-007</t>
  </si>
  <si>
    <t>ЧЕХОВСКИМ ГОРОДСКИМ ОМ САХАЛИНСКОЙ ОБЛ.</t>
  </si>
  <si>
    <t>653-008</t>
  </si>
  <si>
    <t>КРАБОЗАВОДСКИМ ПОСЕЛКОВЫМ ОМ САХАЛИНСКОЙ ОБЛ.</t>
  </si>
  <si>
    <t>653-009</t>
  </si>
  <si>
    <t>ГОВД УГЛЕГОРСКОГО РАЙОНА</t>
  </si>
  <si>
    <t>660-001</t>
  </si>
  <si>
    <t>ГУ МВД РОССИИ ПО СВЕРДЛОВСКОЙ ОБЛ.</t>
  </si>
  <si>
    <t>ОТДЕЛОМ УФМС РОССИИ ПО СВЕРДЛОВСКОЙ ОБЛ. В ВЕРХ-ИСЕТСКОМ РАЙОНЕ Г. ЕКАТЕРИНБУРГА</t>
  </si>
  <si>
    <t>660-002</t>
  </si>
  <si>
    <t>ОТДЕЛОМ УФМС РОССИИ ПО СВЕРДЛОВСКОЙ ОБЛ. В ЖЕЛЕЗНОДОРОЖНОМ РАЙОНЕ Г. ЕКАТЕРИНБУРГА</t>
  </si>
  <si>
    <t>660-003</t>
  </si>
  <si>
    <t>660-004</t>
  </si>
  <si>
    <t>ОТДЕЛОМ УФМС РОССИИ ПО СВЕРДЛОВСКОЙ ОБЛ. В КИРОВСКОМ РАЙОНЕ Г. ЕКАТЕРИНБУРГА</t>
  </si>
  <si>
    <t>660-005</t>
  </si>
  <si>
    <t>660-006</t>
  </si>
  <si>
    <t>ОТДЕЛОМ УФМС РОССИИ ПО СВЕРДЛОВСКОЙ ОБЛ. В ЛЕНИНСКОМ РАЙОНЕ Г. ЕКАТЕРИНБУРГА</t>
  </si>
  <si>
    <t>660-007</t>
  </si>
  <si>
    <t>ОТДЕЛОМ УФМС РОССИИ ПО СВЕРДЛОВСКОЙ ОБЛ. В ОКТЯБРЬСКОМ РАЙОНЕ Г. ЕКАТЕРИНБУРГА</t>
  </si>
  <si>
    <t>660-008</t>
  </si>
  <si>
    <t>660-009</t>
  </si>
  <si>
    <t>ОТДЕЛОМ УФМС РОССИИ ПО СВЕРДЛОВСКОЙ ОБЛ. В ЧКАЛОВСКОМ РАЙОНЕ Г. ЕКАТЕРИНБУРГА</t>
  </si>
  <si>
    <t>660-010</t>
  </si>
  <si>
    <t>660-011</t>
  </si>
  <si>
    <t>ОТДЕЛОМ УФМС РОССИИ ПО СВЕРДЛОВСКОЙ ОБЛ. В ОРДЖОНИКИДЗЕВСКОМ РАЙОНЕ Г. ЕКАТЕРИНБУРГА</t>
  </si>
  <si>
    <t>660-012</t>
  </si>
  <si>
    <t>660-013</t>
  </si>
  <si>
    <t>ОТДЕЛЕНИЕМ УФМС РОССИИ ПО СВЕРДЛОВСКОЙ ОБЛ. В ЛЕНИНСКОМ РАЙОНЕ Г. НИЖНЕГО ТАГИЛА</t>
  </si>
  <si>
    <t>660-014</t>
  </si>
  <si>
    <t>ОТДЕЛЕНИЕМ УФМС РОССИИ ПО СВЕРДЛОВСКОЙ ОБЛ. В ДЗЕРЖИНСКОМ РАЙОНЕ Г. НИЖНЕГО ТАГИЛА</t>
  </si>
  <si>
    <t>ОТДЕЛОМ УФМС РОССИИ ПО СВЕРДЛОВСКОЙ ОБЛ. В ДЗЕРЖИНСКОМ РАЙОНЕ Г. НИЖНЕГО ТАГИЛА</t>
  </si>
  <si>
    <t>660-015</t>
  </si>
  <si>
    <t>ОТДЕЛЕНИЕМ УФМС РОССИИ ПО СВЕРДЛОВСКОЙ ОБЛ. В ТАГИЛСТРОЕВСКОМ РАЙОНЕ Г. НИЖНЕГО ТАГИЛА</t>
  </si>
  <si>
    <t>660-016</t>
  </si>
  <si>
    <t>660-017</t>
  </si>
  <si>
    <t>660-018</t>
  </si>
  <si>
    <t>ОТДЕЛЕНИЕМ УФМС РОССИИ ПО СВЕРДЛОВСКОЙ ОБЛ. В ПРИГОРОДНОМ РАЙОНЕ Г. НИЖНЕГО ТАГИЛА</t>
  </si>
  <si>
    <t>ОТДЕЛЕНИЕМ УФМС РОССИИ ПО СВЕРДЛОВСКОЙ ОБЛ. В ПРИГОРОДНОМ РАЙОНЕ</t>
  </si>
  <si>
    <t>660-019</t>
  </si>
  <si>
    <t>660-020</t>
  </si>
  <si>
    <t>ОТДЕЛЕНИЕМ УФМС РОССИИ ПО СВЕРДЛОВСКОЙ ОБЛ. В КАМЕНСКОМ РАЙОНЕ</t>
  </si>
  <si>
    <t>660-021</t>
  </si>
  <si>
    <t>ОТДЕЛЕНИЕМ УФМС РОССИИ ПО СВЕРДЛОВСКОЙ ОБЛ. В КРАСНОГОРСКОМ РАЙОНЕ Г. КАМЕНСК-УРАЛЬСКОГО</t>
  </si>
  <si>
    <t>ОТДЕЛЕНИЕМ УФМС РОССИИ ПО СВЕРДЛОВСКОЙ ОБЛ. В КРАСНОГОРСКОМ РАЙОНЕ Г. КАМЕНСКА-УРАЛЬСКОГО</t>
  </si>
  <si>
    <t>660-022</t>
  </si>
  <si>
    <t>ОТДЕЛЕНИЕМ УФМС РОССИИ ПО СВЕРДЛОВСКОЙ ОБЛ. В СИНАРСКОМ РАЙОНЕ Г. КАМЕНСК-УРАЛЬСКОГО</t>
  </si>
  <si>
    <t>ОТДЕЛЕНИЕМ УФМС РОССИИ ПО СВЕРДЛОВСКОЙ ОБЛ. В СИНАРСКОМ РАЙОНЕ Г. КАМЕНСКА-УРАЛЬСКОГО</t>
  </si>
  <si>
    <t>660-023</t>
  </si>
  <si>
    <t>ОТДЕЛЕНИЕМ УФМС РОССИИ ПО СВЕРДЛОВСКОЙ ОБЛ. В АЛАПАЕВСКОМ РАЙОНЕ</t>
  </si>
  <si>
    <t>660-024</t>
  </si>
  <si>
    <t>660-025</t>
  </si>
  <si>
    <t>660-026</t>
  </si>
  <si>
    <t>ОТДЕЛЕНИЕМ УФМС РОССИИ ПО СВЕРДЛОВСКОЙ ОБЛ. В АРТЕМОВСКОМ РАЙОНЕ</t>
  </si>
  <si>
    <t>660-027</t>
  </si>
  <si>
    <t>660-028</t>
  </si>
  <si>
    <t>МП УФМС РОССИИ ПО СВЕРДЛОВСКОЙ ОБЛ. В АРТИНСКОМ РАЙОНЕ</t>
  </si>
  <si>
    <t>ТП УФМС РОССИИ ПО СВЕРДЛОВСКОЙ ОБЛ. В АРТИНСКОМ РАЙОНЕ</t>
  </si>
  <si>
    <t>660-029</t>
  </si>
  <si>
    <t>ОТДЕЛОМ УФМС РОССИИ ПО СВЕРДЛОВСКОЙ ОБЛ. В АСБЕСТОВСКОМ РАЙОНЕ</t>
  </si>
  <si>
    <t>660-030</t>
  </si>
  <si>
    <t>660-031</t>
  </si>
  <si>
    <t>660-032</t>
  </si>
  <si>
    <t>ТП УФМС РОССИИ ПО СВЕРДЛОВСКОЙ ОБЛ. В АЧИТСКОМ РАЙОНЕ</t>
  </si>
  <si>
    <t>660-033</t>
  </si>
  <si>
    <t>МП УФМС РОССИИ ПО СВЕРДЛОВСКОЙ ОБЛ. В БАЙКАЛОВСКОМ РАЙОНЕ</t>
  </si>
  <si>
    <t>ТП УФМС РОССИИ ПО СВЕРДЛОВСКОЙ ОБЛ. В БАЙКАЛОВСКОМ РАЙОНЕ</t>
  </si>
  <si>
    <t>660-034</t>
  </si>
  <si>
    <t>ОТДЕЛЕНИЕМ УФМС РОССИИ ПО СВЕРДЛОВСКОЙ ОБЛ. В БЕЛОЯРСКОМ РАЙОНЕ</t>
  </si>
  <si>
    <t>660-035</t>
  </si>
  <si>
    <t>ОТДЕЛЕНИЕМ УФМС РОССИИ ПО СВЕРДЛОВСКОЙ ОБЛ. В Г. БЕРЕЗОВСКОМ</t>
  </si>
  <si>
    <t>660-036</t>
  </si>
  <si>
    <t>ОТДЕЛЕНИЕМ УФМС РОССИИ ПО СВЕРДЛОВСКОЙ ОБЛ. В БОГДАНОВИЧСКОМ РАЙОНЕ</t>
  </si>
  <si>
    <t>ОТДЕЛЕНИЕМ УФМС РОССИИ ПО СВЕРДЛОВСКОЙ ОБЛ. В Г. БОГДАНОВИЧ</t>
  </si>
  <si>
    <t>ОТДЕЛОМ УФМС РОССИИ ПО СВЕРДЛОВСКОЙ ОБЛ. В Г. БОГДАНОВИЧ</t>
  </si>
  <si>
    <t>660-037</t>
  </si>
  <si>
    <t>ТП УФМС РОССИИ ПО СВЕРДЛОВСКОЙ ОБЛ. В ВЕРХОТУРСКОМ РАЙОНЕ</t>
  </si>
  <si>
    <t>660-038</t>
  </si>
  <si>
    <t>ОТДЕЛЕНИЕМ УФМС РОССИИ ПО СВЕРДЛОВСКОЙ ОБЛ. В ВЕРХНЕПЫШМИНСКОМ РАЙОНЕ</t>
  </si>
  <si>
    <t>660-039</t>
  </si>
  <si>
    <t>660-040</t>
  </si>
  <si>
    <t>ОТДЕЛЕНИЕМ УФМС РОССИИ ПО СВЕРДЛОВСКОЙ ОБЛ. В ВЕРХНЕСАЛДИНСКОМ РАЙОНЕ</t>
  </si>
  <si>
    <t>660-041</t>
  </si>
  <si>
    <t>ТП УФМС РОССИИ ПО СВЕРДЛОВСКОЙ ОБЛ. В ГАРИНСКОМ РАЙОНЕ</t>
  </si>
  <si>
    <t>660-042</t>
  </si>
  <si>
    <t>ОТДЕЛЕНИЕМ УФМС РОССИИ ПО СВЕРДЛОВСКОЙ ОБЛ. В Г. ЗАРЕЧНОМ</t>
  </si>
  <si>
    <t>660-043</t>
  </si>
  <si>
    <t>ОТДЕЛЕНИЕМ УФМС РОССИИ ПО СВЕРДЛОВСКОЙ ОБЛ. В Г. ИВДЕЛЕ</t>
  </si>
  <si>
    <t>660-044</t>
  </si>
  <si>
    <t>ОТДЕЛЕНИЕМ УФМС РОССИИ ПО СВЕРДЛОВСКОЙ ОБЛ. В Г. ИРБИТЕ</t>
  </si>
  <si>
    <t>660-045</t>
  </si>
  <si>
    <t>660-046</t>
  </si>
  <si>
    <t>ОТДЕЛЕНИЕМ УФМС РОССИИ ПО СВЕРДЛОВСКОЙ ОБЛ. В КАМЫШЛОВСКОМ РАЙОНЕ</t>
  </si>
  <si>
    <t>660-047</t>
  </si>
  <si>
    <t>ОТДЕЛЕНИЕМ УФМС РОССИИ ПО СВЕРДЛОВСКОЙ ОБЛ. В КАРПИНСКОМ РАЙОНЕ</t>
  </si>
  <si>
    <t>660-048</t>
  </si>
  <si>
    <t>660-049</t>
  </si>
  <si>
    <t>ОТДЕЛЕНИЕМ УФМС РОССИИ ПО СВЕРДЛОВСКОЙ ОБЛ. В КАЧКАНАРСКОМ РАЙОНЕ</t>
  </si>
  <si>
    <t>660-050</t>
  </si>
  <si>
    <t>ОТДЕЛЕНИЕМ УФМС РОССИИ ПО СВЕРДЛОВСКОЙ ОБЛ. В КИРОВГРАДСКОМ РАЙОНЕ</t>
  </si>
  <si>
    <t>660-051</t>
  </si>
  <si>
    <t>ОТДЕЛЕНИЕМ УФМС РОССИИ ПО СВЕРДЛОВСКОЙ ОБЛ. В Г. КРАСНОТУРЬИНСК</t>
  </si>
  <si>
    <t>ОТДЕЛЕНИЕМ УФМС РОССИИ ПО СВЕРДЛОВСКОЙ ОБЛ. В Г. КРАСНОТУРЬИНСКЕ</t>
  </si>
  <si>
    <t>660-052</t>
  </si>
  <si>
    <t>ОТДЕЛЕНИЕМ УФМС РОССИИ ПО СВЕРДЛОВСКОЙ ОБЛ. В КРАСНОУРАЛЬСКОМ РАЙОНЕ</t>
  </si>
  <si>
    <t>660-053</t>
  </si>
  <si>
    <t>ОТДЕЛЕНИЕМ УФМС РОССИИ ПО СВЕРДЛОВСКОЙ ОБЛ. В КРАСНОУФИМСКОМ РАЙОНЕ</t>
  </si>
  <si>
    <t>660-054</t>
  </si>
  <si>
    <t>ОТДЕЛЕНИЕМ УФМС РОССИИ ПО СВЕРДЛОВСКОЙ ОБЛ. В Г. КУШВА</t>
  </si>
  <si>
    <t>ОТДЕЛЕНИЕМ УФМС РОССИИ ПО СВЕРДЛОВСКОЙ ОБЛ. В КУШВИНСКОМ РАЙОНЕ</t>
  </si>
  <si>
    <t>ОТДЕЛОМ УФМС РОССИИ ПО СВЕРДЛОВСКОЙ ОБЛ. В Г. КУШВА</t>
  </si>
  <si>
    <t>660-055</t>
  </si>
  <si>
    <t>660-056</t>
  </si>
  <si>
    <t>660-057</t>
  </si>
  <si>
    <t>ОТДЕЛЕНИЕМ УФМС РОССИИ ПО СВЕРДЛОВСКОЙ ОБЛ. В НЕВЬЯНСКОМ РАЙОНЕ</t>
  </si>
  <si>
    <t>660-058</t>
  </si>
  <si>
    <t>ОТДЕЛЕНИЕМ УФМС РОССИИ ПО СВЕРДЛОВСКОЙ ОБЛ. В НОВОЛЯЛИНСКОМ РАЙОНЕ</t>
  </si>
  <si>
    <t>660-059</t>
  </si>
  <si>
    <t>ОТДЕЛЕНИЕМ УФМС РОССИИ ПО СВЕРДЛОВСКОЙ ОБЛ. В НИЖНЕСЕРГИНСКОМ РАЙОНЕ</t>
  </si>
  <si>
    <t>660-060</t>
  </si>
  <si>
    <t>660-061</t>
  </si>
  <si>
    <t>660-062</t>
  </si>
  <si>
    <t>ОТДЕЛЕНИЕМ УФМС РОССИИ ПО СВЕРДЛОВСКОЙ ОБЛ. В НИЖНЕТУРИНСКОМ РАЙОНЕ</t>
  </si>
  <si>
    <t>660-063</t>
  </si>
  <si>
    <t>ТП УФМС РОССИИ ПО СВЕРДЛОВСКОЙ ОБЛ. В НИЖНЕСАЛДИНСКОМ РАЙОНЕ</t>
  </si>
  <si>
    <t>660-064</t>
  </si>
  <si>
    <t>ОТДЕЛОМ УФМС РОССИИ ПО СВЕРДЛОВСКОЙ ОБЛ. В Г. ПЕРВОУРАЛЬСКЕ</t>
  </si>
  <si>
    <t>660-065</t>
  </si>
  <si>
    <t>660-066</t>
  </si>
  <si>
    <t>660-067</t>
  </si>
  <si>
    <t>ОТДЕЛЕНИЕМ УФМС РОССИИ ПО СВЕРДЛОВСКОЙ ОБЛ. В ПОЛЕВСКОМ РАЙОНЕ</t>
  </si>
  <si>
    <t>660-068</t>
  </si>
  <si>
    <t>ОТДЕЛЕНИЕМ УФМС РОССИИ ПО СВЕРДЛОВСКОЙ ОБЛ. В ПЫШМИНСКОМ РАЙОНЕ</t>
  </si>
  <si>
    <t>660-069</t>
  </si>
  <si>
    <t>ОТДЕЛЕНИЕМ УФМС РОССИИ ПО СВЕРДЛОВСКОЙ ОБЛ. В РЕВДИНСКОМ РАЙОНЕ</t>
  </si>
  <si>
    <t>660-070</t>
  </si>
  <si>
    <t>ОТДЕЛОМ УФМС РОССИИ ПО СВЕРДЛОВСКОЙ ОБЛ. В РЕВДИНСКОМ РАЙОНЕ</t>
  </si>
  <si>
    <t>660-071</t>
  </si>
  <si>
    <t>ОТДЕЛЕНИЕМ УФМС РОССИИ ПО СВЕРДЛОВСКОЙ ОБЛ. В РЕЖЕВСКОМ РАЙОНЕ</t>
  </si>
  <si>
    <t>660-072</t>
  </si>
  <si>
    <t>ОТДЕЛЕНИЕМ УФМС РОССИИ ПО СВЕРДЛОВСКОЙ ОБЛ. В Г. СЕВЕРОУРАЛЬСКЕ</t>
  </si>
  <si>
    <t>660-073</t>
  </si>
  <si>
    <t>ОТДЕЛОМ УФМС РОССИИ ПО СВЕРДЛОВСКОЙ ОБЛ. В Г. СЕРОВЕ</t>
  </si>
  <si>
    <t>660-074</t>
  </si>
  <si>
    <t>660-075</t>
  </si>
  <si>
    <t>660-076</t>
  </si>
  <si>
    <t>ТП УФМС РОССИИ ПО СВЕРДЛОВСКОЙ ОБЛ. В СЛОБОДО-ТУРИНСКОМ РАЙОНЕ</t>
  </si>
  <si>
    <t>660-077</t>
  </si>
  <si>
    <t>ОТДЕЛЕНИЕМ УФМС РОССИИ ПО СВЕРДЛОВСКОЙ ОБЛ. В Г. СУХОЙ ЛОГ</t>
  </si>
  <si>
    <t>ОТДЕЛЕНИЕМ УФМС РОССИИ ПО СВЕРДЛОВСКОЙ ОБЛ. В СУХОЛОЖСКОМ РАЙОНЕ</t>
  </si>
  <si>
    <t>ОТДЕЛОМ УФМС РОССИИ ПО СВЕРДЛОВСКОЙ ОБЛ. В Г. СУХОЙ ЛОГ</t>
  </si>
  <si>
    <t>660-078</t>
  </si>
  <si>
    <t>ОТДЕЛЕНИЕМ УФМС РОССИИ ПО СВЕРДЛОВСКОЙ ОБЛ. В СЫСЕРТСКОМ РАЙОНЕ</t>
  </si>
  <si>
    <t>660-079</t>
  </si>
  <si>
    <t>660-080</t>
  </si>
  <si>
    <t>ТП УФМС РОССИИ ПО СВЕРДЛОВСКОЙ ОБЛ. В ТАБОРИНСКОМ РАЙОНЕ</t>
  </si>
  <si>
    <t>660-081</t>
  </si>
  <si>
    <t>ОТДЕЛЕНИЕМ УФМС РОССИИ ПО СВЕРДЛОВСКОЙ ОБЛ. В Г. ТАВДА</t>
  </si>
  <si>
    <t>ОТДЕЛЕНИЕМ УФМС РОССИИ ПО СВЕРДЛОВСКОЙ ОБЛ. В Г. ТАВДЕ</t>
  </si>
  <si>
    <t>660-082</t>
  </si>
  <si>
    <t>ОТДЕЛЕНИЕМ УФМС РОССИИ ПО СВЕРДЛОВСКОЙ ОБЛ. В ТАЛИЦКОМ РАЙОНЕ</t>
  </si>
  <si>
    <t>ОТДЕЛОМ УФМС РОССИИ ПО СВЕРДЛОВСКОЙ ОБЛ. В ТАЛИЦКОМ РАЙОНЕ</t>
  </si>
  <si>
    <t>660-083</t>
  </si>
  <si>
    <t>660-084</t>
  </si>
  <si>
    <t>МП УФМС РОССИИ ПО СВЕРДЛОВСКОЙ ОБЛ. В ТУГУЛЫМСКОМ РАЙОНЕ</t>
  </si>
  <si>
    <t>ТП УФМС РОССИИ ПО СВЕРДЛОВСКОЙ ОБЛ. В ТУГУЛЫМСКОМ РАЙОНЕ</t>
  </si>
  <si>
    <t>660-085</t>
  </si>
  <si>
    <t>МП УФМС РОССИИ ПО СВЕРДЛОВСКОЙ ОБЛ. В ТУРИНСКОМ РАЙОНЕ</t>
  </si>
  <si>
    <t>ТП УФМС РОССИИ ПО СВЕРДЛОВСКОЙ ОБЛ. В ТУРИНСКОМ РАЙОНЕ</t>
  </si>
  <si>
    <t>660-086</t>
  </si>
  <si>
    <t>ОТДЕЛЕНИЕМ УФМС РОССИИ ПО СВЕРДЛОВСКОЙ ОБЛ. В ШАЛИНСКОМ РАЙОНЕ</t>
  </si>
  <si>
    <t>660-087</t>
  </si>
  <si>
    <t>ОТДЕЛЕНИЕМ УФМС РОССИИ ПО СВЕРДЛОВСКОЙ ОБЛ. В Г. НОВОУРАЛЬСКЕ</t>
  </si>
  <si>
    <t>ОТДЕЛОМ УФМС РОССИИ ПО СВЕРДЛОВСКОЙ ОБЛ. В Г. НОВОУРАЛЬСКЕ</t>
  </si>
  <si>
    <t>660-088</t>
  </si>
  <si>
    <t>ОТДЕЛЕНИЕМ УФМС РОССИИ ПО СВЕРДЛОВСКОЙ ОБЛ. В Г. ЛЕСНОЙ</t>
  </si>
  <si>
    <t>ОТДЕЛОМ УФМС РОССИИ ПО СВЕРДЛОВСКОЙ ОБЛ. В Г. ЛЕСНОЙ</t>
  </si>
  <si>
    <t>660-089</t>
  </si>
  <si>
    <t>ТП № 1 УФМС РОССИИ ПО СВЕРДЛОВСКОЙ ОБЛ. В Г. ЕКАТЕРИНБУРГЕ</t>
  </si>
  <si>
    <t>660-090</t>
  </si>
  <si>
    <t>МП УФМС РОССИИ ПО СВЕРДЛОВСКОЙ ОБЛ. В ПОС. СВОБОДНЫЙ</t>
  </si>
  <si>
    <t>ТП УФМС РОССИИ ПО СВЕРДЛОВСКОЙ ОБЛ. В ПОС. СВОБОДНЫЙ</t>
  </si>
  <si>
    <t>660-091</t>
  </si>
  <si>
    <t>ТП № 1 УФМС РОССИИ ПО СВЕРДЛОВСКОЙ ОБЛ. В Г. НИЖНИЕ СЕРГИ-3</t>
  </si>
  <si>
    <t>660-092</t>
  </si>
  <si>
    <t>ТП УФМС РОССИИ ПО СВЕРДЛОВСКОЙ ОБЛ. В ПОС. УРАЛЬСКИЙ</t>
  </si>
  <si>
    <t>660-093</t>
  </si>
  <si>
    <t>ОТДЕЛОМ УФМС РОССИИ ПО СВЕРДЛОВСКОЙ ОБЛ. В Г. НИЖНЕМ ТАГИЛЕ</t>
  </si>
  <si>
    <t>660-094</t>
  </si>
  <si>
    <t>ОТДЕЛОМ ВИЗ И РЕГИСТРАЦИИ ИНОСТРАННЫХ ГРАЖДАН</t>
  </si>
  <si>
    <t>ОТДЕЛОМ ОРГАНИЗАЦИИ ПАСПОРТНОЙ И РЕГИСТРАЦИОННОЙ РАБОТЫ</t>
  </si>
  <si>
    <t>ОТДЕЛОМ ОФОРМЛЕНИЯ РАЗРЕШЕНИЙ НА ВРЕМЕННОЕ ПРОЖИВАНИЕ И ВИДОВ НА ЖИТЕЛЬСТВО</t>
  </si>
  <si>
    <t>ОТДЕЛОМ ПО ВОПРОСАМ ГРАЖДАНСТВА БЕЖЕНЦЕВ И ВЫНУЖДЕННЫХ ПЕРЕСЕЛЕНЦЕВ</t>
  </si>
  <si>
    <t>УФМС РОССИИ ПО СВЕРДЛОВСКОЙ ОБЛ.</t>
  </si>
  <si>
    <t>660-095</t>
  </si>
  <si>
    <t>ОТДЕЛОМ УФМС РОССИИ ПО СВЕРДЛОВСКОЙ ОБЛ. В Г. ВЕРХНЯЯ САЛДА</t>
  </si>
  <si>
    <t>660-096</t>
  </si>
  <si>
    <t>ОТДЕЛОМ УФМС РОССИИ ПО СВЕРДЛОВСКОЙ ОБЛ. В Г. ЗАРЕЧНОМ</t>
  </si>
  <si>
    <t>660-097</t>
  </si>
  <si>
    <t>ОТДЕЛОМ УФМС РОССИИ ПО СВЕРДЛОВСКОЙ ОБЛ. В Г. ИРБИТЕ</t>
  </si>
  <si>
    <t>660-098</t>
  </si>
  <si>
    <t>ОТДЕЛОМ УФМС РОССИИ ПО СВЕРДЛОВСКОЙ ОБЛ. В Г. КАЧКАНАР</t>
  </si>
  <si>
    <t>660-099</t>
  </si>
  <si>
    <t>660-100</t>
  </si>
  <si>
    <t>ОТДЕЛОМ УФМС РОССИИ ПО СВЕРДЛОВСКОЙ ОБЛ. В Г. КРАСНОУРАЛЬСКЕ</t>
  </si>
  <si>
    <t>660-101</t>
  </si>
  <si>
    <t>ОТДЕЛОМ УФМС РОССИИ ПО СВЕРДЛОВСКОЙ ОБЛ. В Г. ПОЛЕВСКОМ</t>
  </si>
  <si>
    <t>660-102</t>
  </si>
  <si>
    <t>ОТДЕЛОМ УФМС РОССИИ ПО СВЕРДЛОВСКОЙ ОБЛ. В Г. СЫСЕРТЬ</t>
  </si>
  <si>
    <t>660-103</t>
  </si>
  <si>
    <t>660-104</t>
  </si>
  <si>
    <t>ОТДЕЛЕНИЕМ УФМС РОССИИ ПО СВЕРДЛОВСКОЙ ОБЛ. В Г. НОВОУРАЛЬСК</t>
  </si>
  <si>
    <t>660-105</t>
  </si>
  <si>
    <t>МП УФМС РОССИИ ПО СВЕРДЛОВСКОЙ ОБЛ. В РП БИСЕРТЬ</t>
  </si>
  <si>
    <t>П УФМС РОССИИ ПО СВЕРДЛОВСКОЙ ОБЛ. В РП БИСЕРТЬ</t>
  </si>
  <si>
    <t>ТП УФМС РОССИИ ПО СВЕРДЛОВСКОЙ ОБЛ. В РП БИСЕРТЬ</t>
  </si>
  <si>
    <t>660-106</t>
  </si>
  <si>
    <t>660-107</t>
  </si>
  <si>
    <t>МП УФМС РОССИИ ПО СВЕРДЛОВСКОЙ ОБЛ. В ПГТ СОСЬВА</t>
  </si>
  <si>
    <t>ТП УФМС РОССИИ ПО СВЕРДЛОВСКОЙ ОБЛ. В ПГТ СОСЬВА</t>
  </si>
  <si>
    <t>660-108</t>
  </si>
  <si>
    <t>МП УФМС РОССИИ ПО СВЕРДЛОВСКОЙ ОБЛ. В С. ПЕТРОКАМЕНСКОЕ</t>
  </si>
  <si>
    <t>ТП УФМС РОССИИ ПО СВЕРДЛОВСКОЙ ОБЛ. В С. ПЕТРОКАМЕНСКОЕ</t>
  </si>
  <si>
    <t>660-109</t>
  </si>
  <si>
    <t>ОТДЕЛОМ УФМС РОССИИ ПО СВЕРДЛОВСКОЙ ОБЛ. В Г. ИВДЕЛЕ</t>
  </si>
  <si>
    <t>660-110</t>
  </si>
  <si>
    <t>ОТДЕЛОМ УФМС РОССИИ ПО СВЕРДЛОВСКОЙ ОБЛ. В Г. КАРПИНСКЕ</t>
  </si>
  <si>
    <t>661-002</t>
  </si>
  <si>
    <t>ГЛАВНЫМ УВД СВЕРДЛОВСКОЙ ОБЛ.</t>
  </si>
  <si>
    <t>661-003</t>
  </si>
  <si>
    <t>УВД Г. НОВОУРАЛЬСКА СВЕРДЛОВСКОЙ ОБЛ</t>
  </si>
  <si>
    <t>УВД Г. НОВОУРАЛЬСКА СВЕРДЛОВСКОЙ ОБЛ.</t>
  </si>
  <si>
    <t>662-001</t>
  </si>
  <si>
    <t>ЛЕНИНСКИМ РУВД Г. ЕКАТЕРИНБУРГА</t>
  </si>
  <si>
    <t>УВД ЛЕНИНСКОГО РАЙОНА Г. ЕКАТЕРИНБУРГА</t>
  </si>
  <si>
    <t>662-002</t>
  </si>
  <si>
    <t>КИРОВСКИМ РУВД Г. ЕКАТЕРИНБУРГА</t>
  </si>
  <si>
    <t>УВД КИРОВСКОГО РАЙОНА Г. ЕКАТЕРИНБУРГА</t>
  </si>
  <si>
    <t>662-003</t>
  </si>
  <si>
    <t>ОКТЯБРЬСКИМ РУВД Г. ЕКАТЕРИНБУРГА</t>
  </si>
  <si>
    <t>РУВД ОКТЯБРЬСКОГО РАЙОНА Г. ЕКАТЕРИНБУРГА</t>
  </si>
  <si>
    <t>УВД ОКТЯБРЬСКОГО РАЙОНА Г. ЕКАТЕРИНБУРГА</t>
  </si>
  <si>
    <t>662-004</t>
  </si>
  <si>
    <t>ВЕРХ-ИСЕТСКИМ РУВД Г. ЕКАТЕРИНБУРГА</t>
  </si>
  <si>
    <t>УВД ВЕРХ-ИСЕТСКОГО РАЙОНА Г. ЕКАТЕРИНБУРГА</t>
  </si>
  <si>
    <t>662-005</t>
  </si>
  <si>
    <t>ЖЕЛЕЗНОДОРОЖНЫМ РУВД Г. ЕКАТЕРИНБУРГА</t>
  </si>
  <si>
    <t>УВД ЖЕЛЕЗНОДОРОЖНОГО РАЙОНА Г. ЕКАТЕРИНБУРГА</t>
  </si>
  <si>
    <t>662-006</t>
  </si>
  <si>
    <t>РУВД ЧКАЛОВСКОГО РАЙОНА Г. ЕКАТЕРИНБУРГА</t>
  </si>
  <si>
    <t>УВД ЧКАЛОВСКОГО РАЙОНА Г. ЕКАТЕРИНБУРГА</t>
  </si>
  <si>
    <t>ЧКАЛОВСКИМ РУВД Г. ЕКАТЕРИНБУРГА</t>
  </si>
  <si>
    <t>662-007</t>
  </si>
  <si>
    <t>ОРДЖОНИКИДЗЕВСКИМ РУВД Г. ЕКАТЕРИНБУРГА</t>
  </si>
  <si>
    <t>УВД ОРДЖОНИКИДЗЕВСКОГО РАЙОНА Г. ЕКАТЕРИНБУРГА</t>
  </si>
  <si>
    <t>662-008</t>
  </si>
  <si>
    <t>УВД Г. ЕКАТЕРИНБУРГА</t>
  </si>
  <si>
    <t>662-009</t>
  </si>
  <si>
    <t>ЗАРЕЧНЫМ ГОВД СВЕРДЛОВСКОЙ ОБЛ.</t>
  </si>
  <si>
    <t>ОВД Г. ЗАРЕЧНОГО СВЕРДЛОВСКОЙ ОБЛ.</t>
  </si>
  <si>
    <t>662-010</t>
  </si>
  <si>
    <t>АЛАПАЕВСКИМ ГРОВД СВЕРДЛОВСКОЙ ОБЛ.</t>
  </si>
  <si>
    <t>АЛАПАЕВСКИМ ОВД СВЕРДЛОВСКОЙ ОБЛ.</t>
  </si>
  <si>
    <t>662-011</t>
  </si>
  <si>
    <t>АРТЕМОВСКИЙ ГОВД СВЕРДЛОВСКОЙ ОБЛ.</t>
  </si>
  <si>
    <t>АРТЕМОВСКИМ ГОВД СВЕРДЛОВСКОЙ ОБЛ.</t>
  </si>
  <si>
    <t>ОВД Г. АРТЕМОВСКОГО СВЕРДЛОВСКОЙ ОБЛ.</t>
  </si>
  <si>
    <t>662-012</t>
  </si>
  <si>
    <t>АРТИНСКИМ ОВД СВЕРДЛОВСКОЙ ОБЛ.</t>
  </si>
  <si>
    <t>АРТИНСКИМ РОВД СВЕРДЛОВСКОЙ ОБЛ.</t>
  </si>
  <si>
    <t>ОВД АРТИНСКОГО РАЙОНА СВЕРДЛОВСКОЙ ОБЛ.</t>
  </si>
  <si>
    <t>662-013</t>
  </si>
  <si>
    <t>АСБЕСТОВСКИМ ГОВД СВЕРДЛОВСКОЙ ОБЛ.</t>
  </si>
  <si>
    <t>АСБЕСТОВСКИМ ОВД СВЕРДЛОВСКОЙ ОБЛ.</t>
  </si>
  <si>
    <t>ОВД Г. АСБЕСТА СВЕРДЛОВСКОЙ ОБЛ.</t>
  </si>
  <si>
    <t>УВД Г. АСБЕСТА СВЕРДЛОВСКОЙ ОБЛ.</t>
  </si>
  <si>
    <t>662-014</t>
  </si>
  <si>
    <t>АЧИТСКИМ ОВД СВЕРДЛОВСКОЙ ОБЛ.</t>
  </si>
  <si>
    <t>АЧИТСКИМ РОВД СВЕРДЛОВСКОЙ ОБЛ.</t>
  </si>
  <si>
    <t>ОВД АЧИТСКОГО РАЙОНА СВЕРДЛОВСКОЙ ОБЛ.</t>
  </si>
  <si>
    <t>662-015</t>
  </si>
  <si>
    <t>БАЙКАЛОВСКИМ РОВД СВЕРДЛОВСКОЙ ОБЛ.</t>
  </si>
  <si>
    <t>ОВД БАЙКАЛОВСКОГО РАЙОНА СВЕРДЛОВСКОЙ ОБЛ.</t>
  </si>
  <si>
    <t>662-016</t>
  </si>
  <si>
    <t>БЕЛОЯРСКИМ РОВД СВЕРДЛОВСКОЙ ОБЛ.</t>
  </si>
  <si>
    <t>ОВД БЕЛОЯРСКОГО РАЙОНА СВЕРДЛОВСКОЙ ОБЛ.</t>
  </si>
  <si>
    <t>662-017</t>
  </si>
  <si>
    <t>БЕРЕЗОВСКИМ ГОВД СВЕРДЛОВСКОЙ ОБЛ.</t>
  </si>
  <si>
    <t>ОВД Г. БЕРЕЗОВСКИЙ СВЕРДЛОВСКОЙ ОБЛ.</t>
  </si>
  <si>
    <t>662-018</t>
  </si>
  <si>
    <t>БОГДАНОВИЧСКИМ ОВД СВЕРДЛОВСКОЙ ОБЛ.</t>
  </si>
  <si>
    <t>ОВД Г. БОГДАНОВИЧА СВЕРДЛОВСКОЙ ОБЛ.</t>
  </si>
  <si>
    <t>662-019</t>
  </si>
  <si>
    <t>ВЕРХНЕПЫШМИНСКИМ ГОВД СВЕРДЛОВСКОЙ ОБЛ.</t>
  </si>
  <si>
    <t>ОВД Г. ВЕРХНЯЯ ПЫШМА СВЕРДЛОВСКОЙ ОБЛ.</t>
  </si>
  <si>
    <t>662-020</t>
  </si>
  <si>
    <t>ВЕРХНЕСАЛДИНСКИМ ГОВД СВЕРДЛОВСКОЙ ОБЛ.</t>
  </si>
  <si>
    <t>ОВД ВЕРХНЕСАЛДИНСКОГО РАЙОНА СВЕРДЛОВСКОЙ ОБЛ.</t>
  </si>
  <si>
    <t>ОВД Г. ВЕРХНЯЯ САЛДА СВЕРДЛОВСКОЙ ОБЛ.</t>
  </si>
  <si>
    <t>662-021</t>
  </si>
  <si>
    <t>ВЕРХОТУРСКИМ ОВД СВЕРДЛОВСКОЙ ОБЛ.</t>
  </si>
  <si>
    <t>ВЕРХОТУРСКИМ РОВД СВЕРДЛОВСКОЙ ОБЛ.</t>
  </si>
  <si>
    <t>ОВД ВЕРХОТУРСКОГО РАЙОНА СВЕРДЛОВСКОЙ ОБЛ.</t>
  </si>
  <si>
    <t>662-022</t>
  </si>
  <si>
    <t>ГАРИНСКИМ РОВД СВЕРДЛОВСКОЙ ОБЛ.</t>
  </si>
  <si>
    <t>ОВД ГАРИНСКОГО РАЙОНА СВЕРДЛОВСКОЙ ОБЛ.</t>
  </si>
  <si>
    <t>662-023</t>
  </si>
  <si>
    <t>ИВДЕЛЬСКИМ ГОВД СВЕРДЛОВСКОЙ ОБЛ.</t>
  </si>
  <si>
    <t>ОВД Г. ИВДЕЛЯ СВЕРДЛОВСКОЙ ОБЛ.</t>
  </si>
  <si>
    <t>662-024</t>
  </si>
  <si>
    <t>ИРБИТСКИМ ГРОВД СВЕРДЛОВСКОЙ ОБЛ.</t>
  </si>
  <si>
    <t>ОВД Г. ИРБИТА И ИРБИТСКОГО РАЙОНА СВЕРДЛОВСКОЙ ОБЛ.</t>
  </si>
  <si>
    <t>662-025</t>
  </si>
  <si>
    <t>КАМЕНСК-УРАЛЬСКИМ УВД СВЕРДЛОВСКОЙ ОБЛ.</t>
  </si>
  <si>
    <t>УВД Г. КАМЕНСК-УРАЛЬСКОГО СВЕРДЛОВСКОЙ ОБЛ.</t>
  </si>
  <si>
    <t>662-026</t>
  </si>
  <si>
    <t>ОВД СИНАРСКОГО РАЙОНА Г. КАМЕНСКА-УРАЛЬСКОГО СВЕРДЛОВСКОЙ ОБЛ.</t>
  </si>
  <si>
    <t>СИНАРСКИМ РОВД Г. КАМЕНСКА-УРАЛЬСКОГО СВЕРДЛОВСКОЙ ОБЛ.</t>
  </si>
  <si>
    <t>662-027</t>
  </si>
  <si>
    <t>КРАСНОГОРСКИМ РОВД Г. КАМЕНСКА-УРАЛЬСКОГО СВЕРДЛОВСКОЙ ОБЛ.</t>
  </si>
  <si>
    <t>ОВД КРАСНОГОРСКОГО РАЙОНА Г. КАМЕНСКА-УРАЛЬСКОГО СВЕРДЛОВСКОЙ ОБЛ.</t>
  </si>
  <si>
    <t>662-028</t>
  </si>
  <si>
    <t>КАМЕНСКИМ РОВД СВЕРДЛОВСКОЙ ОБЛ.</t>
  </si>
  <si>
    <t>ОВД КАМЕНСКОГО РАЙОНА СВЕРДЛОВСКОЙ ОБЛ.</t>
  </si>
  <si>
    <t>662-029</t>
  </si>
  <si>
    <t>КАМЫШЛОВСКИМ ГРОВД СВЕРДЛОВСКОЙ ОБЛ.</t>
  </si>
  <si>
    <t>ОВД РАЙОНА И Г. КАМЫШЛОВ СВЕРДЛОВСКОЙ ОБЛ.</t>
  </si>
  <si>
    <t>ОВД РАЙОНА И Г. КАМЫШЛОВА СВЕРДЛОВСКОЙ ОБЛ.</t>
  </si>
  <si>
    <t>662-030</t>
  </si>
  <si>
    <t>КАРПИНСКИМ ГОВД СВЕРДЛОВСКОЙ ОБЛ.</t>
  </si>
  <si>
    <t>ОВД Г. КАРПИНСКА СВЕРДЛОВСКОЙ ОБЛ.</t>
  </si>
  <si>
    <t>662-031</t>
  </si>
  <si>
    <t>КИРОВГРАДСКИМ ГОВД СВЕРДЛОВСКОЙ ОБЛ.</t>
  </si>
  <si>
    <t>КИРОВГРАДСКИМ ОВД СВЕРДЛОВСКОЙ ОБЛ.</t>
  </si>
  <si>
    <t>ОВД Г. КИРОВГРАДА СВЕРДЛОВСКОЙ ОБЛ.</t>
  </si>
  <si>
    <t>662-032</t>
  </si>
  <si>
    <t>КРАСНОТУРЬИНСКИМ ГОВД СВЕРДЛОВСКОЙ ОБЛ.</t>
  </si>
  <si>
    <t>ОВД Г. КРАСНОТУРЬИНСКА СВЕРДЛОВСКОЙ ОБЛ.</t>
  </si>
  <si>
    <t>662-033</t>
  </si>
  <si>
    <t>КРАСНОУРАЛЬСКИМ ГОВД СВЕРДЛОВСКОЙ ОБЛ.</t>
  </si>
  <si>
    <t>КРАСНОУРАЛЬСКИМ ОВД СВЕРДЛОВСКОЙ ОБЛ.</t>
  </si>
  <si>
    <t>ОВД Г. КРАСНОУРАЛЬСКА СВЕРДЛОВСКОЙ ОБЛ.</t>
  </si>
  <si>
    <t>662-034</t>
  </si>
  <si>
    <t>КУШВИНСКИМ ГОВД СВЕРДЛОВСКОЙ ОБЛ.</t>
  </si>
  <si>
    <t>КУШВИНСКИМ ОВД СВЕРДЛОВСКОЙ ОБЛ.</t>
  </si>
  <si>
    <t>662-035</t>
  </si>
  <si>
    <t>НЕВЬЯНСКИМ ГОВД СВЕРДЛОВСКОЙ ОБЛ.</t>
  </si>
  <si>
    <t>ОВД Г. НЕВЬЯНСКА СВЕРДЛОВСКОЙ ОБЛ.</t>
  </si>
  <si>
    <t>662-036</t>
  </si>
  <si>
    <t>УВД Г. НИЖНЕГО ТАГИЛА СВЕРДЛОВСКОЙ ОБЛ.</t>
  </si>
  <si>
    <t>662-037</t>
  </si>
  <si>
    <t>ЛЕНИНСКИМ РОВД Г. НИЖНЕГО ТАГИЛА СВЕРДЛОВСКОЙ ОБЛ.</t>
  </si>
  <si>
    <t>ОВД ЛЕНИНСКОГО РАЙОНА Г. НИЖНЕГО ТАГИЛА СВЕРДЛОВСКОЙ ОБЛ.</t>
  </si>
  <si>
    <t>662-038</t>
  </si>
  <si>
    <t>ДЗЕРЖИНСКИМ РОВД Г. НИЖНЕГО ТАГИЛА СВЕРДЛОВСКОЙ ОБЛ.</t>
  </si>
  <si>
    <t>ОВД ДЗЕРЖИНСКОГО РАЙОНА Г. НИЖНЕГО ТАГИЛА СВЕРДЛОВСКОЙ ОБЛ.</t>
  </si>
  <si>
    <t>662-039</t>
  </si>
  <si>
    <t>ОВД ТАГИЛСТРОЕВСКОГО РАЙОНА Г. НИЖНЕГО ТАГИЛА СВЕРДЛОВСКОЙ ОБЛ.</t>
  </si>
  <si>
    <t>ТАГИЛСТРОЕВСКИМ РОВД Г. НИЖНЕГО ТАГИЛА СВЕРДЛОВСКОЙ ОБЛ.</t>
  </si>
  <si>
    <t>ТАГИЛСТРОЕВСКИМ РОВД СВЕРДЛОВСКОЙ ОБЛ.</t>
  </si>
  <si>
    <t>662-040</t>
  </si>
  <si>
    <t>ОВД ПРИГОРОДНОГО РАЙОНА Г. НИЖНЕГО ТАГИЛА СВЕРДЛОВСКОЙ ОБЛ.</t>
  </si>
  <si>
    <t>ОВД ПРИГОРОДНОГО РАЙОНА СВЕРДЛОВСКОЙ ОБЛ.</t>
  </si>
  <si>
    <t>ПРИГОРОДНЫМ РОВД СВЕРДЛОВСКОЙ ОБЛ.</t>
  </si>
  <si>
    <t>662-041</t>
  </si>
  <si>
    <t>НИЖНЕСЕРГИНСКИМ РОВД СВЕРДЛОВСКОЙ ОБЛ.</t>
  </si>
  <si>
    <t>ОВД НИЖНЕСЕРГИНСКОГО РАЙОНА СВЕРДЛОВСКОЙ ОБЛ.</t>
  </si>
  <si>
    <t>662-042</t>
  </si>
  <si>
    <t>НИЖНЕТУРИНСКИМ РОВД СВЕРДЛОВСКОЙ ОБЛ.</t>
  </si>
  <si>
    <t>ОВД НИЖНЕТУРИНСКОГО РАЙОНА СВЕРДЛОВСКОЙ ОБЛ.</t>
  </si>
  <si>
    <t>662-043</t>
  </si>
  <si>
    <t>НОВОЛЯЛИНСКИМ РОВД СВЕРДЛОВСКОЙ ОБЛ.</t>
  </si>
  <si>
    <t>ОВД НОВОЛЯЛИНСКОГО РАЙОНА СВЕРДЛОВСКОЙ ОБЛ.</t>
  </si>
  <si>
    <t>662-044</t>
  </si>
  <si>
    <t>ПЕРВОУРАЛЬСКИМ УВД СВЕРДЛОВСКОЙ ОБЛ.</t>
  </si>
  <si>
    <t>УВД Г. ПЕРВОУРАЛЬСКА СВЕРДЛОВСКОЙ ОБЛ.</t>
  </si>
  <si>
    <t>662-045</t>
  </si>
  <si>
    <t>ПОЛЕВСКИМ ГОВД СВЕРДЛОВСКОЙ ОБЛ.</t>
  </si>
  <si>
    <t>ПОЛЕВСКИМ ГОРОДСКИМ ОВД СВЕРДЛОВСКОЙ ОБЛ.</t>
  </si>
  <si>
    <t>662-046</t>
  </si>
  <si>
    <t>ОВД ПЫШМИНСКОГО РАЙОНА СВЕРДЛОВСКОЙ ОБЛ.</t>
  </si>
  <si>
    <t>ПЫШМИНСКИМ РОВД СВЕРДЛОВСКОЙ ОБЛ.</t>
  </si>
  <si>
    <t>662-047</t>
  </si>
  <si>
    <t>РЕВДИНСКИМ ГОВД СВЕРДЛОВСКОЙ ОБЛ.</t>
  </si>
  <si>
    <t>РЕВДИНСКИМ ОВД СВЕРДЛОВСКОЙ ОБЛ.</t>
  </si>
  <si>
    <t>662-048</t>
  </si>
  <si>
    <t>ОВД Г. РЕЖ СВЕРДЛОВСКОЙ ОБЛ.</t>
  </si>
  <si>
    <t>ОВД Г. РЕЖА СВЕРДЛОВСКОЙ ОБЛ.</t>
  </si>
  <si>
    <t>РЕЖЕВСКИМ ГОВД СВЕРДЛОВСКОЙ ОБЛ.</t>
  </si>
  <si>
    <t>662-049</t>
  </si>
  <si>
    <t>ОВД Г. СЕВЕРОУРАЛЬСКА СВЕРДЛОВСКОЙ ОБЛ.</t>
  </si>
  <si>
    <t>СЕВЕРОУРАЛЬСКИМ ГОВД СВЕРДЛОВСКОЙ ОБЛ.</t>
  </si>
  <si>
    <t>662-050</t>
  </si>
  <si>
    <t>СЕРОВСКИМ ГРУВД СВЕРДЛОВСКОЙ ОБЛ.</t>
  </si>
  <si>
    <t>УВД Г. СЕРОВА СВЕРДЛОВСКОЙ ОБЛ.</t>
  </si>
  <si>
    <t>662-051</t>
  </si>
  <si>
    <t>ОВД Г. СУХОЙ ЛОГ СВЕРДЛОВСКОЙ ОБЛ.</t>
  </si>
  <si>
    <t>СУХОЛОЖСКИМ ГОВД СВЕРДЛОВСКОЙ ОБЛ.</t>
  </si>
  <si>
    <t>СУХОЛОЖСКИМ ОВД СВЕРДЛОВСКОЙ ОБЛ.</t>
  </si>
  <si>
    <t>662-052</t>
  </si>
  <si>
    <t>ОВД СЫСЕРТСКОГО РАЙОНА СВЕРДЛОВСКОЙ ОБЛ.</t>
  </si>
  <si>
    <t>СЫСЕРТСКИМ РОВД СВЕРДЛОВСКОЙ ОБЛ.</t>
  </si>
  <si>
    <t>662-053</t>
  </si>
  <si>
    <t>ОВД ТАБОРИНСКОГО РАЙОНА СВЕРДЛОВСКОЙ ОБЛ.</t>
  </si>
  <si>
    <t>ТАБОРИНСКИМ РОВД СВЕРДЛОВСКОЙ ОБЛ.</t>
  </si>
  <si>
    <t>662-054</t>
  </si>
  <si>
    <t>ОВД Г. ТАВДЫ СВЕРДЛОВСКОЙ ОБЛ.</t>
  </si>
  <si>
    <t>ТАВДИНСКИМ ГОВД СВЕРДЛОВСКОЙ ОБЛ.</t>
  </si>
  <si>
    <t>662-055</t>
  </si>
  <si>
    <t>ОВД ТАЛИЦКОГО РАЙОНА СВЕРДЛОВСКОЙ ОБЛ.</t>
  </si>
  <si>
    <t>ТАЛИЦКИМ РОВД СВЕРДЛОВСКОЙ ОБЛ.</t>
  </si>
  <si>
    <t>662-056</t>
  </si>
  <si>
    <t>ТУГУЛЫМСКИМ ОВД СВЕРДЛОВСКОЙ ОБЛ.</t>
  </si>
  <si>
    <t>ТУГУЛЫМСКИМ ОВД</t>
  </si>
  <si>
    <t>ТУГУЛЫМСКИМ РОВД СВЕРДЛОВСКОЙ ОБЛ.</t>
  </si>
  <si>
    <t>662-057</t>
  </si>
  <si>
    <t>СЛОБОДОТУРИНСКИМ ОВД СВЕРДЛОВСКОЙ ОБЛ.</t>
  </si>
  <si>
    <t>СЛОБОДОТУРИНСКИМ РОВД СВЕРДЛОВСКОЙ ОБЛ.</t>
  </si>
  <si>
    <t>662-058</t>
  </si>
  <si>
    <t>ОВД ШАЛИНСКОГО РАЙОНА СВЕРДЛОВСКОЙ ОБЛ.</t>
  </si>
  <si>
    <t>ШАЛИНСКИМ ОВД СВЕРДЛОВСКОЙ ОБЛ.</t>
  </si>
  <si>
    <t>ШАЛИНСКИМ РОВД СВЕРДЛОВСКОЙ ОБЛ.</t>
  </si>
  <si>
    <t>662-059</t>
  </si>
  <si>
    <t>КРАСНОУФИМСКИМ ГРОВД СВЕРДЛОВСКОЙ ОБЛ.</t>
  </si>
  <si>
    <t>КРАСНОУФИМСКИМ ОВД СВЕРДЛОВСКОЙ ОБЛ.</t>
  </si>
  <si>
    <t>ОВД РАЙОНА И Г. КРАСНОУФИМСК СВЕРДЛОВСКОЙ ОБЛ.</t>
  </si>
  <si>
    <t>662-060</t>
  </si>
  <si>
    <t>ОВД ТУРИНСКОГО РАЙОНА СВЕРДЛОВСКОЙ ОБЛ.</t>
  </si>
  <si>
    <t>ТУРИНСКИМ РОВД СВЕРДЛОВСКОЙ ОБЛ.</t>
  </si>
  <si>
    <t>662-061</t>
  </si>
  <si>
    <t>КАЧКАНАРСКИМ ГОВД СВЕРДЛОВСКОЙ ОБЛ.</t>
  </si>
  <si>
    <t>ОВД Г. КАЧКАНАР СВЕРДЛОВСКОЙ ОБЛ.</t>
  </si>
  <si>
    <t>662-062</t>
  </si>
  <si>
    <t>НИЖНЕСАЛДИНСКИМ ГОВД СВЕРДЛОВСКОЙ ОБЛ.</t>
  </si>
  <si>
    <t>ОВД Г. НИЖНЕЙ САЛДЫ СВЕРДЛОВСКОЙ ОБЛ.</t>
  </si>
  <si>
    <t>ОВД Г. НИЖНЯЯ САЛДА СВЕРДЛОВСКОЙ ОБЛ.</t>
  </si>
  <si>
    <t>662-063</t>
  </si>
  <si>
    <t>ОВД Г. ЛЕСНОГО СВЕРДЛОВСКОЙ ОБЛ.</t>
  </si>
  <si>
    <t>662-064</t>
  </si>
  <si>
    <t>ОВД ЗАТО ПОС. СВОБОДНЫЙ СВЕРДЛОВСКОЙ ОБЛ.</t>
  </si>
  <si>
    <t>ОТДЕЛЕНИЕМ МИЛИЦИИ ПОС. СВОБОДНЫЙ СВЕРДЛОВСКОЙ ОБЛ.</t>
  </si>
  <si>
    <t>663-001</t>
  </si>
  <si>
    <t>ОТДЕЛЕНИЕМ МИЛИЦИИ ЛЕНИНСКОГО РУВД Г. ЕКАТЕРИНБУРГА</t>
  </si>
  <si>
    <t>ОТДЕЛЕНИЕМ МИЛИЦИИ УВД ЛЕНИНСКОГО РАЙОНА Г. ЕКАТЕРИНБУРГА</t>
  </si>
  <si>
    <t>663-002</t>
  </si>
  <si>
    <t>ОТДЕЛЕНИЕМ МИЛИЦИИ КИРОВСКОГО РУВД Г. ЕКАТЕРИНБУРГА</t>
  </si>
  <si>
    <t>ОТДЕЛЕНИЕМ МИЛИЦИИ УВД КИРОВСКОГО РАЙОНА Г. ЕКАТЕРИНБУРГА</t>
  </si>
  <si>
    <t>ОТДЕЛОМ МИЛИЦИИ КИРОВСКОГО РУВД Г. ЕКАТЕРИНБУРГА</t>
  </si>
  <si>
    <t>663-003</t>
  </si>
  <si>
    <t>ОТДЕЛЕНИЕМ МИЛИЦИИ ОКТЯБРЬСКОГО РУВД Г. ЕКАТЕРИНБУРГА</t>
  </si>
  <si>
    <t>ОТДЕЛЕНИЕМ МИЛИЦИИ УВД ОКТЯБРЬСКОГО РАЙОНА Г. ЕКАТЕРИНБУРГА</t>
  </si>
  <si>
    <t>ОТДЕЛОМ МИЛИЦИИ ОКТЯБРЬСКОГО РУВД Г. ЕКАТЕРИНБУРГА</t>
  </si>
  <si>
    <t>663-004</t>
  </si>
  <si>
    <t>ОТДЕЛЕНИЕМ МИЛИЦИИ ВЕРХ-ИСЕТСКОГО РУВД Г. ЕКАТЕРИНБУРГА</t>
  </si>
  <si>
    <t>ОТДЕЛЕНИЕМ МИЛИЦИИ УВД ВЕРХ-ИСЕТСКОГО РАЙОНА Г. ЕКАТЕРИНБУРГА</t>
  </si>
  <si>
    <t>ОТДЕЛОМ МИЛИЦИИ ВЕРХ-ИСЕТСКОГО РУВД Г. ЕКАТЕРИНБУРГА</t>
  </si>
  <si>
    <t>663-005</t>
  </si>
  <si>
    <t>ОТДЕЛЕНИЕМ МИЛИЦИИ ЖЕЛЕЗНОДОРОЖНОГО РУВД Г. ЕКАТЕРИНБУРГА</t>
  </si>
  <si>
    <t>ОТДЕЛЕНИЕМ МИЛИЦИИ УВД ЖЕЛЕЗНОДОРОЖНОГО РАЙОНА Г. ЕКАТЕРИНБУРГА</t>
  </si>
  <si>
    <t>663-006</t>
  </si>
  <si>
    <t>ОТДЕЛЕНИЕМ МИЛИЦИИ УВД ЧКАЛОВСКОГО РАЙОНА Г. ЕКАТЕРИНБУРГА</t>
  </si>
  <si>
    <t>ОТДЕЛЕНИЕМ МИЛИЦИИ ЧКАЛОВСКОГО РУВД Г. ЕКАТЕРИНБУРГА</t>
  </si>
  <si>
    <t>663-007</t>
  </si>
  <si>
    <t>ОТДЕЛЕНИЕМ МИЛИЦИИ ОРДЖОНИКИДЗЕВСКОГО РУВД Г. ЕКАТЕРИНБУРГА</t>
  </si>
  <si>
    <t>ОТДЕЛЕНИЕМ МИЛИЦИИ УВД ОРДЖОНИКИДЗЕВСКОГО РАЙОНА Г. ЕКАТЕРИНБУРГА</t>
  </si>
  <si>
    <t>ОТДЕЛОМ МИЛИЦИИ ОРДЖОНИКИДЗЕВСКОГО РУВД Г. ЕКАТЕРИНБУРГА</t>
  </si>
  <si>
    <t>663-008</t>
  </si>
  <si>
    <t>МАХНЕВСКИМ ОМ АЛАПАЕВСКОГО ГРОВД СВЕРДЛОВСКОЙ ОБЛ.</t>
  </si>
  <si>
    <t>МАХНЕВСКИМ ОМ АЛАПАЕВСКОГО ОВД СВЕРДЛОВСКОЙ ОБЛ.</t>
  </si>
  <si>
    <t>663-009</t>
  </si>
  <si>
    <t>ВЕРХНЕ-СИНЯЧИХИНСКИМ ОМ АЛАПАЕВСКОГО ГРОВД СВЕРДЛОВСКОЙ ОБЛ.</t>
  </si>
  <si>
    <t>ВЕРХНЕ-СИНЯЧИХИНСКИМ ОМ АЛАПАЕВСКОГО ОВД СВЕРДЛОВСКОЙ ОБЛ.</t>
  </si>
  <si>
    <t>ВЕРХНЕСИНЯЧИХИНСКИМ ПОСЕЛКОВЫМ ОМ АЛАПАЕВСКОГО ГРОВД СВЕРДЛОВСКОЙ ОБЛ.</t>
  </si>
  <si>
    <t>663-010</t>
  </si>
  <si>
    <t>МИХАЙЛОВСКИМ ОМ НИЖНЕСЕРГИНСКОГО РОВД СВЕРДЛОВСКОЙ ОБЛ.</t>
  </si>
  <si>
    <t>МИХАЙЛОВСКИМ ОМ ОВД НИЖНЕСЕРГИНСКОГО РАЙОНА СВЕРДЛОВСКОЙ ОБЛ.</t>
  </si>
  <si>
    <t>663-011</t>
  </si>
  <si>
    <t>БУЛАНАШСКИМ ОМ АРТЕМОВСКОГО ГОВД СВЕРДЛОВСКОЙ ОБЛ.</t>
  </si>
  <si>
    <t>БУЛАНАШСКИМ ОМ ОВД Г. АРТЕМОВСКОГО СВЕРДЛОВСКОЙ ОБЛ.</t>
  </si>
  <si>
    <t>БУЛАНАШСКИМ ПОСЕЛКОВЫМ ОМ АРТЕМОВСКОГО ГОВД СВЕРДЛОВСКОЙ ОБЛ.</t>
  </si>
  <si>
    <t>663-012</t>
  </si>
  <si>
    <t>МАЛЫШЕВСКИМ ОМ АСБЕСТОВСКОГО ГОВД СВЕРДЛОВСКОЙ ОБЛ.</t>
  </si>
  <si>
    <t>МАЛЫШЕВСКИМ ОМ АСБЕСТОВСКОГО ОВД СВЕРДЛОВСКОЙ ОБЛ.</t>
  </si>
  <si>
    <t>МАЛЫШЕВСКИМ ОМ УВД Г. АСБЕСТА СВЕРДЛОВСКОЙ ОБЛ.</t>
  </si>
  <si>
    <t>663-013</t>
  </si>
  <si>
    <t>РЕФТИНСКИМ ОМ АСБЕСТОВСКОГО ГОВД СВЕРДЛОВСКОЙ ОБЛ.</t>
  </si>
  <si>
    <t>РЕФТИНСКИМ ОМ АСБЕСТОВСКОГО ОВД СВЕРДЛОВСКОЙ ОБЛ.</t>
  </si>
  <si>
    <t>РЕФТИНСКИМ ОМ УВД Г. АСБЕСТА СВЕРДЛОВСКОЙ ОБЛ.</t>
  </si>
  <si>
    <t>663-014</t>
  </si>
  <si>
    <t>ИСОВСКИМ ОМ НИЖНЕТУРИНСКОГО ГОВД СВЕРДЛОВСКОЙ ОБЛ.</t>
  </si>
  <si>
    <t>ИСОВСКИМ ОМ ОВД НИЖНЕТУРИНСКОГО РАЙОНА СВЕРДЛОВСКОЙ ОБЛ.</t>
  </si>
  <si>
    <t>663-015</t>
  </si>
  <si>
    <t>ЛОБВИНСКИМ ОМ НОВОЛЯЛИНСКОГО РОВД СВЕРДЛОВСКОЙ ОБЛ.</t>
  </si>
  <si>
    <t>ЛОБВИНСКИМ ОМ ОВД НОВОЛЯЛИНСКОГО РАЙОНА СВЕРДЛОВСКОЙ ОБЛ.</t>
  </si>
  <si>
    <t>663-016</t>
  </si>
  <si>
    <t>БИЛИМБАЕВСКИМ ОМ ПЕРВОУРАЛЬСКОГО УВД СВЕРДЛОВСКОЙ ОБЛ.</t>
  </si>
  <si>
    <t>БИЛИМБАЕВСКИМ ОМ УВД Г. ПЕРВОУРАЛЬСКА СВЕРДЛОВСКОЙ ОБЛ.</t>
  </si>
  <si>
    <t>663-017</t>
  </si>
  <si>
    <t>ГОРОДСКИМ ОМ-4 УВД Г. СУРГУТА ХАНТЫ-МАНСИЙСКОГО АО ТЮМЕНСКОЙ ОБЛ.</t>
  </si>
  <si>
    <t>МОНЕТНЫМ ОМ БЕРЕЗОВСКОГО ГОВД СВЕРДЛОВСКОЙ ОБЛ.</t>
  </si>
  <si>
    <t>МОНЕТНЫМ ОМ ОВД Г. БЕРЕЗОВСКИЙ СВЕРДЛОВСКОЙ ОБЛ.</t>
  </si>
  <si>
    <t>663-018</t>
  </si>
  <si>
    <t>НОВОУТКИНСКИМ ОМ ПЕРВОУРАЛЬСКОГО УВД СВЕРДЛОВСКОЙ ОБЛ.</t>
  </si>
  <si>
    <t>НОВОУТКИНСКИМ ОМ УВД Г. ПЕРВОУРАЛЬСКА СВЕРДЛОВСКОЙ ОБЛ.</t>
  </si>
  <si>
    <t>663-019</t>
  </si>
  <si>
    <t>СРЕДНЕУРАЛЬСКИМ ОМ ВЕРХНЕПЫШМИНСКОГО ГОВД СВЕРДЛОВСКОЙ ОБЛ.</t>
  </si>
  <si>
    <t>СРЕДНЕУРАЛЬСКИМ ОМ ОВД Г. ВЕРХНЯЯ ПЫШМА СВЕРДЛОВСКОЙ ОБЛ.</t>
  </si>
  <si>
    <t>663-020</t>
  </si>
  <si>
    <t>ОТДЕЛЕНИЕМ МИЛИЦИИ ПОЛЕВСКОГО ГОВД СВЕРДЛОВСКОЙ ОБЛ.</t>
  </si>
  <si>
    <t>ОТДЕЛЕНИЕМ МИЛИЦИИ № 1 ПОЛЕВСКОГО ГОВД СВЕРДЛОВСКОЙ ОБЛ.</t>
  </si>
  <si>
    <t>ПОЛЕВСКИМ ГОВД</t>
  </si>
  <si>
    <t>663-021</t>
  </si>
  <si>
    <t>ДЕГТЯРСКИМ ОМ РЕВДИНСКОГО ГОВД СВЕРДЛОВСКОЙ ОБЛ.</t>
  </si>
  <si>
    <t>ДЕГТЯРСКИМ ОМ РЕВДИНСКОГО ОВД СВЕРДЛОВСКОЙ ОБЛ.</t>
  </si>
  <si>
    <t>663-022</t>
  </si>
  <si>
    <t>ВОСТОЧНЫМ ОМ СЕРОВСКОГО ГРУВД СВЕРДЛОВСКОЙ ОБЛ.</t>
  </si>
  <si>
    <t>ВОСТОЧНЫМ ОМ УВД Г. СЕРОВА СВЕРДЛОВСКОЙ ОБЛ.</t>
  </si>
  <si>
    <t>663-023</t>
  </si>
  <si>
    <t>СОСЬВИНСКИМ ОМ СЕРОВСКОГО ГРУВД СВЕРДЛОВСКОЙ ОБЛ.</t>
  </si>
  <si>
    <t>СОСЬВИНСКИМ ОМ УВД Г. СЕРОВА СВЕРДЛОВСКОЙ ОБЛ.</t>
  </si>
  <si>
    <t>663-024</t>
  </si>
  <si>
    <t>ЗАЙКОВСКИМ ОМ ИРБИТСКОГО ГРОВД СВЕРДЛОВСКОЙ ОБЛ.</t>
  </si>
  <si>
    <t>ЗАЙКОВСКИМ ОМ ОВД Г. ИРБИТА И ИРБИТСКОГО РАЙОНА СВЕРДЛОВСКОЙ ОБЛ.</t>
  </si>
  <si>
    <t>663-025</t>
  </si>
  <si>
    <t>АРАМИЛЬСКИМ ОМ ОВД СЫСЕРТСКОГО РАЙОНА СВЕРДЛОВСКОЙ ОБЛ.</t>
  </si>
  <si>
    <t>АРАМИЛЬСКИМ ОМ СЫСЕРТСКОГО РАЙОНА СВЕРДЛОВСКОЙ ОБЛ.</t>
  </si>
  <si>
    <t>АРАМИЛЬСКИМ ОМ СЫСЕРТСКОГО РОВД СВЕРДЛОВСКОЙ ОБЛ.</t>
  </si>
  <si>
    <t>663-026</t>
  </si>
  <si>
    <t>БУТКИНСКИМ ОМ ОВД ТАЛИЦКОГО РАЙОНА СВЕРДЛОВСКОЙ ОБЛ.</t>
  </si>
  <si>
    <t>БУТКИНСКИМ ОМ ТАЛИЦКОГО РОВД СВЕРДЛОВСКОЙ ОБЛ.</t>
  </si>
  <si>
    <t>663-027</t>
  </si>
  <si>
    <t>БИСЕРТСКИМ ОМ НИЖНЕСЕРГИНСКОГО РАЙОНА СВЕРДЛОВСКОЙ ОБЛ.</t>
  </si>
  <si>
    <t>БИСЕРТСКИМ ОМ НИЖНЕСЕРГИНСКОГО РОВД СВЕРДЛОВСКОЙ ОБЛ.</t>
  </si>
  <si>
    <t>БИСЕРТСКИМ ОМ ОВД НИЖНЕСЕРГИНСКОГО РАЙОНА СВЕРДЛОВСКОЙ ОБЛ.</t>
  </si>
  <si>
    <t>663-028</t>
  </si>
  <si>
    <t>ОТДЕЛЕНИЕМ МИЛИЦИИ ЛЕНИНСКОГО РОВД Г. НИЖНЕГО ТАГИЛА СВЕРДЛОВСКОЙ ОБЛ.</t>
  </si>
  <si>
    <t>ОТДЕЛЕНИЕМ МИЛИЦИИ ОВД ЛЕНИНСКОГО РАЙОНА Г. НИЖНЕГО ТАГИЛА СВЕРДЛОВСКОЙ ОБЛ.</t>
  </si>
  <si>
    <t>663-029</t>
  </si>
  <si>
    <t>ГОРОДСКИМ ОМ-1 ОВД ТАГИЛСТРОЕВСКОГО РАЙОНА Г. НИЖНЕГО ТАГИЛА СВЕРДЛОВСКОЙ ОБЛ.</t>
  </si>
  <si>
    <t>ГОРОДСКИМ ОМ-1 ТАГИЛСТРОЕВСКОГО РОВД Г. НИЖНЕГО ТАГИЛА СВЕРДЛОВСКОЙ ОБЛ.</t>
  </si>
  <si>
    <t>663-030</t>
  </si>
  <si>
    <t>ВОЛЧАНСКИМ ОМ КАРПИНСКОГО ГОВД СВЕРДЛОВСКОЙ ОБЛ.</t>
  </si>
  <si>
    <t>ВОЛЧАНСКИМ ОМ КАРПИНСКОГО ОВД СВЕРДЛОВСКОЙ ОБЛ.</t>
  </si>
  <si>
    <t>ВОЛЧАНСКИМ ОМ ОВД Г. КАРПИНСКА СВЕРДЛОВСКОЙ ОБЛ.</t>
  </si>
  <si>
    <t>663-031</t>
  </si>
  <si>
    <t>ВЕРХНЕТАГИЛЬСКИМ ОМ КИРОВГРАДСКОГО ГОВД СВЕРДЛОВСКОЙ ОБЛ.</t>
  </si>
  <si>
    <t>ВЕРХНЕТАГИЛЬСКИМ ОМ КИРОВГРАДСКОГО ОВД СВЕРДЛОВСКОЙ ОБЛ.</t>
  </si>
  <si>
    <t>663-032</t>
  </si>
  <si>
    <t>2 ОМ ТАГИЛСТРОЕВСКОГО РОВД Г. НИЖНЕГО ТАГИЛА СВЕРДЛОВСКОЙ ОБЛ.</t>
  </si>
  <si>
    <t>ГОРОДСКИМ ОМ-2 ОВД ТАГИЛСТРОЕВСКОГО РАЙОНА Г. НИЖНЕГО ТАГИЛА СВЕРДЛОВСКОЙ ОБЛ.</t>
  </si>
  <si>
    <t>ГОРОДСКИМ ОМ-2 ОВДТАГИЛСТРОЕВСКОГО РАЙОНА Г. НИЖНЕГО ТАГИЛА СВЕРДЛОВСКОЙ ОБЛ.</t>
  </si>
  <si>
    <t>ГОРОДСКИМ ОМ-2 ТАГИЛСТРОЕВСКОГО РАЙОНА Г. НИЖНЕГО ТАГИЛА СВЕРДЛОВСКОЙ ОБЛ.</t>
  </si>
  <si>
    <t>ГОРОДСКИМ ОМ-2 ТАГИЛСТРОЕВСКОГО РОВД Г. НИЖНЕГО ТАГИЛА СВЕРДЛОВСКОЙ ОБЛ.</t>
  </si>
  <si>
    <t>663-033</t>
  </si>
  <si>
    <t>ПЕТРОКАМЕНСКИМ ОМ ОВД ПРИГОРОДНОГО РАЙОНА СВЕРДЛОВСКОЙ ОБЛ.</t>
  </si>
  <si>
    <t>ПЕТРОКАМЕНСКИМ ОМ ПРИГОРОДНОГО РОВД СВЕРДЛОВСКОЙ ОБЛ.</t>
  </si>
  <si>
    <t>663-034</t>
  </si>
  <si>
    <t>ВЕРХНЕТУРИНСКИМ ОМ КУШВИНСКОГО ГОВД СВЕРДЛОВСКОЙ ОБЛ.</t>
  </si>
  <si>
    <t>ВЕРХНЕТУРИНСКИМ ОМ КУШВИНСКОГО ОВД СВЕРДЛОВСКОЙ ОБЛ.</t>
  </si>
  <si>
    <t>663-035</t>
  </si>
  <si>
    <t>БАРАНЧИНСКИМ ОМ КУШВИНСКОГО ГОВД СВЕРДЛОВСКОЙ ОБЛ.</t>
  </si>
  <si>
    <t>БАРАНЧИНСКИМ ОМ КУШВИНСКОГО ОВД СВЕРДЛОВСКОЙ ОБЛ.</t>
  </si>
  <si>
    <t>663-040</t>
  </si>
  <si>
    <t>ОТДЕЛЕНИЕМ МИЛИЦИИ ПОСЕЛКА УРАЛЬСКИЙ СВЕРДЛОВСКОЙ ОБЛ.</t>
  </si>
  <si>
    <t>663-041</t>
  </si>
  <si>
    <t>5 ОМ ЧКАЛОВСКОЙ АДМИНИСТРАЦИИ Г. ЕКАТЕРИНБУРГА</t>
  </si>
  <si>
    <t>663-042</t>
  </si>
  <si>
    <t>3 ОМ ОВД НИЖНЕСЕРГИНСКОГО РАЙОНА СВЕРДЛОВСКОЙ ОБЛ.</t>
  </si>
  <si>
    <t>664-054</t>
  </si>
  <si>
    <t>670-001</t>
  </si>
  <si>
    <t>ОТДЕЛОМ УФМС РОССИИ ПО СМОЛЕНСКОЙ ОБЛ. В ЛЕНИНСКОМ РАЙОНЕ Г. СМОЛЕНСКА</t>
  </si>
  <si>
    <t>УМВД РОССИИ ПО СМОЛЕНСКОЙ ОБЛ.</t>
  </si>
  <si>
    <t>670-002</t>
  </si>
  <si>
    <t>ОТДЕЛОМ УФМС РОССИИ ПО СМОЛЕНСКОЙ ОБЛ. В ПРОМЫШЛЕННОМ РАЙОНЕ Г. СМОЛЕНСКА</t>
  </si>
  <si>
    <t>670-003</t>
  </si>
  <si>
    <t>ОТДЕЛЕНИЕМ УФМС РОССИИ ПО СМОЛЕНСКОЙ ОБЛ. В ЗАДНЕПРОВСКОМ РАЙОНЕ Г. СМОЛЕНСКА</t>
  </si>
  <si>
    <t>УФМС РОССИИ ПО СМОЛЕНСКОЙ ОБЛ. В ЗАДНЕПРОВСКОМ РАЙОНЕ Г. СМОЛЕНСКА</t>
  </si>
  <si>
    <t>670-004</t>
  </si>
  <si>
    <t>ТП В Г. ДЕСНОГОРСК МРО УФМС РОССИИ ПО СМОЛЕНСКОЙ ОБЛ. В Г. РОСЛАВЛЬ</t>
  </si>
  <si>
    <t>670-005</t>
  </si>
  <si>
    <t>МП В Г. ВЕЛИЖ МРО УФМС РОССИИ ПО СМОЛЕНСКОЙ ОБЛ. В Г. РУДНЯ</t>
  </si>
  <si>
    <t>ТП В Г. ВЕЛИЖ МРО УФМС РОССИИ ПО СМОЛЕНСКОЙ ОБЛ. В Г. РУДНЯ</t>
  </si>
  <si>
    <t>670-006</t>
  </si>
  <si>
    <t>МРО УФМС РОССИИ ПО СМОЛЕНСКОЙ ОБЛ. В Г. ВЯЗЬМА</t>
  </si>
  <si>
    <t>670-007</t>
  </si>
  <si>
    <t>МРО УФМС РОССИИ ПО СМОЛЕНСКОЙ ОБЛ. В Г. ГАГАРИН</t>
  </si>
  <si>
    <t>670-008</t>
  </si>
  <si>
    <t>ТП В С. ГЛИНКА МРО УФМС РОССИИ ПО СМОЛЕНСКОЙ ОБЛ. В Г. САФОНОВО</t>
  </si>
  <si>
    <t>670-009</t>
  </si>
  <si>
    <t>ТП В Г. ДЕМИДОВ МРО УФМС РОССИИ ПО СМОЛЕНСКОЙ ОБЛ. В Г. РУДНЯ</t>
  </si>
  <si>
    <t>670-010</t>
  </si>
  <si>
    <t>ТП В Г. ДОРОГОБУЖ МРО УФМС РОССИИ ПО СМОЛЕНСКОЙ ОБЛ. В Г. САФОНОВО</t>
  </si>
  <si>
    <t>670-011</t>
  </si>
  <si>
    <t>МП В Г. ДУХОВЩИНА МРО УФМС РОССИИ ПО СМОЛЕНСКОЙ ОБЛ. В Г. ЯРЦЕВО</t>
  </si>
  <si>
    <t>ТП В Г. ДУХОВЩИНА МРО УФМС РОССИИ ПО СМОЛЕНСКОЙ ОБЛ. В Г. ЯРЦЕВО</t>
  </si>
  <si>
    <t>670-012</t>
  </si>
  <si>
    <t>ТП В Г. ЕЛЬНЯ МРО УФМС РОССИИ ПО СМОЛЕНСКОЙ ОБЛ. В Г. САФОНОВО</t>
  </si>
  <si>
    <t>670-013</t>
  </si>
  <si>
    <t>ТП В С. ЕРШИЧИ МРО УФМС РОССИИ ПО СМОЛЕНСКОЙ ОБЛ. В Г. РОСЛАВЛЬ</t>
  </si>
  <si>
    <t>670-014</t>
  </si>
  <si>
    <t>ТП В ПГТ КАРДЫМОВО МРО УФМС РОССИИ ПО СМОЛЕНСКОЙ ОБЛ. В Г. ЯРЦЕВО</t>
  </si>
  <si>
    <t>670-015</t>
  </si>
  <si>
    <t>ТП В ПГТ КРАСНЫЙ МРО УФМС РОССИИ ПО СМОЛЕНСКОЙ ОБЛ. В Г. РУДНЯ</t>
  </si>
  <si>
    <t>670-016</t>
  </si>
  <si>
    <t>ТП В ПГТ МОНАСТЫРЩИНА МРО УФМС РОССИИ ПО СМОЛЕНСКОЙ ОБЛ. В Г. ПОЧИНОК</t>
  </si>
  <si>
    <t>670-017</t>
  </si>
  <si>
    <t>ТП В С. НОВОДУГИНО МРО УФМС РОССИИ ПО СМОЛЕНСКОЙ ОБЛ. В Г. ВЯЗЬМА</t>
  </si>
  <si>
    <t>670-018</t>
  </si>
  <si>
    <t>МРО УФМС РОССИИ ПО СМОЛЕНСКОЙ ОБЛ. В Г. ПОЧИНОК</t>
  </si>
  <si>
    <t>670-019</t>
  </si>
  <si>
    <t>МРО УФМС РОССИИ ПО СМОЛЕНСКОЙ ОБЛ. В Г. РОСЛАВЛЬ</t>
  </si>
  <si>
    <t>670-020</t>
  </si>
  <si>
    <t>МРО УФМС РОССИИ ПО СМОЛЕНСКОЙ ОБЛ. В Г. РУДНЯ</t>
  </si>
  <si>
    <t>670-021</t>
  </si>
  <si>
    <t>МРО УФМС РОССИИ ПО СМОЛЕНСКОЙ ОБЛ. В Г. САФОНОВО</t>
  </si>
  <si>
    <t>670-022</t>
  </si>
  <si>
    <t>ОТДЕЛЕНИЕМ УФМС РОССИИ ПО СМОЛЕНСКОЙ ОБЛ. В СМОЛЕНСКОМ РАЙОНЕ</t>
  </si>
  <si>
    <t>ОТДЕЛОМ УФМС РОССИИ ПО СМОЛЕНСКОЙ ОБЛ. В СМОЛЕНСКОМ РАЙОНЕ</t>
  </si>
  <si>
    <t>670-023</t>
  </si>
  <si>
    <t>ТП В Г. СЫЧЕВКА МРО УФМС РОССИИ ПО СМОЛЕНСКОЙ ОБЛ. В Г. ВЯЗЬМА</t>
  </si>
  <si>
    <t>670-024</t>
  </si>
  <si>
    <t>ТП В С. ТЕМКИНО МРО УФМС РОССИИ ПО СМОЛЕНСКОЙ ОБЛ. В Г. ГАГАРИН</t>
  </si>
  <si>
    <t>670-025</t>
  </si>
  <si>
    <t>ТП В ПОС. УГРА МРО УФМС РОССИИ ПО СМОЛЕНСКОЙ ОБЛ. В Г. ВЯЗЬМА</t>
  </si>
  <si>
    <t>ТП В СЕЛЕ УГРА МРО УФМС РОССИИ ПО СМОЛЕНСКОЙ ОБЛ. В Г. ВЯЗЬМА</t>
  </si>
  <si>
    <t>670-026</t>
  </si>
  <si>
    <t>ТП В ПГТ ХИСЛАВИЧИ МРО УФМС РОССИИ ПО СМОЛЕНСКОЙ ОБЛ. В Г. ПОЧИНОК</t>
  </si>
  <si>
    <t>670-027</t>
  </si>
  <si>
    <t>ТП В ПГТ ХОЛМ-ЖИРКОВСКИЙ МРО УФМС РОССИИ ПО СМОЛЕНСКОЙ ОБЛ. В Г. ЯРЦЕВО</t>
  </si>
  <si>
    <t>670-028</t>
  </si>
  <si>
    <t>МП В ПГТ ШУМЯЧИ МРО УФМС РОССИИ ПО СМОЛЕНСКОЙ ОБЛ. В Г. РОСЛАВЛЬ</t>
  </si>
  <si>
    <t>ПВР ТП В ПГТ ШУМЯЧИ МРО УФМС РОССИИ ПО СМОЛЕНСКОЙ ОБЛ. В Г. РОСЛАВЛЬ</t>
  </si>
  <si>
    <t>ТП В ПГТ ШУМЯЧИ МРО УФМС РОССИИ ПО СМОЛЕНСКОЙ ОБЛ. В Г. РОСЛАВЛЬ</t>
  </si>
  <si>
    <t>670-029</t>
  </si>
  <si>
    <t>МРО УФМС РОССИИ ПО СМОЛЕНСКОЙ ОБЛ. В Г. ЯРЦЕВО</t>
  </si>
  <si>
    <t>670-030</t>
  </si>
  <si>
    <t>УФМС РОССИИ ПО СМОЛЕНСКОЙ ОБЛ.</t>
  </si>
  <si>
    <t>670-031</t>
  </si>
  <si>
    <t>670-101</t>
  </si>
  <si>
    <t>671-001</t>
  </si>
  <si>
    <t>УВД СМОЛЕНСКОЙ ОБЛ.</t>
  </si>
  <si>
    <t>672-001</t>
  </si>
  <si>
    <t>ЛЕНИНСКИМ РОВД Г. СМОЛЕНСКА</t>
  </si>
  <si>
    <t>ОВД ЛЕНИНСКОГО РАЙОНА Г. СМОЛЕНСКА</t>
  </si>
  <si>
    <t>672-002</t>
  </si>
  <si>
    <t>ОВД ПРОМЫШЛЕННОГО РАЙОНА Г. СМОЛЕНСКА</t>
  </si>
  <si>
    <t>ПРОМЫШЛЕННЫМ РОВД Г. СМОЛЕНСКА</t>
  </si>
  <si>
    <t>672-003</t>
  </si>
  <si>
    <t>ЗАДНЕПРОВСКИМ РОВД Г. СМОЛЕНСКА</t>
  </si>
  <si>
    <t>ОВД ЗАДНЕПРОВСКОГО РАЙОНА Г. СМОЛЕНСКА</t>
  </si>
  <si>
    <t>672-004</t>
  </si>
  <si>
    <t>ДЕСНОГОРСКИМ ГОВД СМОЛЕНСКОЙ ОБЛ.</t>
  </si>
  <si>
    <t>ОВД Г. ДЕСНОГОРСКА СМОЛЕНСКОЙ ОБЛ.</t>
  </si>
  <si>
    <t>672-005</t>
  </si>
  <si>
    <t>ВЕЛИЖСКИМ РОВД СМОЛЕНСКОЙ ОБЛ.</t>
  </si>
  <si>
    <t>ОВД ВЕЛИЖСКОГО РАЙОНА СМОЛЕНСКОЙ ОБЛ.</t>
  </si>
  <si>
    <t>672-006</t>
  </si>
  <si>
    <t>ВЯЗЕМСКИМ РОВД СМОЛЕНСКОЙ ОБЛ.</t>
  </si>
  <si>
    <t>ОВД ВЯЗЕМСКОГО РАЙОНА СМОЛЕНСКОЙ ОБЛ.</t>
  </si>
  <si>
    <t>672-007</t>
  </si>
  <si>
    <t>ГАГАРИНСКИМ ГОВД СМОЛЕНСКОЙ ОБЛ.</t>
  </si>
  <si>
    <t>ОВД ГАГАРИНСКОГО РАЙОНА СМОЛЕНСКОЙ ОБЛ.</t>
  </si>
  <si>
    <t>672-008</t>
  </si>
  <si>
    <t>ОВД ГЛИНКОВСКОГО РАЙОНА СМОЛЕНСКОЙ ОБЛ.</t>
  </si>
  <si>
    <t>672-009</t>
  </si>
  <si>
    <t>ДЕМИДОВСКИМ РОВД СМОЛЕНСКОЙ ОБЛ.</t>
  </si>
  <si>
    <t>ОВД ДЕМИДОВСКОГО РАЙОНА СМОЛЕНСКОЙ ОБЛ.</t>
  </si>
  <si>
    <t>672-010</t>
  </si>
  <si>
    <t>ОВД ДОРОГОБУЖСКОГО РАЙОНА СМОЛЕНСКОЙ ОБЛ.</t>
  </si>
  <si>
    <t>672-011</t>
  </si>
  <si>
    <t>ДУХОВЩИНСКИМ РОВД СМОЛЕНСКОЙ ОБЛ.</t>
  </si>
  <si>
    <t>ОВД ДУХОВЩИНСКОГО РАЙОНА СМОЛЕНСКОЙ ОБЛ.</t>
  </si>
  <si>
    <t>672-012</t>
  </si>
  <si>
    <t>ЕЛЬНИНСКИМ РОВД СМОЛЕНСКОЙ ОБЛ.</t>
  </si>
  <si>
    <t>ОВД ЕЛЬНИНСКОГО РАЙОНА СМОЛЕНСКОЙ ОБЛ.</t>
  </si>
  <si>
    <t>672-013</t>
  </si>
  <si>
    <t>ЕРШИЧСКИМ РОВД СМОЛЕНСКОЙ ОБЛ.</t>
  </si>
  <si>
    <t>ОВД ЕРШИЧСКОГО РАЙОНА СМОЛЕНСКОЙ ОБЛ.</t>
  </si>
  <si>
    <t>672-014</t>
  </si>
  <si>
    <t>КАРДЫМОВСКИМ РОВД СМОЛЕНСКОЙ ОБЛ.</t>
  </si>
  <si>
    <t>ОВД КАРДЫМОВСКОГО РАЙОНА СМОЛЕНСКОЙ ОБЛ.</t>
  </si>
  <si>
    <t>672-015</t>
  </si>
  <si>
    <t>ОВД КРАСНИНСКОГО РАЙОНА СМОЛЕНСКОЙ ОБЛ.</t>
  </si>
  <si>
    <t>672-016</t>
  </si>
  <si>
    <t>МОНАСТЫРЩИНСКИМ РОВД СМОЛЕНСКОЙ ОБЛ.</t>
  </si>
  <si>
    <t>ОВД МОНАСТЫРЩИНСКОГО РАЙОНА СМОЛЕНСКОЙ ОБЛ.</t>
  </si>
  <si>
    <t>672-017</t>
  </si>
  <si>
    <t>НОВОДУГИНСКИМ РОВД СМОЛЕНСКОЙ ОБЛ.</t>
  </si>
  <si>
    <t>ОВД НОВОДУГИНСКОГО РАЙОНА СМОЛЕНСКОЙ ОБЛ.</t>
  </si>
  <si>
    <t>672-018</t>
  </si>
  <si>
    <t>ОВД ПОЧИНКОВСКОГО РАЙОНА СМОЛЕНСКОЙ ОБЛ.</t>
  </si>
  <si>
    <t>ПОЧИНКОВСКИМ РОВД СМОЛЕНСКОЙ ОБЛ.</t>
  </si>
  <si>
    <t>672-019</t>
  </si>
  <si>
    <t>ОВД РОСЛАВЛЬСКОГО РАЙОНА СМОЛЕНСКОЙ ОБЛ.</t>
  </si>
  <si>
    <t>672-020</t>
  </si>
  <si>
    <t>ОВД РУДНЯНСКОГО РАЙОНА СМОЛЕНСКОЙ ОБЛ.</t>
  </si>
  <si>
    <t>РУДНЯНСКИМ РОВД СМОЛЕНСКОЙ ОБЛ.</t>
  </si>
  <si>
    <t>672-021</t>
  </si>
  <si>
    <t>ОВД САФОНОВСКОГО РАЙОНА СМОЛЕНСКОЙ ОБЛ.</t>
  </si>
  <si>
    <t>ОВД САФОНОВСКОГО РАЙОНА УВД СМОЛЕНСКОЙ ОБЛ.</t>
  </si>
  <si>
    <t>672-022</t>
  </si>
  <si>
    <t>ОВД СМОЛЕНСКОГО РАЙОНА СМОЛЕНСКОЙ ОБЛ.</t>
  </si>
  <si>
    <t>СМОЛЕНСКИМ РОВД СМОЛЕНСКОЙ ОБЛ.</t>
  </si>
  <si>
    <t>672-023</t>
  </si>
  <si>
    <t>ОВД СЫЧЕВСКОГО РАЙОНА СМОЛЕНСКОЙ ОБЛ.</t>
  </si>
  <si>
    <t>СЫЧЕВСКИМ РОВД СМОЛЕНСКОЙ ОБЛ.</t>
  </si>
  <si>
    <t>672-024</t>
  </si>
  <si>
    <t>ОВД ТЕМКИНСКОГО РАЙОНА СМОЛЕНСКОЙ ОБЛ.</t>
  </si>
  <si>
    <t>672-025</t>
  </si>
  <si>
    <t>ОВД УГРАНСКОГО РАЙОНА СМОЛЕНСКОЙ ОБЛ.</t>
  </si>
  <si>
    <t>672-026</t>
  </si>
  <si>
    <t>ОВД ХИСЛАВИЧСКОГО РАЙОНА СМОЛЕНСКОЙ ОБЛ.</t>
  </si>
  <si>
    <t>672-027</t>
  </si>
  <si>
    <t>ОВД ХОЛМ-ЖИРКОВСКОГО РАЙОНА СМОЛЕНСКОЙ ОБЛ.</t>
  </si>
  <si>
    <t>672-028</t>
  </si>
  <si>
    <t>ОВД ШУМЯЧСКОГО РАЙОНА СМОЛЕНСКОЙ ОБЛ.</t>
  </si>
  <si>
    <t>ШУМЯЧСКИМ РОВД СМОЛЕНСКОЙ ОБЛ.</t>
  </si>
  <si>
    <t>672-029</t>
  </si>
  <si>
    <t>ОВД ЯРЦЕВСКОГО РАЙОНА СМОЛЕНСКОЙ ОБЛ.</t>
  </si>
  <si>
    <t>673-001</t>
  </si>
  <si>
    <t>ВЕРХОДНЕПРОВСКИМ ПОСЕЛКОВЫМ ОМ ПРИ ОВД ДОРОГОБУЖСКОГО РАЙОНА СМОЛЕНСКОЙ ОБЛ.</t>
  </si>
  <si>
    <t>673-002</t>
  </si>
  <si>
    <t>ОЗЕРНЕНСКИМ ПОСЕЛКОВЫМ ОМ ПРИ ОВД ДУХОВЩИНСКОГО РАЙОНА СМОЛЕНСКОЙ ОБЛ.</t>
  </si>
  <si>
    <t>673-003</t>
  </si>
  <si>
    <t>СТОДОЛИЩЕНСКИМ ПОСЕЛКОВЫМ ОМ ПРИ ОВД ПОЧИНКОВСКОГО РАЙОНА СМОЛЕНСКОЙ ОБЛ.</t>
  </si>
  <si>
    <t>673-004</t>
  </si>
  <si>
    <t>ЕКИМОВИЧСКИМ ПОСЕЛКОВЫМ ОМ ПРИ ОВД РОСЛАВЛЬСКОГО РАЙОНА СМОЛЕНСКОЙ ОБЛ.</t>
  </si>
  <si>
    <t>673-005</t>
  </si>
  <si>
    <t>ГОЛЫНКОВСКИМ ПОСЕЛКОВЫМ ОМ ПРИ ОВД РУДНЯНСКОГО РАЙОНА СМОЛЕНСКОЙ ОБЛ.</t>
  </si>
  <si>
    <t>673-006</t>
  </si>
  <si>
    <t>ПИОНЕРНЫМ ГОРОДСКИМ ОМ ПРИ ОВД ЯРЦЕВСКОГО РАЙОНА СМОЛЕНСКОЙ ОБЛ.</t>
  </si>
  <si>
    <t>680-000</t>
  </si>
  <si>
    <t>ОТДЕЛОМ ОФОРМЛЕНИЯ РАЗРЕШЕНИЙ НА ВРЕМЕННОЕ ПРОЖИВАНИЕ ВИДОВ НА ЖИТЕЛЬСТВО И РЕГИСТРАЦИИ ИГ УФМС</t>
  </si>
  <si>
    <t>680-001</t>
  </si>
  <si>
    <t>ОТДЕЛОМ УФМС РОССИИ ПО ТАМБОВСКОЙ ОБЛ. В СОВЕТСКОМ РАЙОНЕ Г. ТАМБОВА</t>
  </si>
  <si>
    <t>УМВД РОССИИ ПО ТАМБОВСКОЙ ОБЛ.</t>
  </si>
  <si>
    <t>680-002</t>
  </si>
  <si>
    <t>ОТДЕЛОМ УФМС РОССИИ ПО ТАМБОВСКОЙ ОБЛ. В ТАМБОВСКОМ РАЙОНЕ</t>
  </si>
  <si>
    <t>680-003</t>
  </si>
  <si>
    <t>ОТДЕЛОМ УФМС РОССИИ ПО ТАМБОВСКОЙ ОБЛ. В ОКТЯБРЬСКОМ РАЙОНЕ Г. ТАМБОВА</t>
  </si>
  <si>
    <t>680-004</t>
  </si>
  <si>
    <t>ОТДЕЛОМ УФМС РОССИИ ПО ТАМБОВСКОЙ ОБЛ. В МИЧУРИНСКОМ РАЙОНЕ</t>
  </si>
  <si>
    <t>680-005</t>
  </si>
  <si>
    <t>ОТДЕЛЕНИЕМ УФМС РОССИИ ПО ТАМБОВСКОЙ ОБЛ. В МОРШАНСКОМ РАЙОНЕ</t>
  </si>
  <si>
    <t>680-006</t>
  </si>
  <si>
    <t>ОТДЕЛЕНИЕМ УФМС РОССИИ ПО ТАМБОВСКОЙ ОБЛ. В РАССКАЗОВСКОМ РАЙОНЕ</t>
  </si>
  <si>
    <t>680-007</t>
  </si>
  <si>
    <t>ОТДЕЛЕНИЕМ УФМС РОССИИ ПО ТАМБОВСКОЙ ОБЛ. В Г. КОТОВСКЕ</t>
  </si>
  <si>
    <t>680-008</t>
  </si>
  <si>
    <t>ОТДЕЛЕНИЕМ УФМС РОССИИ ПО ТАМБОВСКОЙ ОБЛ. В ЖЕРДЕВСКОМ РАЙОНЕ</t>
  </si>
  <si>
    <t>ОТДЕЛОМ УФМС РОССИИ ПО ТАМБОВСКОЙ ОБЛ. В ЖЕРДЕВСКОМ РАЙОНЕ</t>
  </si>
  <si>
    <t>680-009</t>
  </si>
  <si>
    <t>ТП УФМС РОССИИ ПО ТАМБОВСКОЙ ОБЛ. В БОНДАРСКОМ РАЙОНЕ</t>
  </si>
  <si>
    <t>680-010</t>
  </si>
  <si>
    <t>ТП УФМС РОССИИ ПО ТАМБОВСКОЙ ОБЛ. В ГАВРИЛОВСКОМ РАЙОНЕ</t>
  </si>
  <si>
    <t>680-011</t>
  </si>
  <si>
    <t>ТП УФМС РОССИИ ПО ТАМБОВСКОЙ ОБЛ. В ЗНАМЕНСКОМ РАЙОНЕ</t>
  </si>
  <si>
    <t>680-012</t>
  </si>
  <si>
    <t>ОТДЕЛЕНИЕМ УФМС РОССИИ ПО ТАМБОВСКОЙ ОБЛ. В ИНЖАВИНСКОМ РАЙОНЕ</t>
  </si>
  <si>
    <t>ТП УФМС РОССИИ ПО ТАМБОВСКОЙ ОБЛ. В ИНЖАВИНСКОМ РАЙОНЕ</t>
  </si>
  <si>
    <t>680-013</t>
  </si>
  <si>
    <t>ТП УФМС РОССИИ ПО ТАМБОВСКОЙ ОБЛ. В МУЧКАПСКОМ РАЙОНЕ</t>
  </si>
  <si>
    <t>680-014</t>
  </si>
  <si>
    <t>МП УФМС РОССИИ ПО ТАМБОВСКОЙ ОБЛ. В НИКИФОРОВСКОМ РАЙОНЕ</t>
  </si>
  <si>
    <t>ТП УФМС РОССИИ ПО ТАМБОВСКОЙ ОБЛ. В НИКИФОРОВСКОМ РАЙОНЕ</t>
  </si>
  <si>
    <t>680-015</t>
  </si>
  <si>
    <t>МП УФМС РОССИИ ПО ТАМБОВСКОЙ ОБЛ. В ПЕРВОМАЙСКОМ РАЙОНЕ</t>
  </si>
  <si>
    <t>ОТДЕЛЕНИЕМ УФМС РОССИИ ПО ТАМБОВСКОЙ ОБЛ. В ПЕРВОМАЙСКОМ РАЙОНЕ</t>
  </si>
  <si>
    <t>ТП УФМС РОССИИ ПО ТАМБОВСКОЙ ОБЛ. В ПЕРВОМАЙСКОМ РАЙОНЕ</t>
  </si>
  <si>
    <t>680-016</t>
  </si>
  <si>
    <t>ТП УФМС РОССИИ ПО ТАМБОВСКОЙ ОБЛ. В ПЕТРОВСКОМ РАЙОНЕ</t>
  </si>
  <si>
    <t>680-017</t>
  </si>
  <si>
    <t>ТП УФМС РОССИИ ПО ТАМБОВСКОЙ ОБЛ. В ПИЧАЕВСКОМ РАЙОНЕ</t>
  </si>
  <si>
    <t>680-018</t>
  </si>
  <si>
    <t>ТП УФМС РОССИИ ПО ТАМБОВСКОЙ ОБЛ. В РЖАКСИНСКОМ РАЙОНЕ</t>
  </si>
  <si>
    <t>680-019</t>
  </si>
  <si>
    <t>ТП УФМС РОССИИ ПО ТАМБОВСКОЙ ОБЛ. В САМПУРСКОМ РАЙОНЕ</t>
  </si>
  <si>
    <t>680-020</t>
  </si>
  <si>
    <t>ТП УФМС РОССИИ ПО ТАМБОВСКОЙ ОБЛ. В СТАРОЮРЬЕВСКОМ РАЙОНЕ</t>
  </si>
  <si>
    <t>680-021</t>
  </si>
  <si>
    <t>ТП УФМС РОССИИ ПО ТАМБОВСКОЙ ОБЛ. В ТОКАРЕВСКОМ РАЙОНЕ</t>
  </si>
  <si>
    <t>680-022</t>
  </si>
  <si>
    <t>ТП УФМС РОССИИ ПО ТАМБОВСКОЙ ОБЛ. В УМЕТСКОМ РАЙОНЕ</t>
  </si>
  <si>
    <t>680-023</t>
  </si>
  <si>
    <t>ОТДЕЛЕНИЕМ УФМС РОССИИ ПО ТАМБОВСКОЙ ОБЛ. В КИРСАНОВСКОМ РАЙОНЕ</t>
  </si>
  <si>
    <t>680-024</t>
  </si>
  <si>
    <t>ОТДЕЛЕНИЕМ УФМС РОССИИ ПО ТАМБОВСКОЙ ОБЛ. В УВАРОВСКОМ РАЙОНЕ</t>
  </si>
  <si>
    <t>680-025</t>
  </si>
  <si>
    <t>ОТДЕЛЕНИЕМ УФМС РОССИИ ПО ТАМБОВСКОЙ ОБЛ. В СОСНОВСКОМ РАЙОНЕ</t>
  </si>
  <si>
    <t>680-026</t>
  </si>
  <si>
    <t>ОТДЕЛЕНИЕМ УФМС РОССИИ ПО ТАМБОВСКОЙ ОБЛ. В МОРДОВСКОМ РАЙОНЕ</t>
  </si>
  <si>
    <t>ТП УФМС РОССИИ ПО ТАМБОВСКОЙ ОБЛ. В МОРДОВСКОМ РАЙОНЕ</t>
  </si>
  <si>
    <t>680-027</t>
  </si>
  <si>
    <t>ОТДЕЛЕНИЕМ УФМС РОССИИ ПО ТАМБОВСКОЙ ОБЛ. В ЛЕНИНСКОМ РАЙОНЕ Г. ТАМБОВА</t>
  </si>
  <si>
    <t>ОТДЕЛОМ УФМС РОССИИ ПО ТАМБОВСКОЙ ОБЛ. В ЛЕНИНСКОМ РАЙОНЕ Г. ТАМБОВА</t>
  </si>
  <si>
    <t>680-028</t>
  </si>
  <si>
    <t>ТП УФМС РОССИИ ПО ТАМБОВСКОЙ ОБЛ. В ПОС. ЗНАМЕНКА-1</t>
  </si>
  <si>
    <t>681-001</t>
  </si>
  <si>
    <t>УВД ТАМБОВСКОЙ ОБЛ.</t>
  </si>
  <si>
    <t>682-001</t>
  </si>
  <si>
    <t>БОНДАРСКИМ РОВД ТАМБОВСКОЙ ОБЛ.</t>
  </si>
  <si>
    <t>682-002</t>
  </si>
  <si>
    <t>ГАВРИЛОВСКИМ РОВД ТАМБОВСКОЙ ОБЛ.</t>
  </si>
  <si>
    <t>682-003</t>
  </si>
  <si>
    <t>ЖЕРДЕВСКИМ РОВД ТАМБОВСКОЙ ОБЛ.</t>
  </si>
  <si>
    <t>682-004</t>
  </si>
  <si>
    <t>ЗНАМЕНСКИМ РОВД ТАМБОВСКОЙ ОБЛ.</t>
  </si>
  <si>
    <t>ОВД ЗНАМЕНСКОГО РАЙОНА ТАМБОВСКОЙ ОБЛ.</t>
  </si>
  <si>
    <t>682-005</t>
  </si>
  <si>
    <t>ИНЖАВИНСКИМ РОВД ТАМБОВСКОЙ ОБЛ.</t>
  </si>
  <si>
    <t>682-006</t>
  </si>
  <si>
    <t>КИРСАНОВСКИМ ГРОВД ТАМБОВСКОЙ ОБЛ.</t>
  </si>
  <si>
    <t>682-007</t>
  </si>
  <si>
    <t>КОТОВСКИМ ГОВД ТАМБОВСКОЙ ОБЛ.</t>
  </si>
  <si>
    <t>ОВД Г. КОТОВСКА ТАМБОВСКОЙ ОБЛ.</t>
  </si>
  <si>
    <t>682-008</t>
  </si>
  <si>
    <t>ЛЕНИНСКИМ РОВД Г. ТАМБОВА</t>
  </si>
  <si>
    <t>682-009</t>
  </si>
  <si>
    <t>МИЧУРИНСКИМ ГУВД ТАМБОВСКОЙ ОБЛ.</t>
  </si>
  <si>
    <t>682-010</t>
  </si>
  <si>
    <t>МИЧУРИНСКИМ РОВД ТАМБОВСКОЙ ОБЛ.</t>
  </si>
  <si>
    <t>682-011</t>
  </si>
  <si>
    <t>МОРДОВСКИМ РОВД ТАМБОВСКОЙ ОБЛ.</t>
  </si>
  <si>
    <t>682-012</t>
  </si>
  <si>
    <t>МОРШАНСКИМ ГОВД ТАМБОВСКОЙ ОБЛ.</t>
  </si>
  <si>
    <t>682-013</t>
  </si>
  <si>
    <t>МОРШАНСКИМ РОВД ТАМБОВСКОЙ ОБЛ.</t>
  </si>
  <si>
    <t>ОВД МОРШАНСКОГО РАЙОНА ТАМБОВСКОЙ ОБЛ.</t>
  </si>
  <si>
    <t>682-014</t>
  </si>
  <si>
    <t>МУЧКАПСКИМ РОВД ТАМБОВСКОЙ ОБЛ.</t>
  </si>
  <si>
    <t>682-015</t>
  </si>
  <si>
    <t>НИКИФОРОВСКИМ РОВД ТАМБОВСКОЙ ОБЛ.</t>
  </si>
  <si>
    <t>682-016</t>
  </si>
  <si>
    <t>ОКТЯБРЬСКИМ РУВД Г. ТАМБОВА</t>
  </si>
  <si>
    <t>УВД ОКТЯБРЬСКОГО РАЙОНА Г. ТАМБОВА</t>
  </si>
  <si>
    <t>682-017</t>
  </si>
  <si>
    <t>ПЕТРОВСКИМ РОВД ТАМБОВСКОЙ ОБЛ.</t>
  </si>
  <si>
    <t>682-018</t>
  </si>
  <si>
    <t>ОВД ПЕРВОМАЙСКОГО РАЙОНА ТАМБОВСКОЙ ОБЛ.</t>
  </si>
  <si>
    <t>ПЕРВОМАЙСКИМ РОВД ТАМБОВСКОЙ ОБЛ.</t>
  </si>
  <si>
    <t>682-019</t>
  </si>
  <si>
    <t>ПИЧАЕВСКИМ РОВД ТАМБОВСКОЙ ОБЛ.</t>
  </si>
  <si>
    <t>ПИЧАЕВСКИМ РОВД</t>
  </si>
  <si>
    <t>682-020</t>
  </si>
  <si>
    <t>РАССКАЗОВСКИМ ГРОВД ТАМБОВСКОЙ ОБЛ.</t>
  </si>
  <si>
    <t>682-021</t>
  </si>
  <si>
    <t>РЖАКСИНСКИМ РОВД ТАМБОВСКОЙ ОБЛ.</t>
  </si>
  <si>
    <t>682-022</t>
  </si>
  <si>
    <t>ОВД САМПУРСКОГО РАЙОНА ТАМБОВСКОЙ ОБЛ.</t>
  </si>
  <si>
    <t>САМПУРСКИМ РОВД ТАМБОВСКОЙ ОБЛ.</t>
  </si>
  <si>
    <t>682-023</t>
  </si>
  <si>
    <t>ОВД СОВЕТСКОГО РАЙОНА Г. ТАМБОВА</t>
  </si>
  <si>
    <t>СОВЕТСКИМ РОВД Г. ТАМБОВА</t>
  </si>
  <si>
    <t>682-024</t>
  </si>
  <si>
    <t>СОСНОВСКИМ РОВД ТАМБОВСКОЙ ОБЛ.</t>
  </si>
  <si>
    <t>СОСНОВСКИМ РОВД</t>
  </si>
  <si>
    <t>682-025</t>
  </si>
  <si>
    <t>СТАРОЮРЬЕВСКИМ РОВД ТАМБОВСКОЙ ОБЛ.</t>
  </si>
  <si>
    <t>682-026</t>
  </si>
  <si>
    <t>ТАМБОВСКИМ РОВД ТАМБОВСКОЙ ОБЛ.</t>
  </si>
  <si>
    <t>682-027</t>
  </si>
  <si>
    <t>ТОКАРЕВСКИМ РОВД ТАМБОВСКОЙ ОБЛ.</t>
  </si>
  <si>
    <t>682-028</t>
  </si>
  <si>
    <t>УВАРОВСКИМ ГРОВД ТАМБОВСКОЙ ОБЛ.</t>
  </si>
  <si>
    <t>УВАРОВСКИМ ОВД ТАМБОВСКОЙ ОБЛ.</t>
  </si>
  <si>
    <t>682-029</t>
  </si>
  <si>
    <t>УМЕТСКИМ РОВД ТАМБОВСКОЙ ОБЛ.</t>
  </si>
  <si>
    <t>683-001</t>
  </si>
  <si>
    <t>ОТДЕЛЕНИЕМ МИЛИЦИИ ПОС. ЗНАМЕНКА-1 ТАМБОВСКОЙ ОБЛ.</t>
  </si>
  <si>
    <t>690-001</t>
  </si>
  <si>
    <t>ОТДЕЛОМ УФМС РОССИИ ПО ТВЕРСКОЙ ОБЛ. В ЗАВОЛЖСКОМ РАЙОНЕ Г. ТВЕРИ</t>
  </si>
  <si>
    <t>УМВД РОССИИ ПО ТВЕРСКОЙ ОБЛ.</t>
  </si>
  <si>
    <t>690-002</t>
  </si>
  <si>
    <t>ОТДЕЛЕНИЕМ УФМС РОССИИ ПО ТВЕРСКОЙ ОБЛ. В ЦЕНТРАЛЬНОМ РАЙОНЕ Г. ТВЕРИ</t>
  </si>
  <si>
    <t>690-003</t>
  </si>
  <si>
    <t>ОТДЕЛЕНИЕМ УФМС РОССИИ ПО ТВЕРСКОЙ ОБЛ. В ПРОЛЕТАРСКОМ РАЙОНЕ Г. ТВЕРИ</t>
  </si>
  <si>
    <t>690-004</t>
  </si>
  <si>
    <t>ТП УФМС РОССИИ ПО ТВЕРСКОЙ ОБЛ. В АНДРЕАПОЛЬСКОМ РАЙОНЕ</t>
  </si>
  <si>
    <t>690-005</t>
  </si>
  <si>
    <t>ОТДЕЛЕНИЕМ УФМС РОССИИ ПО ТВЕРСКОЙ ОБЛ. В БЕЖЕЦКОМ РАЙОНЕ</t>
  </si>
  <si>
    <t>690-006</t>
  </si>
  <si>
    <t>ТП УФМС РОССИИ ПО ТВЕРСКОЙ ОБЛ. В БЕЛЬСКОМ РАЙОНЕ</t>
  </si>
  <si>
    <t>690-007</t>
  </si>
  <si>
    <t>ОТДЕЛЕНИЕМ УФМС РОССИИ ПО ТВЕРСКОЙ ОБЛ. В БОЛОГОВСКОМ РАЙОНЕ</t>
  </si>
  <si>
    <t>ОТДЕЛОМ УФМС РОССИИ ПО ТВЕРСКОЙ ОБЛ. В БОЛОГОВСКОМ РАЙОНЕ</t>
  </si>
  <si>
    <t>690-008</t>
  </si>
  <si>
    <t>ТП УФМС РОССИИ ПО ТВЕРСКОЙ ОБЛ. В ВЕСЬЕГОНСКОМ РАЙОНЕ</t>
  </si>
  <si>
    <t>690-009</t>
  </si>
  <si>
    <t>ОТДЕЛЕНИЕМ УФМС РОССИИ ПО ТВЕРСКОЙ ОБЛ. В ВЫШНЕВОЛОЦКОМ РАЙОНЕ</t>
  </si>
  <si>
    <t>690-010</t>
  </si>
  <si>
    <t>ТП В ПОС. ЖАРКИ ОУФМС РОССИИ ПО ТВЕРСКОЙ ОБЛ. В ЗАПАДНОДВИНСКОМ РАЙОНЕ</t>
  </si>
  <si>
    <t>ТП УФМС РОССИИ ПО ТВЕРСКОЙ ОБЛ. В ЖАРКОВСКОМ РАЙОНЕ</t>
  </si>
  <si>
    <t>690-011</t>
  </si>
  <si>
    <t>ОТДЕЛЕНИЕМ УФМС РОССИИ ПО ТВЕРСКОЙ ОБЛ. В ЗАПАДНОДВИНСКОМ РАЙОНЕ</t>
  </si>
  <si>
    <t>ТП УФМС РОССИИ ПО ТВЕРСКОЙ ОБЛ. В ЗАПАДНОДВИНСКОМ РАЙОНЕ</t>
  </si>
  <si>
    <t>690-012</t>
  </si>
  <si>
    <t>МП УФМС РОССИИ ПО ТВЕРСКОЙ ОБЛ. В ЗУБЦОВСКОМ РАЙОНЕ</t>
  </si>
  <si>
    <t>ТП УФМС РОССИИ ПО ТВЕРСКОЙ ОБЛ. В ЗУБЦОВСКОМ РАЙОНЕ</t>
  </si>
  <si>
    <t>690-013</t>
  </si>
  <si>
    <t>ОТДЕЛЕНИЕМ УФМС РОССИИ ПО ТВЕРСКОЙ ОБЛ. В КАЛИНИНСКОМ РАЙОНЕ Г. ТВЕРИ</t>
  </si>
  <si>
    <t>ОТДЕЛЕНИЕМ УФМС РОССИИ ПО ТВЕРСКОЙ ОБЛ. В КАЛИНИНСКОМ РАЙОНЕ</t>
  </si>
  <si>
    <t>690-014</t>
  </si>
  <si>
    <t>ТП В Г. КАЛЯЗИН ОУФМС РОССИИ ПО ТВЕРСКОЙ ОБЛ. В КАШИНСКОМ РАЙОНЕ</t>
  </si>
  <si>
    <t>ТП УФМС РОССИИ ПО ТВЕРСКОЙ ОБЛ. В Г. КАЛЯЗИН ОТДЕЛЕНИЯ В КАШИНСКОМ РАЙОНЕ</t>
  </si>
  <si>
    <t>ТП УФМС РОССИИ ПО ТВЕРСКОЙ ОБЛ. В КАЛЯЗИНСКОМ РАЙОНЕ</t>
  </si>
  <si>
    <t>690-015</t>
  </si>
  <si>
    <t>ОТДЕЛЕНИЕМ УФМС РОССИИ ПО ТВЕРСКОЙ ОБЛ. В КАШИНСКОМ РАЙОНЕ</t>
  </si>
  <si>
    <t>690-016</t>
  </si>
  <si>
    <t>ТП В ПОС. КЕСОВА ГОРА ОУФМС РОССИИ ПО ТВЕРСКОЙ ОБЛ. В КАШИНСКОМ РАЙОНЕ</t>
  </si>
  <si>
    <t>ТП УФМС РОССИИ ПО ТВЕРСКОЙ ОБЛ. В КЕСОВОГОРСКОМ РАЙОНЕ</t>
  </si>
  <si>
    <t>690-017</t>
  </si>
  <si>
    <t>ОТДЕЛЕНИЕМ УФМС РОССИИ ПО ТВЕРСКОЙ ОБЛ. В КИМРСКОМ РАЙОНЕ</t>
  </si>
  <si>
    <t>690-018</t>
  </si>
  <si>
    <t>ОТДЕЛЕНИЕМ УФМС РОССИИ ПО ТВЕРСКОЙ ОБЛ. В КОНАКОВСКОМ РАЙОНЕ</t>
  </si>
  <si>
    <t>690-019</t>
  </si>
  <si>
    <t>ТП УФМС РОССИИ ПО ТВЕРСКОЙ ОБЛ. В КРАСНОХОЛМСКОМ РАЙОНЕ</t>
  </si>
  <si>
    <t>690-020</t>
  </si>
  <si>
    <t>ТП В ПОС. КУВШИНОВО ОУФМС РОССИИ ПО ТВЕРСКОЙ ОБЛ. В ТОРЖОКСКОМ РАЙОНЕ</t>
  </si>
  <si>
    <t>ТП УФМС РОССИИ ПО ТВЕРСКОЙ ОБЛ. В КУВШИНОВСКОМ РАЙОНЕ</t>
  </si>
  <si>
    <t>690-021</t>
  </si>
  <si>
    <t>ТП УФМС РОССИИ ПО ТВЕРСКОЙ ОБЛ. В ЛЕСНОМ РАЙОНЕ</t>
  </si>
  <si>
    <t>690-022</t>
  </si>
  <si>
    <t>ОТДЕЛЕНИЕМ УФМС РОССИИ ПО ТВЕРСКОЙ ОБЛ. В ЛИХОСЛАВЛЬСКОМ РАЙОНЕ</t>
  </si>
  <si>
    <t>ОТДЕЛОМ УФМС РОССИИ ПО ТВЕРСКОЙ ОБЛ. В ЛИХОСЛАВЛЬСКОМ РАЙОНЕ</t>
  </si>
  <si>
    <t>690-023</t>
  </si>
  <si>
    <t>МП УФМС РОССИИ ПО ТВЕРСКОЙ ОБЛ. В ПГТ МАКСАТИХА ОТДЕЛЕНИЯ В БЕЖЕЦКОМ РАЙОНЕ</t>
  </si>
  <si>
    <t>ТП В ПОС. МАКСАТИХА ОУФМС РОССИИ ПО ТВЕРСКОЙ ОБЛ. В БЕЖЕЦКОМ РАЙОНЕ</t>
  </si>
  <si>
    <t>ТП УФМС РОССИИ ПО ТВЕРСКОЙ ОБЛ. В МАКСАТИХИНСКОМ РАЙОНЕ</t>
  </si>
  <si>
    <t>ТП УФМС РОССИИ ПО ТВЕРСКОЙ ОБЛ. В ПГТ МАКСАТИХА ОТДЕЛЕНИЯ В БЕЖЕЦКОМ РАЙОНЕ</t>
  </si>
  <si>
    <t>ТП УФМС РОССИИ ПО ТВЕРСКОЙ ОБЛ. В ПОС. МАКСАТИХА ОТДЕЛЕНИЯ В БЕЖЕЦКОМ РАЙОНЕ</t>
  </si>
  <si>
    <t>690-024</t>
  </si>
  <si>
    <t>ТП УФМС РОССИИ ПО ТВЕРСКОЙ ОБЛ. В МОЛОКОВСКОМ РАЙОНЕ</t>
  </si>
  <si>
    <t>690-025</t>
  </si>
  <si>
    <t>ОТДЕЛЕНИЕМ УФМС РОССИИ ПО ТВЕРСКОЙ ОБЛ. В НЕЛИДОВСКОМ РАЙОНЕ</t>
  </si>
  <si>
    <t>690-026</t>
  </si>
  <si>
    <t>ТП УФМС РОССИИ ПО ТВЕРСКОЙ ОБЛ. В ОЛЕНИНСКОМ РАЙОНЕ</t>
  </si>
  <si>
    <t>690-027</t>
  </si>
  <si>
    <t>ОТДЕЛЕНИЕМ УФМС РОССИИ ПО ТВЕРСКОЙ ОБЛ. В ОСТАШКОВСКОМ РАЙОНЕ</t>
  </si>
  <si>
    <t>690-028</t>
  </si>
  <si>
    <t>ТП В ПОС. ПЕНО ОУФМС РОССИИ ПО ТВЕРСКОЙ ОБЛ. В ОСТАШКОВСКОМ РАЙОНЕ</t>
  </si>
  <si>
    <t>ТП УФМС РОССИИ ПО ТВЕРСКОЙ ОБЛ. В ПЕНОВСКОМ РАЙОНЕ</t>
  </si>
  <si>
    <t>690-029</t>
  </si>
  <si>
    <t>МП УФМС РОССИИ ПО ТВЕРСКОЙ ОБЛ. В РАМЕШКОВСКОМ РАЙОНЕ</t>
  </si>
  <si>
    <t>ТП УФМС РОССИИ ПО ТВЕРСКОЙ ОБЛ. В РАМЕШКОВСКОМ РАЙОНЕ</t>
  </si>
  <si>
    <t>690-030</t>
  </si>
  <si>
    <t>ОТДЕЛЕНИЕМ УФМС РОССИИ ПО ТВЕРСКОЙ ОБЛ. В РЖЕВСКОМ РАЙОНЕ</t>
  </si>
  <si>
    <t>690-031</t>
  </si>
  <si>
    <t>ТП УФМС РОССИИ ПО ТВЕРСКОЙ ОБЛ. В САНДОВСКОМ РАЙОНЕ</t>
  </si>
  <si>
    <t>690-032</t>
  </si>
  <si>
    <t>ТП УФМС РОССИИ ПО ТВЕРСКОЙ ОБЛ. В СЕЛИЖАРОВСКОМ РАЙОНЕ</t>
  </si>
  <si>
    <t>690-033</t>
  </si>
  <si>
    <t>ТП В ПОС. СОНКОВО ОУФМС РОССИИ ПО ТВЕРСКОЙ ОБЛ. В БЕЖЕЦКОМ РАЙОНЕ</t>
  </si>
  <si>
    <t>ТП УФМС РОССИИ ПО ТВЕРСКОЙ ОБЛ. В ПОС. СОНКОВО ОТДЕЛЕНИЯ В БЕЖЕЦКОМ РАЙОНЕ</t>
  </si>
  <si>
    <t>690-034</t>
  </si>
  <si>
    <t>ТП УФМС РОССИИ ПО ТВЕРСКОЙ ОБЛ. В ПОС. СПИРОВО ОТДЕЛЕНИЯ В ЛИХОСЛАВЛЬСКОМ РАЙОНЕ</t>
  </si>
  <si>
    <t>ТП УФМС РОССИИ ПО ТВЕРСКОЙ ОБЛ. В СПИРОВСКОМ РАЙОНЕ</t>
  </si>
  <si>
    <t>690-035</t>
  </si>
  <si>
    <t>ОТДЕЛЕНИЕМ УФМС РОССИИ ПО ТВЕРСКОЙ ОБЛ. В СТАРИЦКОМ РАЙОНЕ</t>
  </si>
  <si>
    <t>690-036</t>
  </si>
  <si>
    <t>ОТДЕЛЕНИЕМ УФМС РОССИИ ПО ТВЕРСКОЙ ОБЛ. В ТОРЖОКСКОМ РАЙОНЕ</t>
  </si>
  <si>
    <t>690-037</t>
  </si>
  <si>
    <t>ТП УФМС РОССИИ ПО ТВЕРСКОЙ ОБЛ. В ТОРОПЕЦКОМ РАЙОНЕ</t>
  </si>
  <si>
    <t>690-038</t>
  </si>
  <si>
    <t>ОТДЕЛЕНИЕМ УФМС РОССИИ ПО ТВЕРСКОЙ ОБЛ. В УДОМЕЛЬСКОМ РАЙОНЕ</t>
  </si>
  <si>
    <t>ОТДЕЛОМ УФМС РОССИИ ПО ТВЕРСКОЙ ОБЛ. В УДОМЕЛЬСКОМ Р-Н</t>
  </si>
  <si>
    <t>690-039</t>
  </si>
  <si>
    <t>ТП УФМС РОССИИ ПО ТВЕРСКОЙ ОБЛ. В ФИРОВСКОМ РАЙОНЕ</t>
  </si>
  <si>
    <t>690-040</t>
  </si>
  <si>
    <t>ОТДЕЛОМ УФМС РОССИИ ПО ТВЕРСКОЙ ОБЛ. В МОСКОВСКОМ РАЙОНЕ Г. ТВЕРИ</t>
  </si>
  <si>
    <t>690-041</t>
  </si>
  <si>
    <t>ТП В ПОС. БЕЛЫЙ ГОРОДОК ОУФМС РОССИИ ПО ТВЕРСКОЙ ОБЛ. В КИМРСКОМ РАЙОНЕ</t>
  </si>
  <si>
    <t>ТП УФМС В ЗАТО ОЗЕРНЫЙ ОУФМС РОССИИ ПО ТВЕРСКОЙ ОБЛ. БОЛОГОВСКОГО РАЙОНА</t>
  </si>
  <si>
    <t>ТП УФМС РОССИИ ПО ТВЕРСКОЙ ОБЛ. В ЗАТО ОЗЕРНЫЙ</t>
  </si>
  <si>
    <t>690-042</t>
  </si>
  <si>
    <t>ТП В ПОС. ЗАВИДОВО ОУФМС РОССИИ ПО ТВЕРСКОЙ ОБЛ. КОНАКОВСКОГО РАЙОНА</t>
  </si>
  <si>
    <t>ТП УФМС РОССИИ ПО ТВЕРСКОЙ ОБЛ. В ПОС. ЗАВИДОВО ОТДЕЛЕНИЯ В КОНАКОВСКОМ РАЙОНЕ</t>
  </si>
  <si>
    <t>690-043</t>
  </si>
  <si>
    <t>ТП В ПОС. РЕДКИНО ОУФМС РОССИИ ПО ТВЕРСКОЙ ОБЛ. КОНАКОВСКОГО РАЙОНА</t>
  </si>
  <si>
    <t>ТП УФМС РОССИИ ПО ТВЕРСКОЙ ОБЛ. В ПОС. РЕДКИНО ОТДЕЛЕНИЯ В КОНАКОВСКОМ РАЙОНЕ</t>
  </si>
  <si>
    <t>690-044</t>
  </si>
  <si>
    <t>ТП В ЗАТО СОЛНЕЧНЫЙ ОУФМС РОСИИ ПО ТВЕРСКОЙ ОБЛ. ОСТАШКОВСКОГО РАЙОНА</t>
  </si>
  <si>
    <t>ТП В ПОС. КАЛАШНИКОВО ОУФМС РОССИИ ПО ТВЕРСКОЙ ОБЛ. В ЛИХОСЛАВЛЬСКОМ РАЙОНЕ</t>
  </si>
  <si>
    <t>690-045</t>
  </si>
  <si>
    <t>УФМС РОССИИ ПО ТВЕРСКОЙ ОБЛ.</t>
  </si>
  <si>
    <t>690-046</t>
  </si>
  <si>
    <t>ТП В ДЕР. НОВО-ЯМСКАЯ ОУФМС РОССИИ ПО ТВЕРСКОЙ ОБЛ. В СТАРИЦКОМ РАЙОНЕ</t>
  </si>
  <si>
    <t>691-001</t>
  </si>
  <si>
    <t>УВД ТВЕРСКОЙ ОБЛ.</t>
  </si>
  <si>
    <t>692-001</t>
  </si>
  <si>
    <t>ЗАВОЛЖСКИМ РОВД Г. ТВЕРИ</t>
  </si>
  <si>
    <t>692-002</t>
  </si>
  <si>
    <t>ОВД ЦЕНТРАЛЬНОГО РАЙОНА Г. ТВЕРИ</t>
  </si>
  <si>
    <t>ЦЕНТРАЛЬНЫМ ОВД Г. ТВЕРИ</t>
  </si>
  <si>
    <t>ЦЕНТРАЛЬНЫМ РОВД Г. ТВЕРИ</t>
  </si>
  <si>
    <t>692-003</t>
  </si>
  <si>
    <t>ПРОЛЕТАРСКИМ ОВД Г. ТВЕРИ</t>
  </si>
  <si>
    <t>ПРОЛЕТАРСКИМ РОВД Г. ТВЕРИ</t>
  </si>
  <si>
    <t>692-004</t>
  </si>
  <si>
    <t>АНДРЕАПОЛЬСКИМ ОВД ТВЕРСКОЙ ОБЛ.</t>
  </si>
  <si>
    <t>АНДРЕАПОЛЬСКИМ РОВД ТВЕРСКОЙ ОБЛ.</t>
  </si>
  <si>
    <t>692-005</t>
  </si>
  <si>
    <t>БЕЖЕЦКИМ ГОВД ТВЕРСКОЙ ОБЛ.</t>
  </si>
  <si>
    <t>БЕЖЕЦКИМ ОВД ТВЕРСКОЙ ОБЛ.</t>
  </si>
  <si>
    <t>692-006</t>
  </si>
  <si>
    <t>БЕЛЬСКИМ ОВД ТВЕРСКОЙ ОБЛ.</t>
  </si>
  <si>
    <t>692-007</t>
  </si>
  <si>
    <t>БОЛОГОВСКИМ ГОВД ТВЕРСКОЙ ОБЛ.</t>
  </si>
  <si>
    <t>БОЛОГОВСКИМ ОВД ТВЕРСКОЙ ОБЛ.</t>
  </si>
  <si>
    <t>ОВД БОЛОГОВСКОГО РАЙОНА ТВЕРСКОЙ ОБЛ.</t>
  </si>
  <si>
    <t>692-008</t>
  </si>
  <si>
    <t>ВЕСЬЕГОНСКИМ ОВД ТВЕРСКОЙ ОБЛ.</t>
  </si>
  <si>
    <t>ВЕСЬЕГОНСКИМ РОВД ТВЕРСКОЙ ОБЛ.</t>
  </si>
  <si>
    <t>692-009</t>
  </si>
  <si>
    <t>ВЫШНЕВОЛОЦКИМ ОВД ТВЕРСКОЙ ОБЛ.</t>
  </si>
  <si>
    <t>ОВД ВЫШНЕВОЛОЦКОГО РАЙОНА ТВЕРСКОЙ ОБЛ.</t>
  </si>
  <si>
    <t>692-010</t>
  </si>
  <si>
    <t>ЖАРКОВСКИМ ОВД ТВЕРСКОЙ ОБЛ.</t>
  </si>
  <si>
    <t>692-011</t>
  </si>
  <si>
    <t>ЗАПАДНОДВИНСКИМ ОВД ТВЕРСКОЙ ОБЛ.</t>
  </si>
  <si>
    <t>ЗАПАДНОДВИНСКИМ РОВД ТВЕРСКОЙ ОБЛ.</t>
  </si>
  <si>
    <t>692-012</t>
  </si>
  <si>
    <t>ЗУБЦОВСКИМ ОВД ТВЕРСКОЙ ОБЛ.</t>
  </si>
  <si>
    <t>ЗУБЦОВСКИМ РОВД ТВЕРСКОЙ ОБЛ.</t>
  </si>
  <si>
    <t>692-013</t>
  </si>
  <si>
    <t>КАЛИНИНСКИМ ОВД ТВЕРСКОЙ ОБЛ.</t>
  </si>
  <si>
    <t>КАЛИНИНСКИМ РОВД ТВЕРСКОЙ ОБЛ.</t>
  </si>
  <si>
    <t>692-014</t>
  </si>
  <si>
    <t>КАЛЯЗИНСКИМ ОВД ТВЕРСКОЙ ОБЛ.</t>
  </si>
  <si>
    <t>КАЛЯЗИНСКИМ РОВД ТВЕРСКОЙ ОБЛ.</t>
  </si>
  <si>
    <t>ОВД КАЛЯЗИНСКОГО РАЙОНА ТВЕРСКОЙ ОБЛ.</t>
  </si>
  <si>
    <t>692-015</t>
  </si>
  <si>
    <t>КАШИНСКИМ ГОВД ТВЕРСКОЙ ОБЛ.</t>
  </si>
  <si>
    <t>КАШИНСКИМ ОВД ТВЕРСКОЙ ОБЛ.</t>
  </si>
  <si>
    <t>ОВД КАШИНСКОГО РАЙОНА ТВЕРСКОЙ ОБЛ.</t>
  </si>
  <si>
    <t>692-016</t>
  </si>
  <si>
    <t>КЕСОВОГОРСКИМ ОВД ТВЕРСКОЙ ОБЛ.</t>
  </si>
  <si>
    <t>КЕСОВОГОРСКИМ РОВД ТВЕРСКОЙ ОБЛ.</t>
  </si>
  <si>
    <t>ОВД КЕСОВОГОРСКОГО РАЙОНА ТВЕРСКОЙ ОБЛ.</t>
  </si>
  <si>
    <t>692-017</t>
  </si>
  <si>
    <t>КИМРСКИМ ОВД ТВЕРСКОЙ ОБЛ.</t>
  </si>
  <si>
    <t>ОВД КИМРСКОГО РАЙОНА ТВЕРСКОЙ ОБЛ.</t>
  </si>
  <si>
    <t>692-018</t>
  </si>
  <si>
    <t>ГУ ОВД КОНАКОВСКОГО РАЙОНА ТВЕРСКОЙ ОБЛ.</t>
  </si>
  <si>
    <t>КОНАКОВСКИМ ГОВД ТВЕРСКОЙ ОБЛ.</t>
  </si>
  <si>
    <t>КОНАКОВСКИМ ОВД ТВЕРСКОЙ ОБЛ.</t>
  </si>
  <si>
    <t>692-019</t>
  </si>
  <si>
    <t>КРАСНОХОЛМСКИМ ОВД ТВЕРСКОЙ ОБЛ.</t>
  </si>
  <si>
    <t>КРАСНОХОЛМСКИМ РОВД ТВЕРСКОЙ ОБЛ.</t>
  </si>
  <si>
    <t>692-020</t>
  </si>
  <si>
    <t>КУВШИНОВСКИМ ОВД ТВЕРСКОЙ ОБЛ.</t>
  </si>
  <si>
    <t>КУВШИНОВСКИМ РОВД ТВЕРСКОЙ ОБЛ.</t>
  </si>
  <si>
    <t>ОВД КУВШИНОВСКОГО РАЙОНА ТВЕРСКОЙ ОБЛ.</t>
  </si>
  <si>
    <t>692-021</t>
  </si>
  <si>
    <t>ЛЕСНЫМ ОВД ТВЕРСКОЙ ОБЛ.</t>
  </si>
  <si>
    <t>692-022</t>
  </si>
  <si>
    <t>ЛИХОСЛАВЛЬСКИМ ОВД ТВЕРСКОЙ ОБЛ.</t>
  </si>
  <si>
    <t>ЛИХОСЛАВЛЬСКИМ РОВД ТВЕРСКОЙ ОБЛ.</t>
  </si>
  <si>
    <t>692-023</t>
  </si>
  <si>
    <t>МАКСАТИХИНСКИМ ОВД ТВЕРСКОЙ ОБЛ.</t>
  </si>
  <si>
    <t>МАКСАТИХИНСКИМ РОВД ТВЕРСКОЙ ОБЛ.</t>
  </si>
  <si>
    <t>ОВД МАКСАТИХИНСКОГО РАЙОНА ТВЕРСКОЙ ОБЛ.</t>
  </si>
  <si>
    <t>692-024</t>
  </si>
  <si>
    <t>МОЛОКОВСКИМ ОВД ТВЕРСКОЙ ОБЛ.</t>
  </si>
  <si>
    <t>МОЛОКОВСКИМ РОВД ТВЕРСКОЙ ОБЛ.</t>
  </si>
  <si>
    <t>692-025</t>
  </si>
  <si>
    <t>НЕЛИДОВСКИМ ГОВД ТВЕРСКОЙ ОБЛ.</t>
  </si>
  <si>
    <t>НЕЛИДОВСКИМ ОВД ТВЕРСКОЙ ОБЛ.</t>
  </si>
  <si>
    <t>692-026</t>
  </si>
  <si>
    <t>ОЛЕНИНСКИМ ОВД ТВЕРСКОЙ ОБЛ.</t>
  </si>
  <si>
    <t>ОЛЕНИНСКИМ РОВД ТВЕРСКОЙ ОБЛ.</t>
  </si>
  <si>
    <t>692-027</t>
  </si>
  <si>
    <t>ОВД МО ОСТАШКОВ ТВЕРСКОЙ ОБЛ.</t>
  </si>
  <si>
    <t>ОСТАШКОВСКИМ ОВД ТВЕРСКОЙ ОБЛ.</t>
  </si>
  <si>
    <t>692-028</t>
  </si>
  <si>
    <t>ОВД ПЕНОВСКОГО РАЙОНА ТВЕРСКОЙ ОБЛ.</t>
  </si>
  <si>
    <t>ПЕНОВСКИМ ОВД ТВЕРСКОЙ ОБЛ.</t>
  </si>
  <si>
    <t>692-029</t>
  </si>
  <si>
    <t>ОВД РАМЕШКОВСКОГО РАЙОНА ТВЕРСКОЙ ОБЛ.</t>
  </si>
  <si>
    <t>РАМЕШКОВСКИМ ОВД ТВЕРСКОЙ ОБЛ.</t>
  </si>
  <si>
    <t>РАМЕШКОВСКИМ РОВД ТВЕРСКОЙ ОБЛ.</t>
  </si>
  <si>
    <t>692-030</t>
  </si>
  <si>
    <t>ОВД РЖЕВСКОГО РАЙОНА ТВЕРСКОЙ ОБЛ.</t>
  </si>
  <si>
    <t>РЖЕВСКИМ ГОВД ТВЕРСКОЙ ОБЛ.</t>
  </si>
  <si>
    <t>РЖЕВСКИМ ОВД ТВЕРСКОЙ ОБЛ.</t>
  </si>
  <si>
    <t>692-031</t>
  </si>
  <si>
    <t>САНДОВСКИМ ОВД ТВЕРСКОЙ ОБЛ.</t>
  </si>
  <si>
    <t>САНДОВСКИМ РОВД ТВЕРСКОЙ ОБЛ.</t>
  </si>
  <si>
    <t>692-032</t>
  </si>
  <si>
    <t>СЕЛИЖАРОВСКИМ ОВД ТВЕРСКОЙ ОБЛ.</t>
  </si>
  <si>
    <t>СЕЛИЖАРОВСКИМ РОВД ТВЕРСКОЙ ОБЛ.</t>
  </si>
  <si>
    <t>692-033</t>
  </si>
  <si>
    <t>СОНКОВСКИМ ОВД ТВЕРСКОЙ ОБЛ.</t>
  </si>
  <si>
    <t>СОНКОВСКИМ РОВД ТВЕРСКОЙ ОБЛ.</t>
  </si>
  <si>
    <t>692-034</t>
  </si>
  <si>
    <t>ОВД СПИРОВСКОГО РАЙОНА ТВЕРСКОЙ ОБЛ.</t>
  </si>
  <si>
    <t>СПИРОВСКИМ ОВД ТВЕРСКОЙ ОБЛ.</t>
  </si>
  <si>
    <t>692-035</t>
  </si>
  <si>
    <t>СТАРИЦКИМ ОВД ТВЕРСКОЙ ОБЛ.</t>
  </si>
  <si>
    <t>СТАРИЦКИМ РОВД ТВЕРСКОЙ ОБЛ.</t>
  </si>
  <si>
    <t>692-036</t>
  </si>
  <si>
    <t>ТОРЖОКСКИМ ГОВД ТВЕРСКОЙ ОБЛ.</t>
  </si>
  <si>
    <t>ТОРЖОКСКИМ ОВД ТВЕРСКОЙ ОБЛ.</t>
  </si>
  <si>
    <t>692-037</t>
  </si>
  <si>
    <t>ТОРОПЕЦКИМ ОВД ТВЕРСКОЙ ОБЛ.</t>
  </si>
  <si>
    <t>ТОРОПЕЦКИМ РОВД ТВЕРСКОЙ ОБЛ.</t>
  </si>
  <si>
    <t>692-038</t>
  </si>
  <si>
    <t>ОВД УДОМЕЛЬСКОГО РАЙОНА ТВЕРСКОЙ ОБЛ.</t>
  </si>
  <si>
    <t>УДОМЕЛЬСКИМ ГОВД ТВЕРСКОЙ ОБЛ.</t>
  </si>
  <si>
    <t>УДОМЕЛЬСКИМ ОВД ТВЕРСКОЙ ОБЛ.</t>
  </si>
  <si>
    <t>692-039</t>
  </si>
  <si>
    <t>ФИРОВСКИМ ОВД ТВЕРСКОЙ ОБЛ.</t>
  </si>
  <si>
    <t>ФИРОВСКИМ РОВД ТВЕРСКОЙ ОБЛ.</t>
  </si>
  <si>
    <t>692-040</t>
  </si>
  <si>
    <t>МОСКОВСКИМ ОВД Г. ТВЕРИ</t>
  </si>
  <si>
    <t>МОСКОВСКИМ РОВД Г. ТВЕРИ</t>
  </si>
  <si>
    <t>692-041</t>
  </si>
  <si>
    <t>ОВД ЗАТО ОЗЕРНЫЙ ТВЕРСКОЙ ОБЛ.</t>
  </si>
  <si>
    <t>693-001</t>
  </si>
  <si>
    <t>ЗАВИДОВСКИМ ОМ КОНАКОВСКОГО РАЙОНА ТВЕРСКОЙ ОБЛ.</t>
  </si>
  <si>
    <t>693-002</t>
  </si>
  <si>
    <t>РЕДКИНСКИМ ОМ КОНАКОВСКОГО РАЙОНА ТВЕРСКОЙ ОБЛ.</t>
  </si>
  <si>
    <t>693-003</t>
  </si>
  <si>
    <t>ОВД ЗАТО СОЛНЕЧНЫЙ ОСТАШКОВСКОГО РАЙОНА ТВЕРСКОЙ ОБЛ.</t>
  </si>
  <si>
    <t>693-004</t>
  </si>
  <si>
    <t>ЮЖНЫМ ОМ МОСКОВСКОГО РАЙОНА Г. ТВЕРИ</t>
  </si>
  <si>
    <t>ЮЖНЫМ ОМ МОСКОВСКОГО РОВД Г. ТВЕРИ</t>
  </si>
  <si>
    <t>700-001</t>
  </si>
  <si>
    <t>УМВД РОССИИ ПО ТОМСКОЙ ОБЛ.</t>
  </si>
  <si>
    <t>УФМС РОССИИ ПО ТОМСКОЙ ОБЛ.</t>
  </si>
  <si>
    <t>700-002</t>
  </si>
  <si>
    <t>УМВД РОСССИ ПО ТОМСКОЙ ОБЛ.</t>
  </si>
  <si>
    <t>700-003</t>
  </si>
  <si>
    <t>700-004</t>
  </si>
  <si>
    <t>700-005</t>
  </si>
  <si>
    <t>700-006</t>
  </si>
  <si>
    <t>700-007</t>
  </si>
  <si>
    <t>700-008</t>
  </si>
  <si>
    <t>700-009</t>
  </si>
  <si>
    <t>ОТДЕЛОМ УФМС РОССИИ ПО ТОМСКОЙ ОБЛ. В КИРОВСКОМ РАЙОНЕ Г. ТОМСКА</t>
  </si>
  <si>
    <t>700-010</t>
  </si>
  <si>
    <t>ОТДЕЛОМ УФМС РОССИИ ПО ТОМСКОЙ ОБЛ. В ЛЕНИНСКОМ РАЙОНЕ Г. ТОМСКА</t>
  </si>
  <si>
    <t>700-011</t>
  </si>
  <si>
    <t>ОТДЕЛОМ УФМС РОССИИ ПО ТОМСКОЙ ОБЛ. В ОКТЯБРЬСКОМ РАЙОНЕ Г. ТОМСКА</t>
  </si>
  <si>
    <t>700-012</t>
  </si>
  <si>
    <t>ОТДЕЛОМ УФМС РОССИИ ПО ТОМСКОЙ ОБЛ. В СОВЕТСКОМ РАЙОНЕ Г. ТОМСКА</t>
  </si>
  <si>
    <t>700-013</t>
  </si>
  <si>
    <t>ОТДЕЛОМ УФМС РОССИИ ПО ТОМСКОЙ ОБЛ. В ТОМСКОМ РАЙОНЕ Г. ТОМСКА</t>
  </si>
  <si>
    <t>700-014</t>
  </si>
  <si>
    <t>ОТДЕЛОМ УФМС РОССИИ ПО ТОМСКОЙ ОБЛ. В Г. СЕВЕРСКЕ</t>
  </si>
  <si>
    <t>ТО УФМС РОССИИ ПО ТОМСКОЙ ОБЛ. В Г. СЕВЕРСКЕ</t>
  </si>
  <si>
    <t>700-015</t>
  </si>
  <si>
    <t>ТП УФМС РОССИИ ПО ТОМСКОЙ ОБЛ. В АЛЕКСАНДРОВСКОМ РАЙОНЕ</t>
  </si>
  <si>
    <t>700-016</t>
  </si>
  <si>
    <t>ОТДЕЛОМ УФМС РОССИИ ПО ТОМСКОЙ ОБЛ. В Г. АСИНО</t>
  </si>
  <si>
    <t>ТО УФМС РОССИИ ПО ТОМСКОЙ ОБЛ. В Г. АСИНО</t>
  </si>
  <si>
    <t>700-017</t>
  </si>
  <si>
    <t>ТП УФМС РОССИИ ПО ТОМСКОЙ ОБЛ. В БАКЧАРСКОМ РАЙОНЕ</t>
  </si>
  <si>
    <t>700-018</t>
  </si>
  <si>
    <t>ТП УФМС РОССИИ ПО ТОМСКОЙ ОБЛ. В ВЕРХНЕКЕТСКОМ РАЙОНЕ</t>
  </si>
  <si>
    <t>700-019</t>
  </si>
  <si>
    <t>ТП УФМС РОССИИ ПО ТОМСКОЙ ОБЛ. В ЗЫРЯНСКОМ РАЙОНЕ</t>
  </si>
  <si>
    <t>700-020</t>
  </si>
  <si>
    <t>ТП УФМС РОССИИ ПО ТОМСКОЙ ОБЛ. В КАРГАСОКСКОМ РАЙОНЕ</t>
  </si>
  <si>
    <t>700-021</t>
  </si>
  <si>
    <t>ТП УФМС РОССИИ ПО ТОМСКОЙ ОБЛ. В Г. КЕДРОВОМ</t>
  </si>
  <si>
    <t>700-022</t>
  </si>
  <si>
    <t>ТП УФМС РОССИИ ПО ТОМСКОЙ ОБЛ. В КОЖЕВНИКОВСКОМ РАЙОНЕ</t>
  </si>
  <si>
    <t>700-023</t>
  </si>
  <si>
    <t>ОТДЕЛЕНИЕМ УФМС РОССИИ ПО ТОМСКОЙ ОБЛ. В Г. КОЛПАШЕВО</t>
  </si>
  <si>
    <t>ОТДЕЛОМ УФМС РОССИИ ПО ТОМСКОЙ ОБЛ. В КОЛПАШЕВСКОМ РАЙОНЕ</t>
  </si>
  <si>
    <t>ТО УФМС РОССИИ ПО ТОМСКОЙ ОБЛ. В Г. КОЛПАШЕВО</t>
  </si>
  <si>
    <t>700-024</t>
  </si>
  <si>
    <t>ТП УФМС РОССИИ ПО ТОМСКОЙ ОБЛ. В КРИВОШЕИНСКОМ РАЙОНЕ</t>
  </si>
  <si>
    <t>700-025</t>
  </si>
  <si>
    <t>ТП УФМС РОССИИ ПО ТОМСКОЙ ОБЛ. В МОЛЧАНОВСКОМ РАЙОНЕ</t>
  </si>
  <si>
    <t>700-026</t>
  </si>
  <si>
    <t>МП УФМС РОССИИ ПО ТОМСКОЙ ОБЛ. В ПАРАБЕЛЬСКОМ РАЙОНЕ</t>
  </si>
  <si>
    <t>ТП УФМС РОССИИ ПО ТОМСКОЙ ОБЛ. В ПАРАБЕЛЬСКОМ РАЙОНЕ</t>
  </si>
  <si>
    <t>700-027</t>
  </si>
  <si>
    <t>ТП УФМС РОССИИ ПО ТОМСКОЙ ОБЛ. В ПЕРВОМАЙСКОМ РАЙОНЕ</t>
  </si>
  <si>
    <t>700-028</t>
  </si>
  <si>
    <t>ОТДЕЛОМ УФМС РОССИИ ПО ТОМСКОЙ ОБЛ. В Г. СТРЕЖЕВОМ</t>
  </si>
  <si>
    <t>ТО УФМС РОССИИ ПО ТОМСКОЙ ОБЛ. В Г. СТРЕЖЕВОМ</t>
  </si>
  <si>
    <t>700-029</t>
  </si>
  <si>
    <t>ТП УФМС РОССИИ ПО ТОМСКОЙ ОБЛ. В ТЕГУЛЬДЕТСКОМ РАЙОНЕ</t>
  </si>
  <si>
    <t>700-030</t>
  </si>
  <si>
    <t>ТП УФМС РОССИИ ПО ТОМСКОЙ ОБЛ. В ЧАИНСКОМ РАЙОНЕ</t>
  </si>
  <si>
    <t>700-031</t>
  </si>
  <si>
    <t>ТП УФМС РОССИИ ПО ТОМСКОЙ ОБЛ. В ШЕГАРСКОМ РАЙОНЕ</t>
  </si>
  <si>
    <t>700-032</t>
  </si>
  <si>
    <t>ОТДЕЛОМ АДРЕСНО-СПРАВОЧНОЙ РАБОТЫ УФМС РОССИИ ПО ТОМСКОЙ ОБЛ.</t>
  </si>
  <si>
    <t>701-001</t>
  </si>
  <si>
    <t>УВД ТОМСКОЙ ОБЛ.</t>
  </si>
  <si>
    <t>702-001</t>
  </si>
  <si>
    <t>КИРОВСКИМ РОВД Г. ТОМСКА</t>
  </si>
  <si>
    <t>ОВД КИРОВСКОГО РАЙОНА Г. ТОМСКА</t>
  </si>
  <si>
    <t>702-002</t>
  </si>
  <si>
    <t>ЛЕНИНСКИМ РОВД Г. ТОМСКА</t>
  </si>
  <si>
    <t>ОВД ЛЕНИНСКОГО РАЙОНА Г. ТОМСКА</t>
  </si>
  <si>
    <t>702-003</t>
  </si>
  <si>
    <t>ОКТЯБРЬСКИМ РОВД Г. ТОМСКА</t>
  </si>
  <si>
    <t>702-004</t>
  </si>
  <si>
    <t>СОВЕТСКИМ РОВД Г. ТОМСКА</t>
  </si>
  <si>
    <t>702-005</t>
  </si>
  <si>
    <t>АСИНОВСКИМ ГОВД ТОМСКОЙ ОБЛ.</t>
  </si>
  <si>
    <t>ОВД АСИНОВСКОГО РАЙОНА ТОМСКОЙ ОБЛ.</t>
  </si>
  <si>
    <t>702-006</t>
  </si>
  <si>
    <t>КЕДРОВСКИМ ГОВД ТОМСКОЙ ОБЛ.</t>
  </si>
  <si>
    <t>ОВД Г. КЕДРОВОГО ТОМСКОЙ ОБЛ.</t>
  </si>
  <si>
    <t>702-007</t>
  </si>
  <si>
    <t>КОЛПАШЕВСКИМ ГОВД ТОМСКОЙ ОБЛ.</t>
  </si>
  <si>
    <t>КОЛПАШЕВСКИМ ОВД ТОМСКОЙ ОБЛ.</t>
  </si>
  <si>
    <t>ОВД Г. КОЛПАШЕВА ТОМСКОЙ ОБЛ.</t>
  </si>
  <si>
    <t>702-008</t>
  </si>
  <si>
    <t>ОВД Г. СТРЕЖЕВОГО ТОМСКОЙ ОБЛ.</t>
  </si>
  <si>
    <t>СТРЕЖЕВСКИМ ГОВД ТОМСКОЙ ОБЛ.</t>
  </si>
  <si>
    <t>702-009</t>
  </si>
  <si>
    <t>ТОМСКИМ РОВД ТОМСКОЙ ОБЛ.</t>
  </si>
  <si>
    <t>702-010</t>
  </si>
  <si>
    <t>АЛЕКСАНДРОВСКИМ РОВД ТОМСКОЙ ОБЛ.</t>
  </si>
  <si>
    <t>ОВД АЛЕКСАНДРОВСКОГО РАЙОНА ТОМСКОЙ ОБЛ.</t>
  </si>
  <si>
    <t>702-011</t>
  </si>
  <si>
    <t>БАКЧАРСКИМ РОВД ТОМСКОЙ ОБЛ.</t>
  </si>
  <si>
    <t>ОВД БАКЧАРСКОГО РАЙОНА ТОМСКОЙ ОБЛ.</t>
  </si>
  <si>
    <t>702-012</t>
  </si>
  <si>
    <t>ВЕРХНЕКЕТСКИМ РОВД ТОМСКОЙ ОБЛ.</t>
  </si>
  <si>
    <t>ОВД ВЕРХНЕКЕТСКОГО РАЙОНА ТОМСКОЙ ОБЛ.</t>
  </si>
  <si>
    <t>702-013</t>
  </si>
  <si>
    <t>ЗЫРЯНСКИМ РОВД ТОМСКОЙ ОБЛ.</t>
  </si>
  <si>
    <t>702-014</t>
  </si>
  <si>
    <t>КАРГАСОКСКИМ РОВД ТОМСКОЙ ОБЛ.</t>
  </si>
  <si>
    <t>КАРГАСОКСКИМ РОВД</t>
  </si>
  <si>
    <t>ОВД КАРГАСОКСКОГО РАЙОНА ТОМСКОЙ ОБЛ.</t>
  </si>
  <si>
    <t>702-015</t>
  </si>
  <si>
    <t>КОЖЕВНИКОВСКИМ ОВД ТОМСКОЙ ОБЛ.</t>
  </si>
  <si>
    <t>КОЖЕВНИКОВСКИМ РОВД ТОМСКОЙ ОБЛ.</t>
  </si>
  <si>
    <t>ОВД КОЖЕВНИКОВСКОГО РАЙОНА ТОМСКОЙ ОБЛ.</t>
  </si>
  <si>
    <t>702-016</t>
  </si>
  <si>
    <t>КРИВОШЕИНСКИМ РОВД ТОМСКОЙ ОБЛ.</t>
  </si>
  <si>
    <t>ОВД КРИВОШЕИНСКОГО РАЙОНА ТОМСКОЙ ОБЛ.</t>
  </si>
  <si>
    <t>702-017</t>
  </si>
  <si>
    <t>МОЛЧАНОВСКИМ РОВД ТОМСКОЙ ОБЛ.</t>
  </si>
  <si>
    <t>МОЛЧАНОВСКИМ РОВД</t>
  </si>
  <si>
    <t>ОВД МОЛЧАНОВСКОГО РАЙОНА ТОМСКОЙ ОБЛ.</t>
  </si>
  <si>
    <t>702-018</t>
  </si>
  <si>
    <t>ПАРАБЕЛЬСКИМ РОВД ТОМСКОЙ ОБЛ.</t>
  </si>
  <si>
    <t>702-019</t>
  </si>
  <si>
    <t>ОВД ПЕРВОМАЙСКОГО РАЙОНА ТОМСКОЙ ОБЛ.</t>
  </si>
  <si>
    <t>ПЕРВОМАЙСКИМ РОВД ТОМСКОЙ ОБЛ.</t>
  </si>
  <si>
    <t>702-020</t>
  </si>
  <si>
    <t>ТЕГУЛЬДЕТСКИМ РОВД ТОМСКОЙ ОБЛ.</t>
  </si>
  <si>
    <t>702-021</t>
  </si>
  <si>
    <t>ОВД ЧАИНСКОГО РАЙОНА ТОМСКОЙ ОБЛ.</t>
  </si>
  <si>
    <t>ЧАИНСКИМ РОВД ТОМСКОЙ ОБЛ.</t>
  </si>
  <si>
    <t>702-022</t>
  </si>
  <si>
    <t>ОВД ШЕГАРСКОГО РАЙОНА ТОМСКОЙ ОБЛ.</t>
  </si>
  <si>
    <t>ШЕГАРСКИМ РОВД ТОМСКОЙ ОБЛ.</t>
  </si>
  <si>
    <t>702-023</t>
  </si>
  <si>
    <t>УВД Г. СЕВЕРСКА ТОМСКОЙ ОБЛ.</t>
  </si>
  <si>
    <t>УВД ЗАТО СЕВЕРСК ТОМСКОЙ ОБЛ.</t>
  </si>
  <si>
    <t>703-001</t>
  </si>
  <si>
    <t>РОВД КРИВОШЕИНО ТОМСКОЙ ОБЛ.</t>
  </si>
  <si>
    <t>703-002</t>
  </si>
  <si>
    <t>703-003</t>
  </si>
  <si>
    <t>ТОМСКОГО РОВД ТОМСКОЙ ОБЛ.</t>
  </si>
  <si>
    <t>703-004</t>
  </si>
  <si>
    <t>КОЛПАШЕВСКИМ ГОВД</t>
  </si>
  <si>
    <t>710-001</t>
  </si>
  <si>
    <t>УМВД РОССИИ ПО ТУЛЬСКОЙ ОБЛ.</t>
  </si>
  <si>
    <t>УФМС РОССИИ ПО ТУЛЬСКОЙ ОБЛ.</t>
  </si>
  <si>
    <t>710-002</t>
  </si>
  <si>
    <t>ОТДЕЛЕНИЕМ В ЦЕНТРАЛЬНОМ РАЙОНЕ ОУФМС РОССИИ ПО ТУЛЬСКОЙ ОБЛ. В Г. ТУЛЕ</t>
  </si>
  <si>
    <t>ОТДЕЛЕНИЕМ УФМС РОССИИ ПО ТУЛЬСКОЙ ОБЛ. В ЦЕНТРАЛЬНОМ РАЙОНЕ Г. ТУЛЫ</t>
  </si>
  <si>
    <t>ОТДЕЛОМ УФМС РОССИИ ПО ТУЛЬСКОЙ ОБЛ. В ЦЕНТРАЛЬНОМ РАЙОНЕ Г. ТУЛЫ</t>
  </si>
  <si>
    <t>ОТДЕЛОМ УФМС РОССИИ ПО ТУЛЬСКОЙ ОБЛ. В ЦЕНТРАЛЬНОМ РАЙОНЕ</t>
  </si>
  <si>
    <t>710-003</t>
  </si>
  <si>
    <t>ТП В ПГТ СКУРАТОВСКИЙ ОУФМС РОССИИ ПО ТУЛЬСКОЙ ОБЛ. В ЦЕНТРАЛЬНОМ РАЙОНЕ Г. ТУЛЫ</t>
  </si>
  <si>
    <t>710-004</t>
  </si>
  <si>
    <t>ОТДЕЛЕНИЕМ В ПРИВОКЗАЛЬНОМ РАЙОНЕ ОУФМС РОССИИ ПО ТУЛЬСКОЙ ОБЛ. В Г. ТУЛЕ</t>
  </si>
  <si>
    <t>ОТДЕЛЕНИЕМ УФМС РОССИИ ПО ТУЛЬСКОЙ ОБЛ. В ПРИВОКЗАЛЬНОМ РАЙОНЕ Г. ТУЛЫ</t>
  </si>
  <si>
    <t>ОТДЕЛЕНИЕМ УФМС РОССИИ ПО ТУЛЬСКОЙ ОБЛ. В ПРИВОКЗАЛЬНОМ РАЙОНЕ</t>
  </si>
  <si>
    <t>710-005</t>
  </si>
  <si>
    <t>ТП В ПГТ КОСАЯ ГОРА ОУФМС РОССИИ ПО ТУЛЬСКОЙ ОБЛ. В ПРИВОКЗАЛЬНОМ РАЙОНЕ Г. ТУЛЫ</t>
  </si>
  <si>
    <t>710-006</t>
  </si>
  <si>
    <t>ОТДЕЛЕНИЕМ В ПРОЛЕТАРСКОМ РАЙОНЕ ОУФМС РОССИИ ПО ТУЛЬСКОЙ ОБЛ. В Г. ТУЛЕ</t>
  </si>
  <si>
    <t>ОТДЕЛЕНИЕМ УФМС РОССИИ ПО ТУЛЬСКОЙ ОБЛ. В ПРОЛЕТАРСКОМ РАЙОНЕ Г. ТУЛЫ</t>
  </si>
  <si>
    <t>ОТДЕЛОМ УФМС РОССИИ ПО ТУЛЬСКОЙ ОБЛ. В ПРОЛЕТАРСКОМ РАЙОНЕ</t>
  </si>
  <si>
    <t>710-007</t>
  </si>
  <si>
    <t>ТП В МКН КИРОВСКИЙ ОУФМС РОССИИ ПО ТУЛЬСКОЙ ОБЛ. В ПРОЛЕТАРСКОМ РАЙОНЕ Г. ТУЛЫ</t>
  </si>
  <si>
    <t>710-008</t>
  </si>
  <si>
    <t>ОТДЕЛЕНИЕМ В СОВЕТСКОМ РАЙОНЕ ОУФМС РОССИИ ПО ТУЛЬСКОЙ ОБЛ. В Г. ТУЛЕ</t>
  </si>
  <si>
    <t>ОТДЕЛЕНИЕМ УФМС РОССИИ ПО ТУЛЬСКОЙ ОБЛ. В СОВЕТСКОМ РАЙОНЕ Г. ТУЛЫ</t>
  </si>
  <si>
    <t>ОТДЕЛЕНИЕМ УФМС РОССИИ ПО ТУЛЬСКОЙ ОБЛ. В СОВЕТСКОМ РАЙОНЕ</t>
  </si>
  <si>
    <t>710-009</t>
  </si>
  <si>
    <t>ОТДЕЛЕНИЕМ В ЗАРЕЧЕНСКОМ РАЙОНЕ ОУФМС РОССИИ ПО ТУЛЬСКОЙ ОБЛ. В Г. ТУЛЕ</t>
  </si>
  <si>
    <t>ОТДЕЛЕНИЕМ УФМС РОССИИ ПО ТУЛЬСКОЙ ОБЛ. В ЗАРЕЧЕНСКОМ РАЙОНЕ Г. ТУЛЫ</t>
  </si>
  <si>
    <t>ОТДЕЛЕНИЕМ УФМС РОССИИ ПО ТУЛЬСКОЙ ОБЛ. В ЗАРЕЧЕНСКОМ РАЙОНЕ</t>
  </si>
  <si>
    <t>710-010</t>
  </si>
  <si>
    <t>ОТДЕЛЕНИЕМ УФМС РОССИИ ПО ТУЛЬСКОЙ ОБЛ. В АЛЕКСИНСКОМ РАЙОНЕ</t>
  </si>
  <si>
    <t>ОТДЕЛЕНИЕМ УФМС РОССИИ ПО ТУЛЬСКОЙ ОБЛ. В Г. АЛЕКСИН</t>
  </si>
  <si>
    <t>ОТДЕЛОМ УФМС РОССИИ ПО ТУЛЬСКОЙ ОБЛ. В АЛЕКСИНСКОМ РАЙОНЕ</t>
  </si>
  <si>
    <t>ОТДЕЛОМ УФМС РОССИИ ПО ТУЛЬСКОЙ ОБЛ. В Г. АЛЕКСИН</t>
  </si>
  <si>
    <t>710-011</t>
  </si>
  <si>
    <t>ТП УФМС РОССИИ ПО ТУЛЬСКОЙ ОБЛ. В АРСЕНЬЕВСКОМ РАЙОНЕ</t>
  </si>
  <si>
    <t>710-012</t>
  </si>
  <si>
    <t>МП УФМС РОССИИ ПО ТУЛЬСКОЙ ОБЛ. В БЕЛЕВСКОМ РАЙОНЕ</t>
  </si>
  <si>
    <t>ТП УФМС РОССИИ ПО ТУЛЬСКОЙ ОБЛ. В БЕЛЕВСКОМ РАЙОНЕ</t>
  </si>
  <si>
    <t>710-013</t>
  </si>
  <si>
    <t>ОТДЕЛЕНИЕМ УФМС РОССИИ ПО ТУЛЬСКОЙ ОБЛ. В БОГОРОДИЦКОМ РАЙОНЕ</t>
  </si>
  <si>
    <t>710-014</t>
  </si>
  <si>
    <t>ТП В ПГТ ТОВАРКОВСКИЙ ОУФМС РОССИИ ПО ТУЛЬСКОЙ ОБЛ. В БОГОРОДИЦКОМ РАЙОНЕ</t>
  </si>
  <si>
    <t>710-015</t>
  </si>
  <si>
    <t>ОТДЕЛЕНИЕМ УФМС РОССИИ ПО ТУЛЬСКОЙ ОБЛ. В ВЕНЕВСКОМ РАЙОНЕ</t>
  </si>
  <si>
    <t>710-016</t>
  </si>
  <si>
    <t>ТП В ПГТ ГРИЦОВСКИЙ ОУФМС РОССИИ ПО ТУЛЬСКОЙ ОБЛ. В ВЕНЕВСКОМ РАЙОНЕ</t>
  </si>
  <si>
    <t>710-017</t>
  </si>
  <si>
    <t>ТП УФМС РОССИИ ПО ТУЛЬСКОЙ ОБЛ. В ВОЛОВСКОМ РАЙОНЕ</t>
  </si>
  <si>
    <t>710-018</t>
  </si>
  <si>
    <t>ОТДЕЛЕНИЕМ УФМС РОССИИ ПО ТУЛЬСКОЙ ОБЛ. В Г. ДОНСКОЙ</t>
  </si>
  <si>
    <t>710-019</t>
  </si>
  <si>
    <t>ТП В МКН СЕВЕРО-ЗАДОНСКИЙ ОУФМС РОССИИ ПО ТУЛЬСКОЙ ОБЛ. В Г. ДОНСКОЙ</t>
  </si>
  <si>
    <t>710-020</t>
  </si>
  <si>
    <t>МП УФМС РОССИИ ПО ТУЛЬСКОЙ ОБЛ. В ДУБЕНСКОМ РАЙОНЕ</t>
  </si>
  <si>
    <t>ТП УФМС РОССИИ ПО ТУЛЬСКОЙ ОБЛ. В ДУБЕНСКОМ РАЙОНЕ</t>
  </si>
  <si>
    <t>710-021</t>
  </si>
  <si>
    <t>МРО УФМС РОССИИ ПО ТУЛЬСКОЙ ОБЛ. В Г. ЕФРЕМОВ</t>
  </si>
  <si>
    <t>ОТДЕЛЕНИЕМ УФМС РОССИИ ПО ТУЛЬСКОЙ ОБЛ. В ЕФРЕМОВСКОМ РАЙОНЕ</t>
  </si>
  <si>
    <t>710-022</t>
  </si>
  <si>
    <t>ТП УФМС РОССИИ ПО ТУЛЬСКОЙ ОБЛ. В ЗАОКСКОМ РАЙОНЕ</t>
  </si>
  <si>
    <t>710-023</t>
  </si>
  <si>
    <t>ТП УФМС РОССИИ ПО ТУЛЬСКОЙ ОБЛ. В КАМЕНСКОМ РАЙОНЕ</t>
  </si>
  <si>
    <t>710-024</t>
  </si>
  <si>
    <t>ОТДЕЛЕНИЕМ УФМС РОССИИ ПО ТУЛЬСКОЙ ОБЛ. В КИМОВСКОМ РАЙОНЕ</t>
  </si>
  <si>
    <t>ОТДЕЛОМ УФМС РОССИИ ПО ТУЛЬСКОЙ ОБЛ. В Г. КИМОВСК</t>
  </si>
  <si>
    <t>710-025</t>
  </si>
  <si>
    <t>ОТДЕЛЕНИЕМ УФМС РОССИИ ПО ТУЛЬСКОЙ ОБЛ. В КИРЕЕВСКОМ РАЙОНЕ</t>
  </si>
  <si>
    <t>710-026</t>
  </si>
  <si>
    <t>ТП В Г. ЛИПКИ ОУФМС РОССИИ ПО ТУЛЬСКОЙ ОБЛ. В КИРЕЕВСКОМ РАЙОНЕ</t>
  </si>
  <si>
    <t>710-027</t>
  </si>
  <si>
    <t>ТП В Г. БОЛОХОВО ОУФМС РОССИИ ПО ТУЛЬСКОЙ ОБЛ. В КИРЕЕВСКОМ РАЙОНЕ</t>
  </si>
  <si>
    <t>710-028</t>
  </si>
  <si>
    <t>ТП В ТГП БОРОДИНСКИЙ ОУФМС РОССИИ ПО ТУЛЬСКОЙ ОБЛ. В КИРЕЕВСКОМ РАЙОНЕ</t>
  </si>
  <si>
    <t>710-029</t>
  </si>
  <si>
    <t>ТП УФМС РОССИИ ПО ТУЛЬСКОЙ ОБЛ. В КУРКИНСКОМ РАЙОНЕ</t>
  </si>
  <si>
    <t>710-030</t>
  </si>
  <si>
    <t>ОТДЕЛЕНИЕМ УФМС РОССИИ ПО ТУЛЬСКОЙ ОБЛ. В ЛЕНИНСКОМ РАЙОНЕ</t>
  </si>
  <si>
    <t>ТП В ПОС. ЛЕНИНСКИЙ ОУФМС РОССИИ ПО ТУЛЬСКОЙ ОБЛ. В ЗАРЕЧЕНСКОМ РАЙОНЕ</t>
  </si>
  <si>
    <t>ТП УФМС РОССИИ ПО ТУЛЬСКОЙ ОБЛ. В ПОС. ЛЕНИНСКИЙ ОУФМС РОССИИ ПО ТУЛЬСКОЙ ОБЛ. В ЗАРЕЧЕНСКОМ РАЙОНЕ</t>
  </si>
  <si>
    <t>710-031</t>
  </si>
  <si>
    <t>ОТДЕЛЕНИЕМ УФМС РОССИИ ПО ТУЛЬСКОЙ ОБЛ. В НОВОМОСКОВСКОМ РАЙОНЕ</t>
  </si>
  <si>
    <t>ОТДЕЛОМ УФМС РОССИИ ПО ТУЛЬСКОЙ ОБЛ. В Г. НОВОМОСКОВСК</t>
  </si>
  <si>
    <t>ОТДЕЛОМ УФМС РОССИИ ПО ТУЛЬСКОЙ ОБЛ. В НОВОМОСКОВСКОМ РАЙОНЕ</t>
  </si>
  <si>
    <t>710-032</t>
  </si>
  <si>
    <t>ТП В Г. НОВОМОСКОВСКЕ ОУФМС РОССИИ ПО ТУЛЬСКОЙ ОБЛ. В НОВОМОСКОВСКОМ РАЙОНЕ</t>
  </si>
  <si>
    <t>710-033</t>
  </si>
  <si>
    <t>ТП В Г. СОКОЛЬНИКИ ОУФМС РОССИИ ПО ТУЛЬСКОЙ ОБЛ. В НОВОМОСКОВСКОМ РАЙОНЕ</t>
  </si>
  <si>
    <t>ТП В МИКРОР-НЕ СОКОЛЬНИКИ ОУФМС РОССИИ ПО ТУЛЬСКОЙ ОБЛ. В НОВОМОСКОВСКОМ РАЙОНЕ</t>
  </si>
  <si>
    <t>710-034</t>
  </si>
  <si>
    <t>ТП УФМС РОССИИ ПО ТУЛЬСКОЙ ОБЛ. В ОДОЕВСКОМ РАЙОНЕ</t>
  </si>
  <si>
    <t>710-035</t>
  </si>
  <si>
    <t>ТП УФМС РОССИИ ПО ТУЛЬСКОЙ ОБЛ. В ПЛАВСКОМ РАЙОНЕ</t>
  </si>
  <si>
    <t>710-036</t>
  </si>
  <si>
    <t>ОТДЕЛЕНИЕМ УФМС РОССИИ ПО ТУЛЬСКОЙ ОБЛ. В СУВОРОВСКОМ РАЙОНЕ</t>
  </si>
  <si>
    <t>710-037</t>
  </si>
  <si>
    <t>ТП УФМС РОССИИ ПО ТУЛЬСКОЙ ОБЛ. В ТЕПЛО-ОГАРЕВСКОМ РАЙОНЕ</t>
  </si>
  <si>
    <t>710-038</t>
  </si>
  <si>
    <t>ОТДЕЛЕНИЕМ УФМС РОССИИ ПО ТУЛЬСКОЙ ОБЛ. В УЗЛОВСКОМ РАЙОНЕ</t>
  </si>
  <si>
    <t>710-039</t>
  </si>
  <si>
    <t>ТП В ПГТ ДУБОВКА ОУФМС РОССИИ ПО ТУЛЬСКОЙ ОБЛ. В УЗЛОВСКОМ РАЙОНЕ</t>
  </si>
  <si>
    <t>710-040</t>
  </si>
  <si>
    <t>ТП УФМС РОССИИ ПО ТУЛЬСКОЙ ОБЛ. В ЧЕРНСКОМ РАЙОНЕ</t>
  </si>
  <si>
    <t>710-041</t>
  </si>
  <si>
    <t>ОТДЕЛОМ УФМС РОССИИ ПО ТУЛЬСКОЙ ОБЛ. В ЩЕКИНСКОМ РАЙОНЕ</t>
  </si>
  <si>
    <t>710-042</t>
  </si>
  <si>
    <t>ТП В ПГТ ПЕРВОМАЙСКИЙ ОУФМС ПО ТУЛЬСКОЙ ОБЛ. В ЩЕКИНСКОМ РАЙОНЕ</t>
  </si>
  <si>
    <t>710-043</t>
  </si>
  <si>
    <t>ТП В Г. СОВЕТСКЕ ОУФМС ПО ТУЛЬСКОЙ ОБЛ. В ЩЕКИНСКОМ РАЙОНЕ</t>
  </si>
  <si>
    <t>710-044</t>
  </si>
  <si>
    <t>МП УФМС РОССИИ ПО ТУЛЬСКОЙ ОБЛ. В ЯСНОГОРСКОМ РАЙОНЕ</t>
  </si>
  <si>
    <t>ТП УФМС РОССИИ ПО ТУЛЬСКОЙ ОБЛ. В ЯСНОГОРСКОМ РАЙОНЕ</t>
  </si>
  <si>
    <t>710-045</t>
  </si>
  <si>
    <t>ОТДЕЛОМ УФМС РОССИИ ПО ТУЛЬСКОЙ ОБЛ. В Г. ТУЛЕ</t>
  </si>
  <si>
    <t>711-001</t>
  </si>
  <si>
    <t>УВД ТУЛЬСКОЙ ОБЛ.</t>
  </si>
  <si>
    <t>712-001</t>
  </si>
  <si>
    <t>ОТДЕЛЕНИЕМ В ЦЕНТРАЛЬНОМ РАЙОНЕ ОУФМС РОССИИ ПО ТУЛЬСКОЙ ОБЛ. В Г. ТУЛЫ</t>
  </si>
  <si>
    <t>УВД ЦЕНТРАЛЬНОГО РАЙОНА Г. ТУЛЫ</t>
  </si>
  <si>
    <t>ЦЕНТРАЛЬНЫМ РУВД Г. ТУЛЫ</t>
  </si>
  <si>
    <t>712-002</t>
  </si>
  <si>
    <t>ОВД СОВЕТСКОГО РАЙОНА Г. ТУЛЫ</t>
  </si>
  <si>
    <t>СОВЕТСКИМ РОВД Г. ТУЛЫ</t>
  </si>
  <si>
    <t>712-003</t>
  </si>
  <si>
    <t>ОВД ПРИВОКЗАЛЬНОГО РАЙОНА Г. ТУЛЫ</t>
  </si>
  <si>
    <t>ПРИВОКЗАЛЬНЫМ РОВД Г. ТУЛЫ</t>
  </si>
  <si>
    <t>712-004</t>
  </si>
  <si>
    <t>ЗАРЕЧЕНСКИМ РОВД Г. ТУЛЫ</t>
  </si>
  <si>
    <t>ОВД ЗАРЕЧЕНСКОГО РАЙОНА Г. ТУЛЫ</t>
  </si>
  <si>
    <t>712-005</t>
  </si>
  <si>
    <t>ОТДЕЛОМ УФМС РОССИИ ПО ТУЛЬСКОЙ ОБЛ. В ПРОЛЕТАРСКОМ РАЙОНЕ Г. ТУЛЫ</t>
  </si>
  <si>
    <t>ПРОЛЕТАРСКИМ РУВД Г. ТУЛЫ</t>
  </si>
  <si>
    <t>УВД ПРОЛЕТАРСКОГО РАЙОНА Г. ТУЛЫ</t>
  </si>
  <si>
    <t>712-006</t>
  </si>
  <si>
    <t>АЛЕКСИНСКИМ ГОВД ТУЛЬСКОЙ ОБЛ.</t>
  </si>
  <si>
    <t>АЛЕКСИНСКИМ РОВД ТУЛЬСКОЙ ОБЛ.</t>
  </si>
  <si>
    <t>ОВД АЛЕКСИНСКОГО РАЙОНА ТУЛЬСКОЙ ОБЛ.</t>
  </si>
  <si>
    <t>712-007</t>
  </si>
  <si>
    <t>АРСЕНЬЕВСКИМ РОВД ТУЛЬСКОЙ ОБЛ.</t>
  </si>
  <si>
    <t>ОВД АРСЕНЬЕВСКОГО РАЙОНА ТУЛЬСКОЙ ОБЛ.</t>
  </si>
  <si>
    <t>712-008</t>
  </si>
  <si>
    <t>БЕЛЕВСКИМ РОВД ТУЛЬСКОЙ ОБЛ.</t>
  </si>
  <si>
    <t>ОВД БЕЛЕВСКОГО РАЙОНА ТУЛЬСКОЙ ОБЛ.</t>
  </si>
  <si>
    <t>712-009</t>
  </si>
  <si>
    <t>БОГОРОДИЦКИМ РОВД ТУЛЬСКОЙ ОБЛ.</t>
  </si>
  <si>
    <t>712-010</t>
  </si>
  <si>
    <t>ВЕНЕВСКИМ РОВД ТУЛЬСКОЙ ОБЛ.</t>
  </si>
  <si>
    <t>ОВД ВЕНЕВСКОГО РАЙОНА ТУЛЬСКОЙ ОБЛ.</t>
  </si>
  <si>
    <t>712-011</t>
  </si>
  <si>
    <t>ВОЛОВСКИМ РОВД ТУЛЬСКОЙ ОБЛ.</t>
  </si>
  <si>
    <t>ОВД ВОЛОВСКОГО РАЙОНА ТУЛЬСКОЙ ОБЛ.</t>
  </si>
  <si>
    <t>712-012</t>
  </si>
  <si>
    <t>ДОНСКИМ ГОВД ТУЛЬСКОЙ ОБЛ.</t>
  </si>
  <si>
    <t>ОВД Г. ДОНСКОГО ТУЛЬСКОЙ ОБЛ.</t>
  </si>
  <si>
    <t>712-013</t>
  </si>
  <si>
    <t>ДУБЕНСКИМ РОВД ТУЛЬСКОЙ ОБЛ.</t>
  </si>
  <si>
    <t>712-014</t>
  </si>
  <si>
    <t>ЕФРЕМОВСКИМ РОВД ТУЛЬСКОЙ ОБЛ.</t>
  </si>
  <si>
    <t>ОВД ЕФРЕМОВСКОГО РАЙОНА ТУЛЬСКОЙ ОБЛ.</t>
  </si>
  <si>
    <t>712-015</t>
  </si>
  <si>
    <t>ЗАОКСКИМ РОВД ТУЛЬСКОЙ ОБЛ.</t>
  </si>
  <si>
    <t>ОВД ЗАОКСКОГО РАЙОНА ТУЛЬСКОЙ ОБЛ.</t>
  </si>
  <si>
    <t>712-016</t>
  </si>
  <si>
    <t>КАМЕНСКИМ РОВД ТУЛЬСКОЙ ОБЛ.</t>
  </si>
  <si>
    <t>ОВД КАМЕНСКОГО РАЙОНА ТУЛЬСКОЙ ОБЛ.</t>
  </si>
  <si>
    <t>712-017</t>
  </si>
  <si>
    <t>КИРЕЕВСКИМ РОВД ТУЛЬСКОЙ ОБЛ.</t>
  </si>
  <si>
    <t>ОВД КИРЕЕВСКОГО РАЙОНА ТУЛЬСКОЙ ОБЛ.</t>
  </si>
  <si>
    <t>712-018</t>
  </si>
  <si>
    <t>КИМОВСКИМ РОВД ТУЛЬСКОЙ ОБЛ.</t>
  </si>
  <si>
    <t>ОВД КИМОВСКОГО РАЙОНА ТУЛЬСКОЙ ОБЛ.</t>
  </si>
  <si>
    <t>712-019</t>
  </si>
  <si>
    <t>КУРКИНСКИМ РОВД ТУЛЬСКОЙ ОБЛ.</t>
  </si>
  <si>
    <t>ОВД КУРКИНСКОГО РАЙОНА ТУЛЬСКОЙ ОБЛ.</t>
  </si>
  <si>
    <t>712-020</t>
  </si>
  <si>
    <t>ЛЕНИНСКИМ РОВД ТУЛЬСКОЙ ОБЛ.</t>
  </si>
  <si>
    <t>ОВД ЛЕНИНСКОГО РАЙОНА ТУЛЬСКОЙ ОБЛ.</t>
  </si>
  <si>
    <t>712-021</t>
  </si>
  <si>
    <t>НОВОМОСКОВСКИМ РУВД ТУЛЬСКОЙ ОБЛ.</t>
  </si>
  <si>
    <t>УВД НОВОМОСКОВСКОГО РАЙОНА ТУЛЬСКОЙ ОБЛ.</t>
  </si>
  <si>
    <t>712-022</t>
  </si>
  <si>
    <t>ОДОЕВСКИМ РОВД ТУЛЬСКОЙ ОБЛ.</t>
  </si>
  <si>
    <t>712-023</t>
  </si>
  <si>
    <t>ОВД ПЛАВСКОГО РАЙОНА ТУЛЬСКОЙ ОБЛ.</t>
  </si>
  <si>
    <t>ПЛАВСКИМ РОВД ТУЛЬСКОЙ ОБЛ.</t>
  </si>
  <si>
    <t>712-024</t>
  </si>
  <si>
    <t>ОВД СУВОРОВСКОГО РАЙОНА ТУЛЬСКОЙ ОБЛ.</t>
  </si>
  <si>
    <t>СУВОРОВСКИМ РОВД ТУЛЬСКОЙ ОБЛ.</t>
  </si>
  <si>
    <t>712-025</t>
  </si>
  <si>
    <t>ОВД ТЕПЛО-ОГАРЕВСКОГО РАЙОНА ТУЛЬСКОЙ ОБЛ.</t>
  </si>
  <si>
    <t>ТЕПЛО-ОГАРЕВСКИМ РОВД ТУЛЬСКОЙ ОБЛ.</t>
  </si>
  <si>
    <t>712-026</t>
  </si>
  <si>
    <t>ОВД УЗЛОВСКОГО РАЙОНА ТУЛЬСКОЙ ОБЛ.</t>
  </si>
  <si>
    <t>УЗЛОВСКИМ РОВД ТУЛЬСКОЙ ОБЛ.</t>
  </si>
  <si>
    <t>712-027</t>
  </si>
  <si>
    <t>ОВД ЧЕРНСКОГО РАЙОНА ТУЛЬСКОЙ ОБЛ.</t>
  </si>
  <si>
    <t>ЧЕРНСКИМ РОВД ТУЛЬСКОЙ ОБЛ.</t>
  </si>
  <si>
    <t>712-028</t>
  </si>
  <si>
    <t>УВД ЩЕКИНСКОГО РАЙОНА ТУЛЬСКОЙ ОБЛ.</t>
  </si>
  <si>
    <t>ЩЕКИНСКИМ РУВД ТУЛЬСКОЙ ОБЛ.</t>
  </si>
  <si>
    <t>ЩЕКИНСКОЕ РУВД ТУЛЬСКОЙ ОБЛ.</t>
  </si>
  <si>
    <t>712-029</t>
  </si>
  <si>
    <t>ОВД ЯСНОГОРСКОГО РАЙОНА ТУЛЬСКОЙ ОБЛ.</t>
  </si>
  <si>
    <t>ЯСНОГОРСКИМ РОВД ТУЛЬСКОЙ ОБЛ.</t>
  </si>
  <si>
    <t>712-036</t>
  </si>
  <si>
    <t>713-001</t>
  </si>
  <si>
    <t>СКУРАТОВСКИМ ОМ ТУЛЬСКОЙ ОБЛ.</t>
  </si>
  <si>
    <t>СКУРАТОВСКИМ ОМ УВД ЦЕНТРАЛЬНОГО РАЙОНА Г. ТУЛЫ</t>
  </si>
  <si>
    <t>713-002</t>
  </si>
  <si>
    <t>КОСОГОРСКИМ ОМ ОВД ПРИВОКЗАЛЬНОГО РАЙОНА Г. ТУЛЫ</t>
  </si>
  <si>
    <t>КОСОГОРСКИМ ОМ ПРИВОКЗАЛЬНОГО РОВД Г. ТУЛЫ</t>
  </si>
  <si>
    <t>713-003</t>
  </si>
  <si>
    <t>КИРОВСКИМ ОМ ТУЛЬСКОЙ ОБЛ.</t>
  </si>
  <si>
    <t>КИРОВСКИМ ОМ УВД ПРОЛЕТАРСКОГО РАЙОНА Г. ТУЛЫ</t>
  </si>
  <si>
    <t>713-004</t>
  </si>
  <si>
    <t>ТОВАРКОВСКИМ ОМ БОГОРОДИЦКОГО РОВД ТУЛЬСКОЙ ОБЛ.</t>
  </si>
  <si>
    <t>713-005</t>
  </si>
  <si>
    <t>ГРИЦОВСКИМ ОМ ВЕНЕВСКОГО РОВД ТУЛЬСКОЙ ОБЛ.</t>
  </si>
  <si>
    <t>713-006</t>
  </si>
  <si>
    <t>МОРДВЕССКИМ ОМ ВЕНЕВСКОГО РОВД ТУЛЬСКОЙ ОБЛ.</t>
  </si>
  <si>
    <t>МОРДВЕССКИМ ОМ ОВД ВЕНЕВСКОГО РАЙОНА ТУЛЬСКОЙ ОБЛ.</t>
  </si>
  <si>
    <t>713-007</t>
  </si>
  <si>
    <t>СЕВЕРО-ЗАДОНСКИМ ОМ ДОНСКОГО ГОВД ТУЛЬСКОЙ ОБЛ.</t>
  </si>
  <si>
    <t>СЕВЕРО-ЗАДОНСКИМ ОМ ОВД Г. ДОНСКОГО ТУЛЬСКОЙ ОБЛ.</t>
  </si>
  <si>
    <t>СЕВЕРО-ЗАДОНСКИМ ОМ ТУЛЬСКОЙ ОБЛ.</t>
  </si>
  <si>
    <t>713-008</t>
  </si>
  <si>
    <t>ШИЛОВСКИМ ОМ ОВД ЕФРЕМОВСКОГО РАЙОНА ТУЛЬСКОЙ ОБЛ.</t>
  </si>
  <si>
    <t>ШИЛОВСКИМ ОМ ТУЛЬСКОЙ ОБЛ.</t>
  </si>
  <si>
    <t>713-009</t>
  </si>
  <si>
    <t>БОЛОХОВСКИМ ОМ КИРЕЕВСКОГО РОВД ТУЛЬСКОЙ ОБЛ.</t>
  </si>
  <si>
    <t>БОЛОХОВСКИМ ОМ ОВД КИРЕЕВСКОГО РАЙОНА ТУЛЬСКОЙ ОБЛ.</t>
  </si>
  <si>
    <t>713-010</t>
  </si>
  <si>
    <t>БОРОДИНСКИМ ОМ КИРЕЕВСКОГО РОВД ТУЛЬСКОЙ ОБЛ.</t>
  </si>
  <si>
    <t>713-011</t>
  </si>
  <si>
    <t>ЛИПКОВСКИМ ОМ КИРЕЕВСКОГО РОВД ТУЛЬСКОЙ ОБЛ.</t>
  </si>
  <si>
    <t>ЛИПКОВСКИМ ОМ ОВД КИРЕЕВСКОГО РАЙОНА ТУЛЬСКОЙ ОБЛ.</t>
  </si>
  <si>
    <t>713-012</t>
  </si>
  <si>
    <t>ЕПИФАНСКИМ ОМ ОВД КИМОВСКОГО РАЙОНА ТУЛЬСКОЙ ОБЛ.</t>
  </si>
  <si>
    <t>713-013</t>
  </si>
  <si>
    <t>ШАТСКИМ ОМ ОВД ЛЕНИНСКОГО РАЙОНА ТУЛЬСКОЙ ОБЛ.</t>
  </si>
  <si>
    <t>ШАТСКИМ ОМ ТУЛЬСКОЙ ОБЛ.</t>
  </si>
  <si>
    <t>713-014</t>
  </si>
  <si>
    <t>НОВОМОСКОВСКИМ ОМ НОВОМОСКОВСКОГО РУВД ТУЛЬСКОЙ ОБЛ.</t>
  </si>
  <si>
    <t>НОВОМОСКОВСКИМ ОМ УВД НОВОМОСКОВСКОГО РАЙОНА ТУЛЬСКОЙ ОБЛ.</t>
  </si>
  <si>
    <t>713-015</t>
  </si>
  <si>
    <t>СОКОЛЬНИЧЕСКИМ ОМ НОВОМОСКОВСКОГО РУВД ТУЛЬСКОЙ ОБЛ.</t>
  </si>
  <si>
    <t>СОКОЛЬНИЧЕСКИМ ОМ УВД НОВОМОСКОВСКОГО РАЙОНА ТУЛЬСКОЙ ОБЛ.</t>
  </si>
  <si>
    <t>713-016</t>
  </si>
  <si>
    <t>ДУБОВСКИМ ОМ ТУЛЬСКОЙ ОБЛ.</t>
  </si>
  <si>
    <t>ДУБОВСКИМ ОМ УЗЛОВСКОГО РОВД ТУЛЬСКОЙ ОБЛ.</t>
  </si>
  <si>
    <t>713-017</t>
  </si>
  <si>
    <t>ПЕРВОМАЙСКИМ ОМ ТУЛЬСКОЙ ОБЛ.</t>
  </si>
  <si>
    <t>ПЕРВОМАЙСКИМ ОМ ЩЕКИНСКОГО РУВД ТУЛЬСКОЙ ОБЛ.</t>
  </si>
  <si>
    <t>713-018</t>
  </si>
  <si>
    <t>СОВЕТСКИМ ОМ ТУЛЬСКОЙ ОБЛ.</t>
  </si>
  <si>
    <t>СОВЕТСКИМ ОМ ЩЕКИНСКОГО РУВД ТУЛЬСКОЙ ОБЛ.</t>
  </si>
  <si>
    <t>720-001</t>
  </si>
  <si>
    <t>ОТДЕЛЕНИЕМ УФМС РОССИИ ПО ТЮМЕНСКОЙ ОБЛ. В ЛЕНИНСКОМ АО Г. ТЮМЕНИ</t>
  </si>
  <si>
    <t>ОТДЕЛОМ УФМС РОССИИ ПО ТЮМЕНСКОЙ ОБЛ. В ЛЕНИНСКОМ АО Г. ТЮМЕНИ</t>
  </si>
  <si>
    <t>ОТДЕЛОМ № 1 УФМС РОССИИ ПО ТЮМЕНСКОЙ ОБЛ. В ЛЕНИНСКОМ АО Г. ТЮМЕНИ</t>
  </si>
  <si>
    <t>УМВД РОССИИ ПО ТЮМЕНСКОЙ ОБЛ.</t>
  </si>
  <si>
    <t>720-002</t>
  </si>
  <si>
    <t>ОТДЕЛЕНИЕМ УФМС РОССИИ ПО ТЮМЕНСКОЙ ОБЛ. В КАЛИНИНСКОМ АО Г. ТЮМЕНИ</t>
  </si>
  <si>
    <t>ОТДЕЛЕНИЕМ УФМС РОССИИ ПО ТЮМЕНСКОЙ ОБЛ. В КАЛИНИНСКОМ АО</t>
  </si>
  <si>
    <t>ОТДЕЛОМ УМФС РОССИИ ПО ТЮМЕНСКОЙ ОБЛ. В КАЛИНИНСКОМ АО Г. ТЮМЕНИ</t>
  </si>
  <si>
    <t>ОТДЕЛОМ УФМС РОССИИ ПО ТЮМЕНСКОЙ ОБЛ. В КАЛИНИНСКОМ АО Г. ТЮМЕНИ</t>
  </si>
  <si>
    <t>ОТДЕЛОМ № 1 УФМС РОССИИ ПО ТЮМЕНСКОЙ ОБЛ. В КАЛИНИНСКОМ АО Г. ТЮМЕНИ</t>
  </si>
  <si>
    <t>720-003</t>
  </si>
  <si>
    <t>ОТДЕЛОМ УФМС РОССИИ ПО ТЮМЕНСКОЙ ОБЛ. В ЦЕНТРАЛЬНОМ АО Г. ТЮМЕНИ</t>
  </si>
  <si>
    <t>720-004</t>
  </si>
  <si>
    <t>ОТДЕЛОМ УФМС РОССИИ ПО ТЮМЕНСКОЙ ОБЛ. В ТЮМЕНСКОМ РАЙОНЕ</t>
  </si>
  <si>
    <t>720-005</t>
  </si>
  <si>
    <t>МП В С. АБАТСКОЕ МРО УФМС РОССИИ ПО ТЮМЕНСКОЙ ОБЛ. В Г. ИШИМЕ</t>
  </si>
  <si>
    <t>ТП В С. АБАТСКОЕ МРО УФМС РОССИИ ПО ТЮМЕНСКОЙ ОБЛ. В Г. ИШИМЕ</t>
  </si>
  <si>
    <t>ТП УФМС РОССИИ ПО ТЮМЕНСКОЙ ОБЛ. В АБАТСКОМ РАЙОНЕ</t>
  </si>
  <si>
    <t>ТП № 1 МРО УФМС РОССИИ ПО ТЮМЕНСКОЙ ОБЛ. В Г. ИШИМЕ</t>
  </si>
  <si>
    <t>720-006</t>
  </si>
  <si>
    <t>МП В С. АРМИЗОНСКОЕ МРО УФМС РОССИИ ПО ТЮМЕНСКОЙ ОБЛ. В ГОЛЫШМАНОВСКОМ РАЙОНЕ</t>
  </si>
  <si>
    <t>ТП УФМС РОССИИ ПО ТЮМЕНСКОЙ ОБЛ. В АРМИЗОНСКОМ РАЙОНЕ</t>
  </si>
  <si>
    <t>ТП № 1 МРО УФМС РОССИИ ПО ТЮМЕНСКОЙ ОБЛ. В ГОЛЫШМАНОВСКОМ РАЙОНЕ</t>
  </si>
  <si>
    <t>720-007</t>
  </si>
  <si>
    <t>МП В С. АРОМАШЕВО МРО УФМС РОССИИ ПО ТЮМЕНСКОЙ ОБЛ. В ГОЛЫШМАНОВСКОМ РАЙОНЕ</t>
  </si>
  <si>
    <t>ТП УФМС РОССИИ ПО ТЮМЕНСКОЙ ОБЛ. В АРОМАШЕВСКОМ РАЙОНЕ</t>
  </si>
  <si>
    <t>ТП № 2 МРО УФМС РОССИИ ПО ТЮМЕНСКОЙ ОБЛ. В ГОЛЫШМАНОВСКОМ РАЙОНЕ</t>
  </si>
  <si>
    <t>720-008</t>
  </si>
  <si>
    <t>МП В С. БЕРДЮЖЬЕ МРО УФМС РОССИИ ПО ТЮМЕНСКОЙ ОБЛ. В ГОЛЫШМАНОВСКОМ РАЙОНЕ</t>
  </si>
  <si>
    <t>ТП УФМС РОССИИ ПО ТЮМЕНСКОЙ ОБЛ. В БЕРДЮЖСКОМ РАЙОНЕ</t>
  </si>
  <si>
    <t>ТП № 3 МРО УФМС РОССИИ ПО ТЮМЕНСКОЙ ОБЛ. В ГОЛЫШМАНОВСКОМ РАЙОНЕ</t>
  </si>
  <si>
    <t>720-009</t>
  </si>
  <si>
    <t>МП В С. ВАГАЙ МРО УФМС РОССИИ ПО ТЮМЕНСКОЙ ОБЛ. В Г. ТОБОЛЬСКЕ</t>
  </si>
  <si>
    <t>ОТДЕЛЕНИЕМ УФМС РОССИИ ПО ТЮМЕНСКОЙ ОБЛ. В ВАГАЙСКОМ РАЙОНЕ</t>
  </si>
  <si>
    <t>ОТДЕЛЕНИЕМ № 1 МРО УФМС РОССИИ ПО ТЮМЕНСКОЙ ОБЛ. В Г. ТОБОЛЬСКЕ</t>
  </si>
  <si>
    <t>ТП В С. ВАГАЙ МРО УФМС РОССИИ ПО ТЮМЕНСКОЙ ОБЛ. В Г. ТОБОЛЬСКЕ</t>
  </si>
  <si>
    <t>ТП № 1 МРО УФМС РОССИИ ПО ТЮМЕНСКОЙ ОБЛ. В Г. ТОБОЛЬСКЕ</t>
  </si>
  <si>
    <t>720-010</t>
  </si>
  <si>
    <t>МП В С. ВИКУЛОВО МРО УФМС РОССИИ ПО ТЮМЕНСКОЙ ОБЛ. В Г. ИШИМЕ</t>
  </si>
  <si>
    <t>ТП В С. ВИКУЛОВО МРО УФМС РОССИИ ПО ТЮМЕНСКОЙ ОБЛ. В Г. ИШИМЕ</t>
  </si>
  <si>
    <t>ТП УФМС РОССИИ ПО ТЮМЕНСКОЙ ОБЛ. В ВИКУЛОВСКОМ РАЙОНЕ</t>
  </si>
  <si>
    <t>ТП № 2 МРО УФМС РОССИИ ПО ТЮМЕНСКОЙ ОБЛ. В Г. ИШИМЕ</t>
  </si>
  <si>
    <t>720-011</t>
  </si>
  <si>
    <t>МРО УФМС РОССИИ ПО ТЮМЕНСКОЙ ОБЛ. В ГОЛЫШМАНОВСКОМ РАЙОНЕ</t>
  </si>
  <si>
    <t>ОТДЕЛЕНИЕМ УФМС РОССИИ ПО ТЮМЕНСКОЙ ОБЛ. В ГОЛЫШМАНОВСКОМ РАЙОНЕ</t>
  </si>
  <si>
    <t>720-012</t>
  </si>
  <si>
    <t>МРО УФМС РОССИИ ПО ТЮМЕНСКОЙ ОБЛ. В Г. ЗАВОДОУКОВСКЕ</t>
  </si>
  <si>
    <t>ОТДЕЛЕНИЕМ УФМС РОССИИ ПО ТЮМЕНСКОЙ ОБЛ. В ЗАВОДОУКОВСКОМ ГОРОДСКОМ ОКРУГЕ</t>
  </si>
  <si>
    <t>720-013</t>
  </si>
  <si>
    <t>МП В С. ИСЕТСКОЕ МРО УФМС РОССИИ ПО ТЮМЕНСКОЙ ОБЛ. В Г. ЯЛУТОРОВСКЕ</t>
  </si>
  <si>
    <t>ОТДЕЛЕНИЕМ УФМС РОССИИ ПО ТЮМЕНСКОЙ ОБЛ. В ИСЕТСКОМ РАЙОНЕ</t>
  </si>
  <si>
    <t>ТП В С. ИСЕТСКОЕ МРО УФМС РОССИИ ПО ТЮМЕНСКОЙ ОБЛ. В Г. ЯЛУТОРОВСКЕ</t>
  </si>
  <si>
    <t>ТП В СЕЛЕ ИСЕТСКОЕ МРО УФМС РОССИИ ПО ТЮМЕНСКОЙ ОБЛ. В Г. ЯЛУТОРОВСКЕ</t>
  </si>
  <si>
    <t>ТП УФМС РОССИИ ПО ТЮМЕНСКОЙ ОБЛ. В ИСЕТСКОМ РАЙОНЕ</t>
  </si>
  <si>
    <t>720-014</t>
  </si>
  <si>
    <t>МРО УФМС РОССИИ ПО ТЮМЕНСКОЙ ОБЛ. В Г. ИШИМЕ</t>
  </si>
  <si>
    <t>ОТДЕЛОМ УФМС РОССИИ ПО ТЮМЕНСКОЙ ОБЛ. В Г. ИШИМЕ</t>
  </si>
  <si>
    <t>720-015</t>
  </si>
  <si>
    <t>МП В С. КАЗАНСКОЕ МРО УФМС РОССИИ ПО ТЮМЕНСКОЙ ОБЛ. В Г. ИШИМЕ</t>
  </si>
  <si>
    <t>ОТДЕЛЕНИЕМ № 1 МРО УФМС РОССИИ ПО ТЮМЕНСКОЙ ОБЛ. В Г. ИШИМЕ</t>
  </si>
  <si>
    <t>ТП В С. КАЗАНСКОЕ МРО УФМС РОССИИ ПО ТЮМЕНСКОЙ ОБЛ. В Г. ИШИМЕ</t>
  </si>
  <si>
    <t>ТП № 3 МРО УФМС ПО ТЮМЕНСКОЙ ОБЛ. В Г. ИШИМЕ</t>
  </si>
  <si>
    <t>ТП № 3 МРО УФМС РОССИИ ПО ТЮМЕНСКОЙ ОБЛ. В Г. ИШИМЕ</t>
  </si>
  <si>
    <t>720-016</t>
  </si>
  <si>
    <t>МП В С. Н-ТАВДА МРО УФМС РОССИИ ПО ТЮМЕНСКОЙ ОБЛ. В Г. ЯЛУТОРОВСКЕ</t>
  </si>
  <si>
    <t>МП В С. НИЖНЯЯ ТАВДА МРО УФМС РОССИИ ПО ТЮМЕНСКОЙ ОБЛ. В Г. ЯЛУТОРОВСКЕ</t>
  </si>
  <si>
    <t>ТП В С. Н-ТАВДА МРО УФМС РОССИИ ПО ТЮМЕНСКОЙ ОБЛ. В Г. ЯЛУТОРОВСКЕ</t>
  </si>
  <si>
    <t>ТП В СЕЛЕ Н. ТАВДА МРО УФМС РОССИИ ПО ТЮМЕНСКОЙ ОБЛ. В Г. ЯЛУТОРОВСКЕ</t>
  </si>
  <si>
    <t>ТП УФМС РОССИИ ПО ТЮМЕНСКОЙ ОБЛ. В НИЖНЕТАВДИНСКОМ РАЙОНЕ</t>
  </si>
  <si>
    <t>720-017</t>
  </si>
  <si>
    <t>МП В С. ОМУТИНСКОЕ МРО УФМС РОССИИ ПО ТЮМЕНСКОЙ ОБЛ. В Г. ЗАВОДОУКОВСКЕ</t>
  </si>
  <si>
    <t>ТП В С. ОМУТИНСКОЕ МРО УФМС РОССИИ ПО ТЮМЕНСКОЙ ОБЛ. В Г. ЗАВОДОУКОВСКЕ</t>
  </si>
  <si>
    <t>ТП УФМС РОССИИ ПО ТЮМЕНСКОЙ ОБЛ. В ОМУТИНСКОМ РАЙОНЕ</t>
  </si>
  <si>
    <t>720-018</t>
  </si>
  <si>
    <t>МП В С. СЛАДКОВО МРО УФМС РОССИИ ПО ТЮМЕНСКОЙ ОБЛ. В Г. ИШИМЕ</t>
  </si>
  <si>
    <t>ТП УФМС РОССИИ ПО ТЮМЕНСКОЙ ОБЛ. В СЛАДКОВСКОМ РАЙОНЕ</t>
  </si>
  <si>
    <t>ТП № 4 МРО УФМС РОССИИ ПО ТЮМЕНСКОЙ ОБЛ. В Г. ИШИМЕ</t>
  </si>
  <si>
    <t>720-019</t>
  </si>
  <si>
    <t>МП В С. СОРОКИНО МРО УФМС РОССИИ ПО ТЮМЕНСКОЙ ОБЛ. В Г. ИШИМЕ</t>
  </si>
  <si>
    <t>ТП В С. СОРОКИНО МРО УФМС РОССИИ ПО ТЮМЕНСКОЙ ОБЛ. В Г. ИШИМЕ</t>
  </si>
  <si>
    <t>ТП УФМС РОССИИ ПО ТЮМЕНСКОЙ ОБЛ. В СОРОКИНСКОМ РАЙОНЕ</t>
  </si>
  <si>
    <t>720-020</t>
  </si>
  <si>
    <t>МРО УФМС РОССИИ ПО ТЮМЕНСКОЙ ОБЛ. В Г. ТОБОЛЬСКЕ</t>
  </si>
  <si>
    <t>ОТДЕЛОМ УФМС РОССИИ ПО ТЮМЕНСКОЙ ОБЛ. В Г. ТОБОЛЬСКЕ</t>
  </si>
  <si>
    <t>720-021</t>
  </si>
  <si>
    <t>ОТДЕЛЕНИЕМ УФМС РОССИИ ПО ТЮМЕНСКОЙ ОБЛ. В ВОСТОЧНОМ АО Г. ТЮМЕНИ</t>
  </si>
  <si>
    <t>ОТДЕЛОМ УФМС РОССИИ ПО ТЮМЕНСКОЙ ОБЛ. В ВОСТОЧНОМ АО Г. ТЮМЕНИ</t>
  </si>
  <si>
    <t>ОТДЕЛОМ № 2 УФМС РОССИИ ПО ТЮМЕНСКОЙ ОБЛ. В ЛЕНИНСКОМ АО Г. ТЮМЕНИ</t>
  </si>
  <si>
    <t>720-022</t>
  </si>
  <si>
    <t>МП В С. УВАТ МРО УФМС РОССИИ ПО ТЮМЕНСКОЙ ОБЛ. В Г. ТОБОЛЬСКЕ</t>
  </si>
  <si>
    <t>ОТДЕЛЕНИЕМ УФМС РОССИИ ПО ТЮМЕНСКОЙ ОБЛ. В УВАТСКОМ РАЙОНЕ</t>
  </si>
  <si>
    <t>ОТДЕЛЕНИЕМ № 2 МРО УФМС РОССИИ ПО ТЮМЕНСКОЙ ОБЛ. В Г. ТОБОЛЬСКЕ</t>
  </si>
  <si>
    <t>ТП В С. УВАТ МРО УФМС РОССИИ ПО ТЮМЕНСКОЙ ОБЛ. В Г. ТОБОЛЬСКЕ</t>
  </si>
  <si>
    <t>ТП № 2 МРО УФМС РОССИИ ПО ТЮМЕНСКОЙ ОБЛ. В Г. ТОБОЛЬСКЕ</t>
  </si>
  <si>
    <t>720-023</t>
  </si>
  <si>
    <t>МП В С. УПОРОВО МРО УФМС РОССИИ ПО ТЮМЕНСКОЙ ОБЛ. В Г. ЗАВОДОУКОВСКЕ</t>
  </si>
  <si>
    <t>МП С. УПОРОВО МРО УФМС РОССИИ ПО ТЮМЕНСКОЙ ОБЛ. В Г. ЗАВОДОУКОВСКЕ</t>
  </si>
  <si>
    <t>ТП В С. УПОРОВО МРО УФМС РОССИИ ПО ТЮМЕНСКОЙ ОБЛ. В Г. ЗАВОДОУКОВСКЕ</t>
  </si>
  <si>
    <t>ТП С. УПОРОВО МРО УФМС РОССИИ ПО ТЮМЕНСКОЙ ОБЛ. В Г. ЗАВОДОУКОВСКЕ</t>
  </si>
  <si>
    <t>720-024</t>
  </si>
  <si>
    <t>МП В С. ЮРГИНСКОЕ МРО УФМС РОССИИ ПО ТЮМЕНСКОЙ ОБЛ. В ГОЛЫШМАНОВСКОМ РАЙОНЕ</t>
  </si>
  <si>
    <t>ТП № 5 МРО УФМС РОССИИ ПО ТЮМЕНСКОЙ ОБЛ. В ГОЛЫШМАНОВСКОМ РАЙОНЕ</t>
  </si>
  <si>
    <t>720-025</t>
  </si>
  <si>
    <t>МП В С. ЯРКОВО МРО УФМС РОССИИ ПО ТЮМЕНСКОЙ ОБЛ. В Г. ТОБОЛЬСКЕ</t>
  </si>
  <si>
    <t>ТП В С. ЯРКОВО МРО УФМС РОССИИ ПО ТЮМЕНСКОЙ ОБЛ. В Г. ТОБОЛЬСКЕ</t>
  </si>
  <si>
    <t>ТП В СЕЛЕ ЯРКОВО МРО УФМС РОССИИ ПО ТЮМЕНСКОЙ ОБЛ. В Г. ТОБОЛЬСКЕ</t>
  </si>
  <si>
    <t>ТП УФМС РОССИИ ПО ТЮМЕНСКОЙ ОБЛ. В ЯРКОВСКОМ РАЙОНЕ</t>
  </si>
  <si>
    <t>720-026</t>
  </si>
  <si>
    <t>МРО УФМС РОССИИ ПО ТЮМЕНСКОЙ ОБЛ. В Г. ЯЛУТОРОВСКЕ</t>
  </si>
  <si>
    <t>ОТДЕЛЕНИЕМ УФМС РОССИИ ПО ТЮМЕНСКОЙ ОБЛ. В Г. ЯЛУТОРОВСКЕ</t>
  </si>
  <si>
    <t>720-027</t>
  </si>
  <si>
    <t>ОТДЕЛОМ № 2 УФМС РОССИИ ПО ТЮМЕНСКОЙ ОБЛ. В КАЛИНИНСКОМ АО Г. ТЮМЕНИ</t>
  </si>
  <si>
    <t>720-028</t>
  </si>
  <si>
    <t>720-029</t>
  </si>
  <si>
    <t>720-040</t>
  </si>
  <si>
    <t>ТЕСТОВЫМ ТРИЦ ТЮМЕНСКОЙ ОБЛ.</t>
  </si>
  <si>
    <t>721-001</t>
  </si>
  <si>
    <t>ГУВД ТЮМЕНСКОЙ ОБЛ.</t>
  </si>
  <si>
    <t>УФМС РОССИИ ПО ТЮМЕНСКОЙ ОБЛ.</t>
  </si>
  <si>
    <t>722-001</t>
  </si>
  <si>
    <t>УВД ЛЕНИНСКОГО АО Г. ТЮМЕНИ</t>
  </si>
  <si>
    <t>УВД ЛЕНИНСКОГО АТО Г. ТЮМЕНИ</t>
  </si>
  <si>
    <t>722-002</t>
  </si>
  <si>
    <t>УВД КАЛИНИНСКОГО ОКРУГА Г. ТЮМЕНИ</t>
  </si>
  <si>
    <t>722-003</t>
  </si>
  <si>
    <t>УВД ЦЕНТРАЛЬНОГО АО Г. ТЮМЕНИ</t>
  </si>
  <si>
    <t>УВД ЦЕНТРАЛЬНОГО АТО Г. ТЮМЕНИ</t>
  </si>
  <si>
    <t>722-004</t>
  </si>
  <si>
    <t>ОВД ТЮМЕНСКОГО РАЙОНА ТЮМЕНСКОЙ ОБЛ.</t>
  </si>
  <si>
    <t>722-005</t>
  </si>
  <si>
    <t>АБАТСКИМ РОВД ТЮМЕНСКОЙ ОБЛ.</t>
  </si>
  <si>
    <t>ОВД АБАТСКОГО РАЙОНА ТЮМЕНСКОЙ ОБЛ.</t>
  </si>
  <si>
    <t>722-006</t>
  </si>
  <si>
    <t>ОВД АРМИЗОНСКОГО РАЙОНА ТЮМЕНСКОЙ ОБЛ.</t>
  </si>
  <si>
    <t>722-007</t>
  </si>
  <si>
    <t>АРОМАШЕВСКИМ РОВД ТЮМЕНСКОЙ ОБЛ.</t>
  </si>
  <si>
    <t>ОВД АРОМАШЕВСКОГО РАЙОНА ТЮМЕНСКОЙ ОБЛ.</t>
  </si>
  <si>
    <t>722-008</t>
  </si>
  <si>
    <t>ОВД БЕРДЮЖСКОГО РАЙОНА ТЮМЕНСКОЙ ОБЛ.</t>
  </si>
  <si>
    <t>722-009</t>
  </si>
  <si>
    <t>ОВД ВАГАЙСКОГО РАЙОНА ТЮМЕНСКОЙ ОБЛ.</t>
  </si>
  <si>
    <t>722-010</t>
  </si>
  <si>
    <t>ВИКУЛОВСКИМ РОВД ТЮМЕНСКОЙ ОБЛ.</t>
  </si>
  <si>
    <t>ОВД ВИКУЛОВСКОГО РАЙОНА ТЮМЕНСКОЙ ОБЛ.</t>
  </si>
  <si>
    <t>722-011</t>
  </si>
  <si>
    <t>ГОЛЫШМАНОВСКИМ РОВД ТЮМЕНСКОЙ ОБЛ.</t>
  </si>
  <si>
    <t>ОВД ГОЛЫШМАНОВСКОГО РАЙОНА ТЮМЕНСКОЙ ОБЛ.</t>
  </si>
  <si>
    <t>722-012</t>
  </si>
  <si>
    <t>ЗАВОДОУКОВСКИМ ГРОВД ТЮМЕНСКОЙ ОБЛ.</t>
  </si>
  <si>
    <t>ОВД Г. ЗАВОДОУКОВСКА И ЗАВОДОУКОВСКОГО РАЙОНА ТЮМЕНСКОЙ ОБЛ.</t>
  </si>
  <si>
    <t>722-013</t>
  </si>
  <si>
    <t>ОВД ИСЕТСКОГО РАЙОНА ТЮМЕНСКОЙ ОБЛ.</t>
  </si>
  <si>
    <t>722-014</t>
  </si>
  <si>
    <t>УВД ПО Г. ИШИМУ И ИШИМСКОМУ РАЙОНУ ТЮМЕНСКОЙ ОБЛ.</t>
  </si>
  <si>
    <t>722-015</t>
  </si>
  <si>
    <t>КАЗАНСКИМ РОВД ТЮМЕНСКОЙ ОБЛ.</t>
  </si>
  <si>
    <t>ОВД КАЗАНСКОГО РАЙОНА ТЮМЕНСКОЙ ОБЛ.</t>
  </si>
  <si>
    <t>722-016</t>
  </si>
  <si>
    <t>НИЖНЕТАВДИНСКИМ РОВД ТЮМЕНСКОЙ ОБЛ.</t>
  </si>
  <si>
    <t>ОВД НИЖНЕТАВДИНСКОГО РАЙОНА ТЮМЕНСКОЙ ОБЛ.</t>
  </si>
  <si>
    <t>722-017</t>
  </si>
  <si>
    <t>ОВД ОМУТИНСКОГО РАЙОНА ТЮМЕНСКОЙ ОБЛ.</t>
  </si>
  <si>
    <t>ОМУТИНСКИМ РОВД ГУВД ТЮМЕНСКОЙ ОБЛ.</t>
  </si>
  <si>
    <t>ОМУТИНСКИМ РОВД ТЮМЕНСКОЙ ОБЛ.</t>
  </si>
  <si>
    <t>722-018</t>
  </si>
  <si>
    <t>ОВД СЛАДКОВСКОГО РАЙОНА ТЮМЕНСКОЙ ОБЛ.</t>
  </si>
  <si>
    <t>СЛАДКОВСКИМ ОВД ТЮМЕНСКОЙ ОБЛ.</t>
  </si>
  <si>
    <t>722-019</t>
  </si>
  <si>
    <t>ОВД СОРОКИНСКОГО РАЙОНА ТЮМЕНСКОЙ ОБЛ.</t>
  </si>
  <si>
    <t>СОРОКИНСКИМ РОВД ТЮМЕНСКОЙ ОБЛ.</t>
  </si>
  <si>
    <t>722-020</t>
  </si>
  <si>
    <t>ОПВС УВД Г. ТОБОЛЬСКА ТЮМЕНСКОЙ ОБЛ. РОССИЯ</t>
  </si>
  <si>
    <t>ОПВС УВД Г. ТОБОЛЬСКА ТЮМЕНСКОЙ ОБЛ.</t>
  </si>
  <si>
    <t>УВД Г. ТОБОЛЬСКА И ТОБОЛЬСКОГО РАЙОНА ТЮМЕНСКОЙ ОБЛ.</t>
  </si>
  <si>
    <t>УВД Г. ТОБОЛЬСКА ТЮМЕНСКОЙ ОБЛ.</t>
  </si>
  <si>
    <t>722-021</t>
  </si>
  <si>
    <t>ОВД ТОБОЛЬСКОГО РАЙОНА ТЮМЕНСКОЙ ОБЛ.</t>
  </si>
  <si>
    <t>ТОБОЛЬСКИМ РОВД ТЮМЕНСКОЙ ОБЛ.</t>
  </si>
  <si>
    <t>722-022</t>
  </si>
  <si>
    <t>ОВД УВАТСКОГО РАЙОНА ТЮМЕНСКОЙ ОБЛ.</t>
  </si>
  <si>
    <t>722-023</t>
  </si>
  <si>
    <t>ОВД УПОРОВСКОГО РАЙОНА ТЮМЕНСКОЙ ОБЛ.</t>
  </si>
  <si>
    <t>722-024</t>
  </si>
  <si>
    <t>ОВД ЮРГИНСКОГО РАЙОНА ТЮМЕНСКОЙ ОБЛ.</t>
  </si>
  <si>
    <t>ЮРГИНСКИМ РОВД ТЮМЕНСКОЙ ОБЛ.</t>
  </si>
  <si>
    <t>ЮРГИНСКИМ РОВД</t>
  </si>
  <si>
    <t>722-025</t>
  </si>
  <si>
    <t>ОВД ЯРКОВСКОГО РАЙОНА ТЮМЕНСКОЙ ОБЛ.</t>
  </si>
  <si>
    <t>ЯРКОВСКИМ РОВД ТЮМЕНСКОЙ ОБЛ.</t>
  </si>
  <si>
    <t>722-026</t>
  </si>
  <si>
    <t>ОВД Г. ЯЛУТОРОВСКА И ЯЛУТОРОВСКОГО РАЙОНА ТЮМЕНСКОЙ ОБЛ.</t>
  </si>
  <si>
    <t>ЯЛУТОРОВСКИМ ГРОВД ТЮМЕНСКОЙ ОБЛ.</t>
  </si>
  <si>
    <t>722-027</t>
  </si>
  <si>
    <t>УВД Г. ИШИМА И ИШИМСКОГО РАЙОНА ТЮМЕНСКОЙ ОБЛ.</t>
  </si>
  <si>
    <t>723-001</t>
  </si>
  <si>
    <t>ГОРОДСКИМ ОМ ПРИ ГУВД ТЮМЕНСКОЙ ОБЛ.</t>
  </si>
  <si>
    <t>ГОРОДСКИМ ОМ № 1 ПРИ ГУВД ТЮМЕНСКОЙ ОБЛ.</t>
  </si>
  <si>
    <t>ГОРОДСКИМ ОМ № 1 УВД ЛЕНИНСКОГО АО Г. ТЮМЕНИ</t>
  </si>
  <si>
    <t>723-002</t>
  </si>
  <si>
    <t>ВТОРЫМ ГОРОДСКИМ ОМ УВД ЛЕНИНСКОГО АО Г. ТЮМЕНИ</t>
  </si>
  <si>
    <t>ВТОРЫМ ГОРОДСКИМ ОМ УВД ЛЕНИНСКОГО АТО Г. ТЮМЕНИ</t>
  </si>
  <si>
    <t>ГОРОДСКИМ ОМ № 2 УВД ЛЕНИНСКОГО ОКРУГА Г. ТЮМЕНИ</t>
  </si>
  <si>
    <t>723-003</t>
  </si>
  <si>
    <t>ГОРОДСКИМ ОМ № 3 УВД ЛЕНИНСКОГО ОКРУГА Г. ТЮМЕНИ</t>
  </si>
  <si>
    <t>ТРЕТЬИМ ГОРОДСКИМ ОМ УВД ЛЕНИНСКОГО АО Г. ТЮМЕНИ</t>
  </si>
  <si>
    <t>ТРЕТЬИМ ГОРОДСКИМ ОМ УВД ЛЕНИНСКОГО АТО Г. ТЮМЕНИ</t>
  </si>
  <si>
    <t>723-004</t>
  </si>
  <si>
    <t>ГОРОДСКИМ ОМ № 6 УВД ЦЕНТРАЛЬНОГО ОКРУГА Г. ТЮМЕНИ</t>
  </si>
  <si>
    <t>ГОРОДСКИМ ОМ-6 ПРИ УПРАВЛЕНИИ ВНУТРЕННИХ ДЕЛ ЦЕНТРАЛЬНОГО АО Г. ТЮМЕНИ</t>
  </si>
  <si>
    <t>ГОРОДСКИМ ОМ-6 УВД ЦЕНТРАЛЬНОГО АО Г. ТЮМЕНИ</t>
  </si>
  <si>
    <t>723-005</t>
  </si>
  <si>
    <t>ГОРОДСКИМ ОМ № 7 УВД КАЛИНИНСКОГО ОКРУГА Г. ТЮМЕНИ</t>
  </si>
  <si>
    <t>723-006</t>
  </si>
  <si>
    <t>БОРОВСКИМ ОМ ОВД ТЮМЕНСКОГО РАЙОНА ТЮМЕНСКОЙ ОБЛ.</t>
  </si>
  <si>
    <t>БОРОВСКИМ ОМ ТЮМЕНСКОГО РАЙОНА ТЮМЕНСКОЙ ОБЛ.</t>
  </si>
  <si>
    <t>730-001</t>
  </si>
  <si>
    <t>ЗАВОЛЖ РУВД УЛЬЯНОВСКА</t>
  </si>
  <si>
    <t>ОТДЕЛОМ УФМС РОССИИ ПО УЛЬЯНОВСКОЙ ОБЛ. В ЛЕНИНСКОМ РАЙОНЕ Г. УЛЬЯНОВСКА</t>
  </si>
  <si>
    <t>УМВД РОССИИ ПО УЛЬЯНОВСКОЙ ОБЛ.</t>
  </si>
  <si>
    <t>730-002</t>
  </si>
  <si>
    <t>ОТДЕЛОМ УФМС РОССИИ ПО УЛЬЯНОВСКОЙ ОБЛ. В ЗАСВИЯЖСКОМ РАЙОНЕ Г. УЛЬЯНОВСКА</t>
  </si>
  <si>
    <t>730-003</t>
  </si>
  <si>
    <t>ОТДЕЛОМ УФМС РОССИИ ПО УЛЬЯНОВСКОЙ ОБЛ. В ЗАВОЛЖСКОМ РАЙОНЕ Г. УЛЬЯНОВСКА</t>
  </si>
  <si>
    <t>730-004</t>
  </si>
  <si>
    <t>ОТДЕЛЕНИЕМ УФМС РОССИИ ПО УЛЬЯНОВСКОЙ ОБЛ. В ЖЕЛЕЗНОДОРОЖНОМ РАЙОНЕ Г. УЛЬЯНОВСКА</t>
  </si>
  <si>
    <t>730-005</t>
  </si>
  <si>
    <t>МРО УФМС РОССИИ ПО УЛЬЯНОВСКОЙ ОБЛ. В Г. ДИМИТРОВГРАДЕ</t>
  </si>
  <si>
    <t>730-006</t>
  </si>
  <si>
    <t>ОТДЕЛОМ УФМС РОССИИ ПО УЛЬЯНОВСКОЙ ОБЛ. В БАРЫШСКОМ РАЙОНЕ</t>
  </si>
  <si>
    <t>ТП УФМС РОССИИ ПО УЛЬЯНОВСКОЙ ОБЛ. В БАРЫШСКОМ РАЙОНЕ</t>
  </si>
  <si>
    <t>730-007</t>
  </si>
  <si>
    <t>МП УФМС РОССИИ ПО УЛЬЯНОВСКОЙ ОБЛ. В ВЕШКАЙМСКОМ РАЙОНЕ</t>
  </si>
  <si>
    <t>ТП УФМС РОССИИ ПО УЛЬЯНОВСКОЙ ОБЛ. В ВЕШКАЙМСКОМ РАЙОНЕ</t>
  </si>
  <si>
    <t>730-008</t>
  </si>
  <si>
    <t>МРО УФМС РОССИИ ПО УЛЬЯНОВСКОЙ ОБЛ. В Г. ИНЗЕ</t>
  </si>
  <si>
    <t>ТП УФМС РОССИИ ПО УЛЬЯНОВСКОЙ ОБЛ. В ИНЗЕНСКОМ РАЙОНЕ</t>
  </si>
  <si>
    <t>730-009</t>
  </si>
  <si>
    <t>МП УФМС РОССИИ ПО УЛЬЯНОВСКОЙ ОБЛ. В КАРСУНСКОМ РАЙОНЕ</t>
  </si>
  <si>
    <t>ТП УФМС РОССИИ ПО УЛЬЯНОВСКОЙ ОБЛ. В КАРСУНСКОМ РАЙОНЕ</t>
  </si>
  <si>
    <t>730-010</t>
  </si>
  <si>
    <t>ТП УФМС РОССИИ ПО УЛЬЯНОВСКОЙ ОБЛ. В КУЗОВАТОВСКОМ РАЙОНЕ</t>
  </si>
  <si>
    <t>730-011</t>
  </si>
  <si>
    <t>МП УФМС РОССИИ ПО УЛЬЯНОВСКОЙ ОБЛ. В МАЙНСКОМ РАЙОНЕ</t>
  </si>
  <si>
    <t>ТП УФМС РОССИИ ПО УЛЬЯНОВСКОЙ ОБЛ. В МАЙНСКОМ РАЙОНЕ</t>
  </si>
  <si>
    <t>730-012</t>
  </si>
  <si>
    <t>ТП УФМС РОССИИ ПО УЛЬЯНОВСКОЙ ОБЛ. В Г. НОВОУЛЬЯНОВСКЕ</t>
  </si>
  <si>
    <t>730-013</t>
  </si>
  <si>
    <t>ТП УФМС РОССИИ ПО УЛЬЯНОВСКОЙ ОБЛ. В НИКОЛАЕВСКОМ РАЙОНЕ</t>
  </si>
  <si>
    <t>730-014</t>
  </si>
  <si>
    <t>ТП УФМС РОССИИ ПО УЛЬЯНОВСКОЙ ОБЛ. В НОВОМАЛЫКЛИНСКОМ РАЙОНЕ</t>
  </si>
  <si>
    <t>730-015</t>
  </si>
  <si>
    <t>МРО УФМС РОССИИ ПО УЛЬЯНОВСКОЙ ОБЛ. В НОВОСПАССКОМ РАЙОНЕ</t>
  </si>
  <si>
    <t>ТП УФМС РОССИИ ПО УЛЬЯНОВСКОЙ ОБЛ. В НОВОСПАССКОМ РАЙОНЕ</t>
  </si>
  <si>
    <t>730-016</t>
  </si>
  <si>
    <t>МРО УФМС РОССИИ ПО УЛЬЯНОВСКОЙ ОБЛ. В ПОС. Г. Т ПАВЛОВКА</t>
  </si>
  <si>
    <t>МРО УФМС РОССИИ ПО УЛЬЯНОВСКОЙ ОБЛ. В ПОС.Г. Т. ПАВЛОВКА</t>
  </si>
  <si>
    <t>ТП УФМС РОССИИ ПО УЛЬЯНОВСКОЙ ОБЛ. В ПАВЛОВСКОМ РАЙОНЕ</t>
  </si>
  <si>
    <t>730-017</t>
  </si>
  <si>
    <t>ТП УФМС РОССИИ ПО УЛЬЯНОВСКОЙ ОБЛ. В РАДИЩЕВСКОМ РАЙОНЕ</t>
  </si>
  <si>
    <t>730-018</t>
  </si>
  <si>
    <t>ТП УФМС РОССИИ ПО УЛЬЯНОВСКОЙ ОБЛ. В СЕНГИЛЕЕВСКОМ РАЙОНЕ</t>
  </si>
  <si>
    <t>730-019</t>
  </si>
  <si>
    <t>ТП УФМС РОССИИ ПО УЛЬЯНОВСКОЙ ОБЛ. В СТАРОКУЛАТКИНСКОМ РАЙОНЕ</t>
  </si>
  <si>
    <t>730-020</t>
  </si>
  <si>
    <t>МП УФМС РОССИИ ПО УЛЬЯНОВСКОЙ ОБЛ. В СТАРОМАЙНСКОМ РАЙОНЕ</t>
  </si>
  <si>
    <t>ТП УФМС РОССИИ ПО УЛЬЯНОВСКОЙ ОБЛ. В СТАРОМАЙНСКОМ РАЙОНЕ</t>
  </si>
  <si>
    <t>730-021</t>
  </si>
  <si>
    <t>МП УФМС РОССИИ ПО УЛЬЯНОВСКОЙ ОБЛ. В СУРСКОМ РАЙОНЕ</t>
  </si>
  <si>
    <t>ТП УФМС РОССИИ ПО УЛЬЯНОВСКОЙ ОБЛ. В СУРСКОМ РАЙОНЕ</t>
  </si>
  <si>
    <t>730-022</t>
  </si>
  <si>
    <t>ТП УФМС РОССИИ ПО УЛЬЯНОВСКОЙ ОБЛ. В ТЕРЕНЬГУЛЬСКОМ РАЙОНЕ</t>
  </si>
  <si>
    <t>730-023</t>
  </si>
  <si>
    <t>ТП УФМС РОССИИ ПО УЛЬЯНОВСКОЙ ОБЛ. В УЛЬЯНОВСКОМ РАЙОНЕ</t>
  </si>
  <si>
    <t>730-024</t>
  </si>
  <si>
    <t>ТП УФМС РОССИИ ПО УЛЬЯНОВСКОЙ ОБЛ. В ЦИЛЬНИНСКОМ РАЙОНЕ</t>
  </si>
  <si>
    <t>730-025</t>
  </si>
  <si>
    <t>ТП УФМС РОССИИ ПО УЛЬЯНОВСКОЙ ОБЛ. В ЧЕРДАКЛИНСКОМ РАЙОНЕ</t>
  </si>
  <si>
    <t>730-026</t>
  </si>
  <si>
    <t>ТП УФМС РОССИИ ПО УЛЬЯНОВСКОЙ ОБЛ. В БАЗАРНОСЫЗГАНСКОМ РАЙОНЕ</t>
  </si>
  <si>
    <t>730-027</t>
  </si>
  <si>
    <t>УФМС РОССИИ ПО УЛЬЯНОВСКОЙ ОБЛ.</t>
  </si>
  <si>
    <t>730-028</t>
  </si>
  <si>
    <t>ОТДЕЛЕНИЕМ УФМС РОССИИ ПО УЛЬЯНОВСКОЙ ОБЛ. В Г. УЛЬЯНОВСКЕ</t>
  </si>
  <si>
    <t>ОТДЕЛОМ УФМС РОССИИ ПО УЛЬЯНОВСКОЙ ОБЛ. В Г. УЛЬЯНОВСКЕ</t>
  </si>
  <si>
    <t>731-001</t>
  </si>
  <si>
    <t>НОВОУЛЬЯНОВСКИМ ОВД УЛЬЯНОВСКОГО РАЙОНА УЛЬЯНОВСКОЙ ОБЛ.</t>
  </si>
  <si>
    <t>УВД УЛЬЯНОВСКОЙ ОБЛ.</t>
  </si>
  <si>
    <t>731-002</t>
  </si>
  <si>
    <t>ЯЗЫКОВСКИМ ОМ КАРСУНСКОГО РАЙОНА УЛЬЯНОВСКОЙ ОБЛ.</t>
  </si>
  <si>
    <t>731-012</t>
  </si>
  <si>
    <t>ТП УФМС ПО УЛЬЯНОВСКОЙ ОБЛ. В Г. НОВОУЛЬЯНОВСК</t>
  </si>
  <si>
    <t>732-001</t>
  </si>
  <si>
    <t>ЛЕНИНСКИМ РУВД Г. УЛЬЯНОВСКА</t>
  </si>
  <si>
    <t>УВД ЛЕНИНСКОГО РАЙОНА Г. УЛЬЯНОВСКА</t>
  </si>
  <si>
    <t>732-002</t>
  </si>
  <si>
    <t>УВД ЗАСВИЯЖСКОГО РАЙОНА Г. УЛЬЯНОВСКА</t>
  </si>
  <si>
    <t>732-003</t>
  </si>
  <si>
    <t>ЗАВОЛЖСКИМ РУВД Г. УЛЬЯНОВСКА</t>
  </si>
  <si>
    <t>УВД ЗАВОЛЖСКОГО РАЙОНА Г. УЛЬЯНОВСКА</t>
  </si>
  <si>
    <t>732-004</t>
  </si>
  <si>
    <t>ОВД ЖЕЛЕЗНОДОРОЖНОГО РАЙОНА Г. УЛЬЯНОВСКА</t>
  </si>
  <si>
    <t>732-005</t>
  </si>
  <si>
    <t>УВД Г. ДИМИТРОВГРАДА УЛЬЯНОВСКОЙ ОБЛ.</t>
  </si>
  <si>
    <t>732-006</t>
  </si>
  <si>
    <t>БАРЫШСКИМ РОВД УЛЬЯНОВСКОЙ ОБЛ.</t>
  </si>
  <si>
    <t>ОВД БАРЫШСКОГО РАЙОНА УЛЬЯНОВСКОЙ ОБЛ.</t>
  </si>
  <si>
    <t>732-007</t>
  </si>
  <si>
    <t>ОВД ВЕШКАЙМСКОГО РАЙОНА УЛЬЯНОВСКОЙ ОБЛ.</t>
  </si>
  <si>
    <t>732-008</t>
  </si>
  <si>
    <t>ОВД ИНЗЕНСКОГО РАЙОНА УЛЬЯНОВСКОЙ ОБЛ.</t>
  </si>
  <si>
    <t>732-009</t>
  </si>
  <si>
    <t>КАРСУНСКИМ РОВД УЛЬЯНОВСКОЙ ОБЛ.</t>
  </si>
  <si>
    <t>ОВД КАРСУНСКОГО РАЙОНА УЛЬЯНОВСКОЙ ОБЛ.</t>
  </si>
  <si>
    <t>732-010</t>
  </si>
  <si>
    <t>ОВД КУЗОВАТОВСКОГО РАЙОНА УЛЬЯНОВСКОЙ ОБЛ.</t>
  </si>
  <si>
    <t>732-011</t>
  </si>
  <si>
    <t>ОВД МАЙНСКОГО РАЙОНА УЛЬЯНОВСКОЙ ОБЛ.</t>
  </si>
  <si>
    <t>732-012</t>
  </si>
  <si>
    <t>МЕЛЕКЕССКИМ РОВД УЛЬЯНОВСКОЙ ОБЛ.</t>
  </si>
  <si>
    <t>ОВД МЕЛЕКЕССКОГО РАЙОНА УЛЬЯНОВСКОЙ ОБЛ.</t>
  </si>
  <si>
    <t>732-013</t>
  </si>
  <si>
    <t>ОВД НИКОЛАЕВСКОГО РАЙОНА УЛЬЯНОВСКОЙ ОБЛ.</t>
  </si>
  <si>
    <t>732-014</t>
  </si>
  <si>
    <t>НОВОМАЛЫКЛИНСКИМ РОВД УЛЬЯНОВСКОЙ ОБЛ.</t>
  </si>
  <si>
    <t>ОВД НОВОМАЛЫКЛИНСКОГО РАЙОНА УЛЬЯНОВСКОЙ ОБЛ.</t>
  </si>
  <si>
    <t>732-015</t>
  </si>
  <si>
    <t>НОВОСПАССКИМ РОВД УЛЬЯНОВСКОЙ ОБЛ.</t>
  </si>
  <si>
    <t>ОВД НОВОСПАССКОГО РАЙОНА УЛЬЯНОВСКОЙ ОБЛ.</t>
  </si>
  <si>
    <t>732-016</t>
  </si>
  <si>
    <t>ОВД ПАВЛОВСКОГО РАЙОНА УЛЬЯНОВСКОЙ ОБЛ.</t>
  </si>
  <si>
    <t>ПАВЛОВСКИМ РОВД УЛЬЯНОВСКОЙ ОБЛ.</t>
  </si>
  <si>
    <t>732-017</t>
  </si>
  <si>
    <t>ОВД РАДИЩЕВСКОГО РАЙОНА УЛЬЯНОВСКОЙ ОБЛ.</t>
  </si>
  <si>
    <t>РАДИЩЕВСКИМ РОВД УЛЬЯНОВСКОЙ ОБЛ.</t>
  </si>
  <si>
    <t>732-018</t>
  </si>
  <si>
    <t>ОВД СЕНГИЛЕЕВСКОГО РАЙОНА УЛЬЯНОВСКОЙ ОБЛ.</t>
  </si>
  <si>
    <t>732-019</t>
  </si>
  <si>
    <t>ОВД СТАРОКУЛАТКИНСКОГО РАЙОНА УЛЬЯНОВСКОЙ ОБЛ.</t>
  </si>
  <si>
    <t>СТАРОКУЛАТКИНСКИМ РОВД УЛЬЯНОВСКОЙ ОБЛ.</t>
  </si>
  <si>
    <t>732-020</t>
  </si>
  <si>
    <t>ОВД СТАРОМАЙНСКОГО РАЙОНА УЛЬЯНОВСКОЙ ОБЛ.</t>
  </si>
  <si>
    <t>СТАРОМАЙНСКИМ РОВД УЛЬЯНОВСКОЙ ОБЛ.</t>
  </si>
  <si>
    <t>732-021</t>
  </si>
  <si>
    <t>ОВД СУРСКОГО РАЙОНА УЛЬЯНОВСКОЙ ОБЛ.</t>
  </si>
  <si>
    <t>732-022</t>
  </si>
  <si>
    <t>ОВД ТЕРЕНЬГУЛЬСКОГО РАЙОНА УЛЬЯНОВСКОЙ ОБЛ.</t>
  </si>
  <si>
    <t>732-023</t>
  </si>
  <si>
    <t>ОВД УЛЬЯНОВСКОГО РАЙОНА УЛЬЯНОВСКОЙ ОБЛ.</t>
  </si>
  <si>
    <t>732-024</t>
  </si>
  <si>
    <t>ОВД ЦИЛЬНИНСКОГО РАЙОНА УЛЬЯНОВСКОЙ ОБЛ.</t>
  </si>
  <si>
    <t>ЦИЛЬНИНСКИМ РОВД УЛЬЯНОВСКОЙ ОБЛ.</t>
  </si>
  <si>
    <t>732-025</t>
  </si>
  <si>
    <t>ОВД ЧЕРДАКЛИНСКОГО РАЙОНА УЛЬЯНОВСКОЙ ОБЛ.</t>
  </si>
  <si>
    <t>ЧЕРДАКЛИНСКИМ РОВД УЛЬЯНОВСКОЙ ОБЛ.</t>
  </si>
  <si>
    <t>732-026</t>
  </si>
  <si>
    <t>БАЗ СЫЗГАНСКИМ РОВД УЛЬЯНОВСКОЙ ОБЛ.</t>
  </si>
  <si>
    <t>ОВД БАЗ СЫЗГАНСКОГО РАЙОНА УЛЬЯНОВСКОЙ ОБЛ.</t>
  </si>
  <si>
    <t>ОВД БАЗАРНОСЫЗГАНСКОГО РАЙОНА УЛЬЯНОВСКОЙ ОБЛ.</t>
  </si>
  <si>
    <t>733-001</t>
  </si>
  <si>
    <t>ОВД Г. НОВОУЛЬЯНОВСКА УЛЬЯНОВСКОГО РАЙОНА УЛЬЯНОВСКОЙ ОБЛ.</t>
  </si>
  <si>
    <t>740-001</t>
  </si>
  <si>
    <t>ГУ МВД РОССИИ ПО ЧЕЛЯБИНСКОЙ ОБЛ.</t>
  </si>
  <si>
    <t>УФМС РОССИИ ПО ЧЕЛЯБИНСКОЙ ОБЛ.</t>
  </si>
  <si>
    <t>740-002</t>
  </si>
  <si>
    <t>ОТДЕЛЕНИЕМ УФМС РОССИИ ПО ЧЕЛЯБИНСКОЙ ОБЛ. В АГАПОВСКОМ МУНИЦИПАЛЬНОМ РАЙОНЕ</t>
  </si>
  <si>
    <t>ОТДЕЛЕНИЕМ УФМС РОССИИ ПО ЧЕЛЯБИНСКОЙ ОБЛ. В АГАПОВСКОМ РАЙОНЕ</t>
  </si>
  <si>
    <t>740-003</t>
  </si>
  <si>
    <t>ОТДЕЛЕНИЕМ УФМС РОССИИ ПО ЧЕЛЯБИНСКОЙ ОБЛ. В АРГАЯШСКОМ РАЙОНЕ</t>
  </si>
  <si>
    <t>ОТДЕЛОМ УФМС РОССИИ ПО ЧЕЛЯБИНСКОЙ ОБЛ. В АРГАЯШСКОМ РАЙОНЕ</t>
  </si>
  <si>
    <t>740-004</t>
  </si>
  <si>
    <t>ОТДЕЛЕНИЕМ УФМС РОССИИ ПО ЧЕЛЯБИНСКОЙ ОБЛ. В АШИНСКОМ РАЙОНЕ</t>
  </si>
  <si>
    <t>ОТДЕЛЕНИЕМ УФМС РОССИИ ПО ЧЕЛЯБИНСКОЙ ОБЛ. В Г. АША</t>
  </si>
  <si>
    <t>ОТДЕЛОМ УФМС РОССИИ ПО ЧЕЛЯБИНСКОЙ ОБЛ. В АШИНСКОМ РАЙОНЕ</t>
  </si>
  <si>
    <t>ОТДЕЛОМ УФМС РОССИИ ПО ЧЕЛЯБИНСКОЙ ОБЛ. В Г. АША</t>
  </si>
  <si>
    <t>740-005</t>
  </si>
  <si>
    <t>740-006</t>
  </si>
  <si>
    <t>740-007</t>
  </si>
  <si>
    <t>ОТДЕЛЕНИЕМ УФМС РОССИИ ПО ЧЕЛЯБИНСКОЙ ОБЛ. В БРЕДИНСКОМ РАЙОНЕ</t>
  </si>
  <si>
    <t>740-008</t>
  </si>
  <si>
    <t>ОТДЕЛЕНИЕМ УФМС РОССИИ ПО ЧЕЛЯБИНСКОЙ ОБЛ. В ВАРНЕНСКОМ РАЙОНЕ</t>
  </si>
  <si>
    <t>740-009</t>
  </si>
  <si>
    <t>ОТДЕЛЕНИЕМ УФМС РОССИИ ПО ЧЕЛЯБИНСКОЙ ОБЛ. В ВЕРХНЕУРАЛЬСКОМ РАЙОНЕ</t>
  </si>
  <si>
    <t>ОТДЕЛЕНИЕМ УФМС РОССИИ ПО ЧЕЛЯБИНСКОЙ ОБЛ. В Г. ВЕРХНЕУРАЛЬСКЕ</t>
  </si>
  <si>
    <t>ОТДЕЛОМ УФМС РОССИИ ПО ЧЕЛЯБИНСКОЙ ОБЛ. В Г. ВЕРХНЕУРАЛЬСКЕ</t>
  </si>
  <si>
    <t>740-010</t>
  </si>
  <si>
    <t>ОТДЕЛЕНИЕМ УФМС РОССИИ ПО ЧЕЛЯБИНСКОЙ ОБЛ. В Г. ЕМАНЖЕЛИНСКЕ</t>
  </si>
  <si>
    <t>740-011</t>
  </si>
  <si>
    <t>ОТДЕЛОМ УФМС РОССИИ ПО ЧЕЛЯБИНСКОЙ ОБЛ. В Г. ЕМАНЖЕЛИНСКЕ</t>
  </si>
  <si>
    <t>740-012</t>
  </si>
  <si>
    <t>ОТДЕЛЕНИЕМ УФМС РОССИИ ПО ЧЕЛЯБИНСКОЙ ОБЛ. В ЕТКУЛЬСКОМ РАЙОНЕ</t>
  </si>
  <si>
    <t>ОТДЕЛОМ УФМС РОССИИ ПО ЧЕЛЯБИНСКОЙ ОБЛ. В ЕТКУЛЬСКОМ РАЙОНЕ</t>
  </si>
  <si>
    <t>740-013</t>
  </si>
  <si>
    <t>ОТДЕЛОМ УФМС РОССИИ ПО ЧЕЛЯБИНСКОЙ ОБЛ. В Г. ЗЛАТОУСТЕ</t>
  </si>
  <si>
    <t>740-014</t>
  </si>
  <si>
    <t>740-015</t>
  </si>
  <si>
    <t>ОТДЕЛЕНИЕМ УФМС РОССИИ ПО ЧЕЛЯБИНСКОЙ ОБЛ. В Г. КАРАБАШ</t>
  </si>
  <si>
    <t>ОТДЕЛОМ УФМС РОССИИ ПО ЧЕЛЯБИНСКОЙ ОБЛ. В Г. КАРАБАШЕ</t>
  </si>
  <si>
    <t>740-016</t>
  </si>
  <si>
    <t>ОТДЕЛЕНИЕМ УФМС РОССИИ ПО ЧЕЛЯБИНСКОЙ ОБЛ. В Г. КАРТАЛЫ</t>
  </si>
  <si>
    <t>ОТДЕЛЕНИЕМ УФМС РОССИИ ПО ЧЕЛЯБИНСКОЙ ОБЛ. В КАРТАЛИНСКОМ РАЙОНЕ</t>
  </si>
  <si>
    <t>ОТДЕЛОМ УФМС РОССИИ ПО ЧЕЛЯБИНСКОЙ ОБЛ. В Г. КАРТАЛЫ</t>
  </si>
  <si>
    <t>740-017</t>
  </si>
  <si>
    <t>ОТДЕЛЕНИЕМ УФМС РОССИИ ПО ЧЕЛЯБИНСКОЙ ОБЛ. В КАСЛИНСКОМ РАЙОНЕ</t>
  </si>
  <si>
    <t>740-018</t>
  </si>
  <si>
    <t>ОТДЕЛЕНИЕМ УФМС РОССИИ ПО ЧЕЛЯБИНСКОЙ ОБЛ. В КАТАВ-ИВАНОВСКОМ РАЙОНЕ</t>
  </si>
  <si>
    <t>ОТДЕЛОМ УФМС РОССИИ ПО ЧЕЛЯБИНСКОЙ ОБЛ. В КАТАВ-ИВАНОВСКОМ РАЙОНЕ</t>
  </si>
  <si>
    <t>740-019</t>
  </si>
  <si>
    <t>740-020</t>
  </si>
  <si>
    <t>МП УФМС РОССИИ ПО ЧЕЛЯБИНСКОЙ ОБЛ. В КИЗИЛЬСКОМ РАЙОНЕ</t>
  </si>
  <si>
    <t>ОТДЕЛЕНИЕМ УФМС РОССИИ ПО ЧЕЛЯБИНСКОЙ ОБЛ. В КИЗИЛЬСКОМ РАЙОНЕ</t>
  </si>
  <si>
    <t>ОТДЕЛОМ УФМС РОССИИ ПО ЧЕЛЯБИНСКОЙ ОБЛ. В КИЗИЛЬСКОМ РАЙОНЕ</t>
  </si>
  <si>
    <t>740-021</t>
  </si>
  <si>
    <t>ОТДЕЛЕНИЕМ УФМС РОССИИ ПО ЧЕЛЯБИНСКОЙ ОБЛ. В Г. КОПЕЙСКЕ</t>
  </si>
  <si>
    <t>ОТДЕЛОМ УФМС РОССИИ ПО ЧЕЛЯБИНСКОЙ ОБЛ. В Г. КОПЕЙСКЕ</t>
  </si>
  <si>
    <t>740-022</t>
  </si>
  <si>
    <t>ОТДЕЛЕНИЕМ УФМС РОССИИ ПО ЧЕЛЯБИНСКОЙ ОБЛ. В Г. КОРКИНО</t>
  </si>
  <si>
    <t>ОТДЕЛОМ УФМС РОССИИ ПО ЧЕЛЯБИНСКОЙ ОБЛ. В Г. КОРКИНО</t>
  </si>
  <si>
    <t>740-023</t>
  </si>
  <si>
    <t>ОТДЕЛЕНИЕМ УФМС РОССИИ ПО ЧЕЛЯБИНСКОЙ ОБЛ. В КРАСНОАРМЕЙСКОМ РАЙОНЕ</t>
  </si>
  <si>
    <t>ОТДЕЛОМ УФМС РОССИИ ПО ЧЕЛЯБИНСКОЙ ОБЛ. В КРАСНОАРМЕЙСКОМ РАЙОНЕ</t>
  </si>
  <si>
    <t>740-024</t>
  </si>
  <si>
    <t>ОТДЕЛЕНИЕМ УФМС РОССИИ ПО ЧЕЛЯБИНСКОЙ ОБЛ. В КУНАШАКСКОМ РАЙОНЕ</t>
  </si>
  <si>
    <t>ОТДЕЛОМ УФМС РОССИИ ПО ЧЕЛЯБИНСКОЙ ОБЛ. В КУНАШАКСКОМ РАЙОНЕ</t>
  </si>
  <si>
    <t>740-025</t>
  </si>
  <si>
    <t>МП УФМС РОССИИ ПО ЧЕЛЯБИНСКОЙ ОБЛ. В КУСИНСКОМ РАЙОНЕ (С МЕСТОМ ДИСЛОКАЦИИ В Г. КУСЕ)</t>
  </si>
  <si>
    <t>МП УФМС РОССИИ ПО ЧЕЛЯБИНСКОЙ ОБЛ. В КУСИНСКОМ РАЙОНЕ</t>
  </si>
  <si>
    <t>ОТДЕЛЕНИЕМ УФМС РОССИИ ПО ЧЕЛЯБИНСКОЙ ОБЛ. В КУСИНСКОМ РАЙОНЕ</t>
  </si>
  <si>
    <t>ОТДЕЛОМ УФМС РОССИИ ПО ЧЕЛЯБИНСКОЙ ОБЛ. В КУСИНСКОМ РАЙОНЕ</t>
  </si>
  <si>
    <t>740-026</t>
  </si>
  <si>
    <t>ОТДЕЛЕНИЕМ УФМС РОССИИ ПО ЧЕЛЯБИНСКОЙ ОБЛ. В Г. КЫШТЫМЕ</t>
  </si>
  <si>
    <t>ОТДЕЛОМ УФМС РОССИИ ПО ЧЕЛЯБИНСКОЙ ОБЛ. В Г. КЫШТЫМЕ</t>
  </si>
  <si>
    <t>740-027</t>
  </si>
  <si>
    <t>ОТДЕЛЕНИЕМ УФМС РОССИИ ПО ЧЕЛЯБИНСКОЙ ОБЛ. В ОРДЖОНИКИДЗЕВСКОМ РАЙОНЕ Г. МАГНИТОГОРСКА</t>
  </si>
  <si>
    <t>ОТДЕЛЕНИЕМ № 1 УФМС РОССИИ ПО ЧЕЛЯБИНСКОЙ ОБЛ. В ОРДЖОНИКИДЗЕВСКОМ РАЙОНЕ Г. МАГНИТОГОРСКА</t>
  </si>
  <si>
    <t>ОТДЕЛОМ УФМС РОССИИ ПО ЧЕЛЯБИНСКОЙ ОБЛ. В ОРДЖОНИКИДЗЕВСКОМ РАЙОНЕ Г. МАГНИТОГОРСКА</t>
  </si>
  <si>
    <t>ОТДЕЛОМ № 1 УФМС РОССИИ ПО ЧЕЛЯБИНСКОЙ ОБЛ. В ОРДЖОНИКИДЗЕВСКОМ РАЙОНЕ Г. МАГНИТОГОРСКА</t>
  </si>
  <si>
    <t>740-028</t>
  </si>
  <si>
    <t>ОТДЕЛЕНИЕМ УФМС РОССИИ ПО ЧЕЛЯБИНСКОЙ ОБЛ. В ПРАВОБЕРЕЖНОМ РАЙОНЕ Г. МАГНИТОГОРСКА</t>
  </si>
  <si>
    <t>ОТДЕЛЕНИЕМ № 2 УФМС РОССИИ ПО ЧЕЛЯБИНСКОЙ ОБЛ. В ПРАВОБЕРЕЖНОМ РАЙОНЕ Г. МАГНИТОГОРСКА</t>
  </si>
  <si>
    <t>ОТДЕЛОМ УФМС РОССИИ ПО ЧЕЛЯБИНСКОЙ ОБЛ. В ПРАВОБЕРЕЖНОМ РАЙОНЕ Г. МАГНИТОГОРСКА</t>
  </si>
  <si>
    <t>740-029</t>
  </si>
  <si>
    <t>ОТДЕЛЕНИЕМ УФМС РОССИИ ПО ЧЕЛЯБИНСКОЙ ОБЛ. В ЛЕНИНСКОМ РАЙОНЕ Г. МАГНИТОГОРСКА</t>
  </si>
  <si>
    <t>ОТДЕЛЕНИЕМ № 3 УФМС РОССИИ ПО ЧЕЛЯБИНСКОЙ ОБЛ. В ЛЕНИНСКОМ РАЙОНЕ Г. МАГНИТОГОРСКА</t>
  </si>
  <si>
    <t>ОТДЕЛОМ УФМС РОССИИ ПО ЧЕЛЯБИНСКОЙ ОБЛ. В ЛЕНИНСКОМ РАЙОНЕ Г. МАГНИТОГОРСКА</t>
  </si>
  <si>
    <t>740-030</t>
  </si>
  <si>
    <t>ОТДЕЛОМ УФМС РОССИИ ПО ЧЕЛЯБИНСКОЙ ОБЛ. В Г. МИАССЕ</t>
  </si>
  <si>
    <t>740-031</t>
  </si>
  <si>
    <t>740-032</t>
  </si>
  <si>
    <t>ОТДЕЛЕНИЕМ УФМС РОССИИ ПО ЧЕЛЯБИНСКОЙ ОБЛ. В НАГАЙБАКСКОМ РАЙОНЕ</t>
  </si>
  <si>
    <t>ОТДЕЛЕНИЕМ УФМС РОССИИ ПО ЧЕЛЯБИНСКОЙ ОБЛ. В С. ФЕРШАМПЕНУАЗ</t>
  </si>
  <si>
    <t>ОТДЕЛОМ УФМС РОССИИ ПО ЧЕЛЯБИНСКОЙ ОБЛ. В С. ФЕРШАМПЕНУАЗ</t>
  </si>
  <si>
    <t>740-033</t>
  </si>
  <si>
    <t>ОТДЕЛЕНИЕМ УФМС РОССИИ ПО ЧЕЛЯБИНСКОЙ ОБЛ. В НЯЗЕПЕТРОВСКОМ РАЙОНЕ</t>
  </si>
  <si>
    <t>740-034</t>
  </si>
  <si>
    <t>ОТДЕЛЕНИЕМ УФМС РОССИИ ПО ЧЕЛЯБИНСКОЙ ОБЛ. В ОКТЯБРЬСКОМ РАЙОНЕ</t>
  </si>
  <si>
    <t>740-035</t>
  </si>
  <si>
    <t>ОТДЕЛЕНИЕМ УФМС РОССИИ ПО ЧЕЛЯБИНСКОЙ ОБЛ. В Г. ПЛАСТ</t>
  </si>
  <si>
    <t>ОТДЕЛЕНИЕМ УФМС РОССИИ ПО ЧЕЛЯБИНСКОЙ ОБЛ. В Г. ПЛАСТЕ</t>
  </si>
  <si>
    <t>ОТДЕЛОМ УФМС РОССИИ ПО ЧЕЛЯБИНСКОЙ ОБЛ. В Г. ПЛАСТЕ</t>
  </si>
  <si>
    <t>740-036</t>
  </si>
  <si>
    <t>ОТДЕЛЕНИЕМ УФМС РОССИИ ПО ЧЕЛЯБИНСКОЙ ОБЛ. В САТКИНСКОМ РАЙОНЕ</t>
  </si>
  <si>
    <t>ОТДЕЛОМ УФМС РОССИИ ПО ЧЕЛЯБИНСКОЙ ОБЛ. В САТКИНСКОМ РАЙОНЕ</t>
  </si>
  <si>
    <t>740-037</t>
  </si>
  <si>
    <t>740-038</t>
  </si>
  <si>
    <t>ОТДЕЛЕНИЕМ УФМС РОССИИ ПО ЧЕЛЯБИНСКОЙ ОБЛ. В СОСНОВСКОМ РАЙОНЕ</t>
  </si>
  <si>
    <t>ОТДЕЛОМ УФМС РОССИИ ПО ЧЕЛЯБИНСКОЙ ОБЛ. В СОСНОВСКОМ РАЙОНЕ</t>
  </si>
  <si>
    <t>740-039</t>
  </si>
  <si>
    <t>ОТДЕЛЕНИЕМ УФМС РОССИИ ПО ЧЕЛЯБИНСКОЙ ОБЛ. В Г. ТРОИЦКЕ И ТРОИЦКОМ РАЙОНЕ</t>
  </si>
  <si>
    <t>740-040</t>
  </si>
  <si>
    <t>ОТДЕЛОМ УФМС РОССИИ ПО ЧЕЛЯБИНСКОЙ ОБЛ. В УВЕЛЬСКОМ РАЙОНЕ</t>
  </si>
  <si>
    <t>740-041</t>
  </si>
  <si>
    <t>ОТДЕЛЕНИЕМ УФМС РОССИИ ПО ЧЕЛЯБИНСКОЙ ОБЛ. В УЙСКОМ РАЙОНЕ</t>
  </si>
  <si>
    <t>ОТДЕЛОМ УФМС РОССИИ ПО ЧЕЛЯБИНСКОЙ ОБЛ. В С. УЙСКОЕ</t>
  </si>
  <si>
    <t>740-042</t>
  </si>
  <si>
    <t>ОТДЕЛЕНИЕМ УФМС РОССИИ ПО ЧЕЛЯБИНСКОЙ ОБЛ. В Г. ВЕРХНИЙ УФАЛЕЙ</t>
  </si>
  <si>
    <t>ОТДЕЛОМ УФМС РОССИИ ПО ЧЕЛЯБИНСКОЙ ОБЛ. В Г. ВЕРХНИЙ УФАЛЕЙ</t>
  </si>
  <si>
    <t>740-043</t>
  </si>
  <si>
    <t>ОТДЕЛЕНИЕМ УФМС РОССИИ ПО ЧЕЛЯБИНСКОЙ ОБЛ. В Г. УСТЬ-КАТАВЕ</t>
  </si>
  <si>
    <t>740-044</t>
  </si>
  <si>
    <t>ОТДЕЛЕНИЕМ УФМС РОССИИ ПО ЧЕЛЯБИНСКОЙ ОБЛ. В ЧЕБАРКУЛЬСКОМ РАЙОНЕ</t>
  </si>
  <si>
    <t>740-045</t>
  </si>
  <si>
    <t>ОТДЕЛЕНИЕМ УФМС РОССИИ ПО ЧЕЛЯБИНСКОЙ ОБЛ. В ЧЕСМЕНСКОМ РАЙОНЕ</t>
  </si>
  <si>
    <t>740-046</t>
  </si>
  <si>
    <t>ОТДЕЛЕНИЕМ УФМС РОССИИ ПО ЧЕЛЯБИНСКОЙ ОБЛ. В Г. ЮЖНОУРАЛЬСКЕ</t>
  </si>
  <si>
    <t>ОТДЕЛОМ УФМС РОССИИ ПО ЧЕЛЯБИНСКОЙ ОБЛ. В Г. ЮЖНОУРАЛЬСКЕ</t>
  </si>
  <si>
    <t>740-047</t>
  </si>
  <si>
    <t>ОТДЕЛЕНИЕМ УФМС РОССИИ ПО ЧЕЛЯБИНСКОЙ ОБЛ. В Г. СНЕЖИНСКЕ</t>
  </si>
  <si>
    <t>ОТДЕЛОМ УФМС РОССИИ ПО ЧЕЛЯБИНСКОЙ ОБЛ. В Г. СНЕЖИНСКЕ</t>
  </si>
  <si>
    <t>740-048</t>
  </si>
  <si>
    <t>ОТДЕЛЕНИЕМ УФМС РОССИИ ПО ЧЕЛЯБИНСКОЙ ОБЛ. В Г. ОЗЕРСКЕ</t>
  </si>
  <si>
    <t>ОТДЕЛОМ УФМС РОССИИ ПО ЧЕЛЯБИНСКОЙ ОБЛ. В Г. ОЗЕРСКЕ</t>
  </si>
  <si>
    <t>740-049</t>
  </si>
  <si>
    <t>ОТДЕЛЕНИЕМ УФМС РОССИИ ПО ЧЕЛЯБИНСКОЙ ОБЛ. В Г. ТРЕХГОРНОМ</t>
  </si>
  <si>
    <t>ОТДЕЛОМ УФМС РОССИИ ПО ЧЕЛЯБИНСКОЙ ОБЛ. В Г. ТРЕХГОРНЫЙ</t>
  </si>
  <si>
    <t>740-050</t>
  </si>
  <si>
    <t>ОТДЕЛЕНИЕМ УФМС РОССИИ ПО ЧЕЛЯБИНСКОЙ ОБЛ. В Г. МИАССЕ</t>
  </si>
  <si>
    <t>ТП УФМС РОССИИ ПО ЧЕЛЯБИНСКОЙ ОБЛ. В Г. ТРЕХГОРНЫЙ-1</t>
  </si>
  <si>
    <t>ТП УФМС РОССИИ ПО ЧЕЛЯБИНСКОЙ ОБЛ. В ПОС. ТРЕХГОРНЫЙ-1</t>
  </si>
  <si>
    <t>740-051</t>
  </si>
  <si>
    <t>ТП УФМС РОССИИ ПО ЧЕЛЯБИНСКОЙ ОБЛ. В ПОС. ЛОКОМОТИВНЫЙ</t>
  </si>
  <si>
    <t>740-052</t>
  </si>
  <si>
    <t>ОТДЕЛЕНИЕМ УФМС РОССИИ ПО ЧЕЛЯБИНСКОЙ ОБЛ. В КАЛИНИНСКОМ РАЙОНЕ Г. ЧЕЛЯБИНСКА</t>
  </si>
  <si>
    <t>ОТДЕЛОМ УФМС РОССИИ ПО ЧЕЛЯБИНСКОЙ ОБЛ. В КАЛИНИНСКОМ РАЙОНЕ Г. ЧЕЛЯБИНСКА</t>
  </si>
  <si>
    <t>740-053</t>
  </si>
  <si>
    <t>ОТДЕЛЕНИЕМ УФМС РОССИИ ПО ЧЕЛЯБИНСКОЙ ОБЛ. В КУРЧАТОВСКОМ РАЙОНЕ Г. ЧЕЛЯБИНСКА</t>
  </si>
  <si>
    <t>ОТДЕЛОМ УФМС РОССИИ ПО ЧЕЛЯБИНСКОЙ ОБЛ. В КУРЧАТОВСКОМ РАЙОНЕ Г. ЧЕЛЯБИНСКА</t>
  </si>
  <si>
    <t>740-054</t>
  </si>
  <si>
    <t>ОТДЕЛОМ УФМС РОССИИ ПО ЧЕЛЯБИНСКОЙ ОБЛ. В ЛЕНИНСКОМ РАЙОНЕ Г. ЧЕЛЯБИНСКА</t>
  </si>
  <si>
    <t>740-055</t>
  </si>
  <si>
    <t>ОТДЕЛОМ УФМС РОССИИ ПО ЧЕЛЯБИНСКОЙ ОБЛ. В МЕТАЛЛУРГИЧЕСКОМ РАЙОНЕ Г. ЧЕЛЯБИНСКА</t>
  </si>
  <si>
    <t>740-056</t>
  </si>
  <si>
    <t>ОТДЕЛЕНИЕМ УФМС РОССИИ ПО ЧЕЛЯБИНСКОЙ ОБЛ. В СОВЕТСКОМ РАЙОНЕ Г. ЧЕЛЯБИНСКА</t>
  </si>
  <si>
    <t>ОТДЕЛОМ УФМС РОССИИ ПО ЧЕЛЯБИНСКОЙ ОБЛ. В СОВЕТСКОМ РАЙОНЕ Г. ЧЕЛЯБИНСКА</t>
  </si>
  <si>
    <t>740-057</t>
  </si>
  <si>
    <t>ОТДЕЛЕНИЕМ УФМС РОССИИ ПО ЧЕЛЯБИНСКОЙ ОБЛ. В ТРАКТОРОЗАВОДСКОМ РАЙОНЕ Г. ЧЕЛЯБИНСКА</t>
  </si>
  <si>
    <t>740-058</t>
  </si>
  <si>
    <t>ОТДЕЛОМ УФМС РОССИИ ПО ЧЕЛЯБИНСКОЙ ОБЛ. В ЦЕНТРАЛЬНОМ РАЙОНЕ Г. ЧЕЛЯБИНСКА</t>
  </si>
  <si>
    <t>740-059</t>
  </si>
  <si>
    <t>740-067</t>
  </si>
  <si>
    <t>740-070</t>
  </si>
  <si>
    <t>740-072</t>
  </si>
  <si>
    <t>740-077</t>
  </si>
  <si>
    <t>740-080</t>
  </si>
  <si>
    <t>740-089</t>
  </si>
  <si>
    <t>740-099</t>
  </si>
  <si>
    <t>МРО УФМС РОССИИ ПО ЧЕЛЯБИНСКОЙ ОБЛ. В Г. МАГНИТОГОРСКЕ</t>
  </si>
  <si>
    <t>ОТДЕЛОМ УФМС РОССИИ ПО ЧЕЛЯБИНСКОЙ ОБЛ. В Г. МАГНИТОГОРСКЕ</t>
  </si>
  <si>
    <t>741-001</t>
  </si>
  <si>
    <t>ГУВД ЧЕЛЯБИНСКОЙ ОБЛ.</t>
  </si>
  <si>
    <t>741-002</t>
  </si>
  <si>
    <t>УВД Г. ОЗЕРСКА ЧЕЛЯБИНСКОЙ ОБЛ.</t>
  </si>
  <si>
    <t>741-022</t>
  </si>
  <si>
    <t>742-001</t>
  </si>
  <si>
    <t>АГАПОВСКИМ РОВД ЧЕЛЯБИНСКОЙ ОБЛ.</t>
  </si>
  <si>
    <t>742-002</t>
  </si>
  <si>
    <t>АРГАЯШСКИМ РОВД ЧЕЛЯБИНСКОЙ ОБЛ.</t>
  </si>
  <si>
    <t>ОВД АРГАЯШСКОГО РАЙОНА ЧЕЛЯБИНСКОЙ ОБЛ.</t>
  </si>
  <si>
    <t>742-003</t>
  </si>
  <si>
    <t>ОВД Г. АШИ ЧЕЛЯБИНСКОЙ ОБЛ.</t>
  </si>
  <si>
    <t>742-004</t>
  </si>
  <si>
    <t>БРЕДИНСКИМ РОВД ЧЕЛЯБИНСКОЙ ОБЛ.</t>
  </si>
  <si>
    <t>742-005</t>
  </si>
  <si>
    <t>ВАРНЕНСКИМ РОВД ЧЕЛЯБИНСКОЙ ОБЛ.</t>
  </si>
  <si>
    <t>742-006</t>
  </si>
  <si>
    <t>ВЕРХНЕУРАЛЬСКИМ РОВД ЧЕЛЯБИНСКОЙ ОБЛ.</t>
  </si>
  <si>
    <t>742-007</t>
  </si>
  <si>
    <t>ЕМАНЖЕЛИНСКИМ ГОВД ЧЕЛЯБИНСКОЙ ОБЛ.</t>
  </si>
  <si>
    <t>742-008</t>
  </si>
  <si>
    <t>ЕТКУЛЬСКИМ РОВД ЧЕЛЯБИНСКОЙ ОБЛ.</t>
  </si>
  <si>
    <t>ОВД ЕТКУЛЬСКОГО РАЙОНА ЧЕЛЯБИНСКОЙ ОБЛ.</t>
  </si>
  <si>
    <t>742-009</t>
  </si>
  <si>
    <t>УВД Г. ЗЛАТОУСТА ЧЕЛЯБИНСКОЙ ОБЛ.</t>
  </si>
  <si>
    <t>742-010</t>
  </si>
  <si>
    <t>ОВД Г. КАРАБАША ЧЕЛЯБИНСКОЙ ОБЛ.</t>
  </si>
  <si>
    <t>742-011</t>
  </si>
  <si>
    <t>КАРТАЛИНСКИМ ГОВД ЧЕЛЯБИНСКОЙ ОБЛ.</t>
  </si>
  <si>
    <t>ОВД Г. КАРТАЛЫ ЧЕЛЯБИНСКОЙ ОБЛ.</t>
  </si>
  <si>
    <t>742-012</t>
  </si>
  <si>
    <t>КАСЛИНСКИМ ГОВД ЧЕЛЯБИНСКОЙ ОБЛ.</t>
  </si>
  <si>
    <t>ОВД Г. КАСЛИ ЧЕЛЯБИНСКОЙ ОБЛ.</t>
  </si>
  <si>
    <t>742-013</t>
  </si>
  <si>
    <t>ОВД Г. КАТАВ-ИВАНОВСКА ЧЕЛЯБИНСКОЙ ОБЛ.</t>
  </si>
  <si>
    <t>742-014</t>
  </si>
  <si>
    <t>КИЗИЛЬСКИМ РОВД ЧЕЛЯБИНСКОЙ ОБЛ.</t>
  </si>
  <si>
    <t>ОВД КИЗИЛЬСКОГО РАЙОНА ЧЕЛЯБИНСКОЙ ОБЛ.</t>
  </si>
  <si>
    <t>742-015</t>
  </si>
  <si>
    <t>УВД Г. КОПЕЙСКА ЧЕЛЯБИНСКОЙ ОБЛ.</t>
  </si>
  <si>
    <t>742-016</t>
  </si>
  <si>
    <t>КОРКИНСКИМ ГОРОДСКИМ ОВД ЧЕЛЯБИНСКОЙ ОБЛ.</t>
  </si>
  <si>
    <t>ОВД Г. КОРКИНО ЧЕЛЯБИНСКОЙ ОБЛ.</t>
  </si>
  <si>
    <t>742-017</t>
  </si>
  <si>
    <t>КРАСНОАРМЕЙСКИМ РОВД ЧЕЛЯБИНСКОЙ ОБЛ.</t>
  </si>
  <si>
    <t>742-018</t>
  </si>
  <si>
    <t>КУНАШАКСКИМ РОВД ЧЕЛЯБИНСКОЙ ОБЛ.</t>
  </si>
  <si>
    <t>ОВД КУНАШАКСКОГО РАЙОНА ЧЕЛЯБИНСКОЙ ОБЛ.</t>
  </si>
  <si>
    <t>742-019</t>
  </si>
  <si>
    <t>КУСИНСКИМ РОВД ЧЕЛЯБИНСКОЙ ОБЛ.</t>
  </si>
  <si>
    <t>742-020</t>
  </si>
  <si>
    <t>КЫШТЫМСКИМ ГОВД ЧЕЛЯБИНСКОЙ ОБЛ.</t>
  </si>
  <si>
    <t>ОВД Г. КЫШТЫМА ЧЕЛЯБИНСКОЙ ОБЛ.</t>
  </si>
  <si>
    <t>742-022</t>
  </si>
  <si>
    <t>ОВД ЛЕНИНСКОГО РАЙОНА Г. МАГНИТОГОРСКА ЧЕЛЯБИНСКОЙ ОБЛ.</t>
  </si>
  <si>
    <t>742-023</t>
  </si>
  <si>
    <t>УВД ОРДЖОНИКИДЗЕВСКОГО РАЙОНА Г. МАГНИТОГОРСКА ЧЕЛЯБИНСКОЙ ОБЛ.</t>
  </si>
  <si>
    <t>742-024</t>
  </si>
  <si>
    <t>ОВД ПРАВОБЕРЕЖНОГО РАЙОНА Г. МАГНИТОГОРСКА ЧЕЛЯБИНСКОЙ ОБЛ</t>
  </si>
  <si>
    <t>ОВД ПРАВОБЕРЕЖНОГО РАЙОНА Г. МАГНИТОГОРСКА ЧЕЛЯБИНСКОЙ ОБЛ.</t>
  </si>
  <si>
    <t>742-025</t>
  </si>
  <si>
    <t>УВД Г. МИАССА ЧЕЛЯБИНСКОЙ ОБЛ.</t>
  </si>
  <si>
    <t>742-026</t>
  </si>
  <si>
    <t>НАГАЙБАКСКИМ РОВД ЧЕЛЯБИНСКОЙ ОБЛ.</t>
  </si>
  <si>
    <t>ОРГАНОМ ВНУТРЕННИХ ДЕЛ НАГАЙБАКСКОГО РАЙОНА ЧЕЛЯБИНСКОЙ ОБЛ.</t>
  </si>
  <si>
    <t>742-027</t>
  </si>
  <si>
    <t>НЯЗЕПЕТРОВСКИМ ОВД ЧЕЛЯБИНСКОЙ ОБЛ.</t>
  </si>
  <si>
    <t>НЯЗЕПЕТРОВСКИМ РОВД ЧЕЛЯБИНСКОЙ ОБЛ.</t>
  </si>
  <si>
    <t>742-028</t>
  </si>
  <si>
    <t>ОВД ОКТЯБРЬСКОГО РАЙОНА ЧЕЛЯБИНСКОЙ ОБЛ.</t>
  </si>
  <si>
    <t>ОКТЯБРЬСКИМ РОВД ЧЕЛЯБИНСКОЙ ОБЛ.</t>
  </si>
  <si>
    <t>742-029</t>
  </si>
  <si>
    <t>ПЛАСТОВСКИМ ГОВД ГУВД ЧЕЛЯБИНСКОЙ ОБЛ.</t>
  </si>
  <si>
    <t>ПЛАСТОВСКИМ ГОВД ЧЕЛЯБИНСКОЙ ОБЛ.</t>
  </si>
  <si>
    <t>742-030</t>
  </si>
  <si>
    <t>САТКИНСКИМ ГОВД ЧЕЛЯБИНСКОЙ ОБЛ.</t>
  </si>
  <si>
    <t>742-031</t>
  </si>
  <si>
    <t>ОВД СОСНОВСКОГО РАЙОНА ЧЕЛЯБИНСКОЙ ОБЛ.</t>
  </si>
  <si>
    <t>СОСНОВСКИМ РОВД ЧЕЛЯБИНСКОЙ ОБЛ.</t>
  </si>
  <si>
    <t>742-032</t>
  </si>
  <si>
    <t>ОВД Г. ТРОИЦКА ЧЕЛЯБИНСКОЙ ОБЛ.</t>
  </si>
  <si>
    <t>ТРОИЦКИМ ГОВД ЧЕЛЯБИНСКОЙ ОБЛ.</t>
  </si>
  <si>
    <t>742-033</t>
  </si>
  <si>
    <t>ОВД ТРОИЦКОГО РАЙОНА ЧЕЛЯБИНСКОЙ ОБЛ.</t>
  </si>
  <si>
    <t>742-034</t>
  </si>
  <si>
    <t>УВЕЛЬСКИМ РОВД ЧЕЛЯБИНСКОЙ ОБЛ.</t>
  </si>
  <si>
    <t>742-035</t>
  </si>
  <si>
    <t>УЙСКИМ РОВД ЧЕЛЯБИНСКОЙ ОБЛ.</t>
  </si>
  <si>
    <t>742-036</t>
  </si>
  <si>
    <t>УСТЬ-КАТАВСКИМ ГОВД ЧЕЛЯБИНСКОЙ ОБЛ.</t>
  </si>
  <si>
    <t>742-037</t>
  </si>
  <si>
    <t>ОВД Г. ВЕРХНЕГО УФАЛЕЯ ЧЕЛЯБИНСКОЙ ОБЛ.</t>
  </si>
  <si>
    <t>742-038</t>
  </si>
  <si>
    <t>ОВД Г. ЧЕБАРКУЛЯ И ЧЕБАРКУЛЬСКОГО РАЙОНА ЧЕЛЯБИНСКОЙ ОБЛ.</t>
  </si>
  <si>
    <t>ОВД Г. ЧЕБАРКУЛЯ ЧЕЛЯБИНСКОЙ ОБЛ.</t>
  </si>
  <si>
    <t>742-039</t>
  </si>
  <si>
    <t>ЧЕСМЕНСКИМ РОВД ЧЕЛЯБИНСКОЙ ОБЛ.</t>
  </si>
  <si>
    <t>742-040</t>
  </si>
  <si>
    <t>ЮЖНОУРАЛЬСКИМ ГОВД ЧЕЛЯБИНСКОЙ ОБЛ.</t>
  </si>
  <si>
    <t>742-041</t>
  </si>
  <si>
    <t>УВД Г. ЧЕЛЯБИНСКА</t>
  </si>
  <si>
    <t>742-042</t>
  </si>
  <si>
    <t>УВД КАЛИНИНСКОГО РАЙОНА Г. ЧЕЛЯБИНСКА</t>
  </si>
  <si>
    <t>742-043</t>
  </si>
  <si>
    <t>УВД КУРЧАТОВСКОГО РАЙОНА Г. ЧЕЛЯБИНСКА</t>
  </si>
  <si>
    <t>742-044</t>
  </si>
  <si>
    <t>ЛЕНИНСКИМ РУВД Г. ЧЕЛЯБИНСКА</t>
  </si>
  <si>
    <t>УВД ЛЕНИНСКОГО РАЙОНА Г. ЧЕЛЯБИНСКА</t>
  </si>
  <si>
    <t>742-045</t>
  </si>
  <si>
    <t>МЕТАЛЛУРГИЧЕСКИМ РУВД Г. ЧЕЛЯБИНСКА</t>
  </si>
  <si>
    <t>УВД МЕТАЛЛУРГИЧЕСКОГО РАЙОНА Г. ЧЕЛЯБИНСКА</t>
  </si>
  <si>
    <t>742-046</t>
  </si>
  <si>
    <t>УВД СОВЕТСКОГО РАЙОНА Г. ЧЕЛЯБИНСКА</t>
  </si>
  <si>
    <t>742-047</t>
  </si>
  <si>
    <t>ТРАКТОРОЗАВОДСКИМ РУВД Г. ЧЕЛЯБИНСКА</t>
  </si>
  <si>
    <t>УВД ТРАКТОРОЗАВОДСКОГО РАЙОНА Г. ЧЕЛЯБИНСКА</t>
  </si>
  <si>
    <t>742-048</t>
  </si>
  <si>
    <t>УВД ЦЕНТРАЛЬНОГО РАЙОНА Г. ЧЕЛЯБИНСКА</t>
  </si>
  <si>
    <t>ЦЕНТРАЛЬНЫМ УВД Г. ЧЕЛЯБИНСКА</t>
  </si>
  <si>
    <t>742-049</t>
  </si>
  <si>
    <t>ОВД Г. СНЕЖИНСКА ЧЕЛЯБИНСКОЙ ОБЛ.</t>
  </si>
  <si>
    <t>СНЕЖИНСКИМ ГОВД ЧЕЛЯБИНСКОЙ ОБЛ.</t>
  </si>
  <si>
    <t>742-050</t>
  </si>
  <si>
    <t>ОВД АДМИНИСТРАЦИИ Г. ТРЕХГОРНОГО ЧЕЛЯБИНСКОЙ ОБЛ.</t>
  </si>
  <si>
    <t>ОВД Г. ТРЕХГОРНОГО ЧЕЛЯБИНСКОЙ ОБЛ.</t>
  </si>
  <si>
    <t>ОВД Г. ТРЕХГОРНЫЙ ЧЕЛЯБИНСКОЙ ОБЛ.</t>
  </si>
  <si>
    <t>742-051</t>
  </si>
  <si>
    <t>ОВД ПОС. ЛОКОМОТИВНЫЙ ЧЕЛЯБИНСКОЙ ОБЛ.</t>
  </si>
  <si>
    <t>743-001</t>
  </si>
  <si>
    <t>ПАСПОРТНЫМ СТОЛОМ Г. СИМ АШИНСКОГО РАЙОНА ЧЕЛЯБИНСКОЙ ОБЛ.</t>
  </si>
  <si>
    <t>ПАСПОРТНЫМ СТОЛОМ Г. СИМ ЧЕЛЯБИНСКОЙ ОБЛ.</t>
  </si>
  <si>
    <t>СИМСКИМ ГОРОДСКИМ ОМ АШИНСКОГО РАЙОНА ЧЕЛЯБИНСКОЙ ОБЛ.</t>
  </si>
  <si>
    <t>743-002</t>
  </si>
  <si>
    <t>МИНЬЯРСКИМ ГОРОДСКИМ ОМ АШИНСКОГО РАЙОНА ЧЕЛЯБИНСКОЙ ОБЛ.</t>
  </si>
  <si>
    <t>ПАСПОРТНЫМ СТОЛОМ Г. МИНЬЯР ЧЕЛЯБИНСКОЙ ОБЛ.</t>
  </si>
  <si>
    <t>743-003</t>
  </si>
  <si>
    <t>КРАСНОГОРСКИМ ГОРОДСКИМ ОМ ЕМАНЖЕЛИНСКОГО ГОВД ЧЕЛЯБИНСКОЙ ОБЛ.</t>
  </si>
  <si>
    <t>КРАСНОГОРСКИМ ОМ ЕМАНЖЕЛИНСКОГО ГОВД ЧЕЛЯБИНСКОЙ ОБЛ.</t>
  </si>
  <si>
    <t>743-004</t>
  </si>
  <si>
    <t>ОМ1 Г. ЗЛАТОУСТА ЧЕЛЯБИНСКОЙ ОБЛ.</t>
  </si>
  <si>
    <t>ОТДЕЛЕНИЕМ МИЛИЦИИ № 1 УВД Г. ЗЛАТОУСТА ЧЕЛЯБИНСКОЙ ОБЛ.</t>
  </si>
  <si>
    <t>ОТДЕЛОМ МИЛИЦИИ № 1 УВД Г. ЗЛАТОУСТА ЧЕЛЯБИНСКОЙ ОБЛ.</t>
  </si>
  <si>
    <t>743-005</t>
  </si>
  <si>
    <t>ОМ2 Г. ЗЛАТОУСТА ЧЕЛЯБИНСКОЙ ОБЛ.</t>
  </si>
  <si>
    <t>ОТДЕЛЕНИЕМ МИЛИЦИИ № 2 УВД Г. ЗЛАТОУСТА ЧЕЛЯБИНСКОЙ ОБЛ.</t>
  </si>
  <si>
    <t>ОТДЕЛОМ МИЛИЦИИ № 2 УВД Г. ЗЛАТОУСТА ЧЕЛЯБИНСКОЙ ОБЛ.</t>
  </si>
  <si>
    <t>743-006</t>
  </si>
  <si>
    <t>ЮРЮЗАНСКИМ ГОРОДСКИМ ОМ КАТАВ-ИВАНОВСКОГО РАЙОНА ЧЕЛЯБИНСКОЙ ОБЛ.</t>
  </si>
  <si>
    <t>ЮРЮЗАНСКИМ ОМ КАТАВ-ИВАНОВСКОГО РАЙОНА ЧЕЛЯБИНСКОЙ ОБЛ.</t>
  </si>
  <si>
    <t>743-007</t>
  </si>
  <si>
    <t>ПЕРВОМАЙСКИМ ОМ Г. КОРКИНО ЧЕЛЯБИНСКОЙ ОБЛ.</t>
  </si>
  <si>
    <t>743-008</t>
  </si>
  <si>
    <t>БАКАЛЬСКИМ ГОРОДСКИМ ОМ САТКИНСКОГО ГОВД ЧЕЛЯБИНСКОЙ ОБЛ.</t>
  </si>
  <si>
    <t>743-009</t>
  </si>
  <si>
    <t>СЕВЕРНЫМ ОМ УВД Г. МИАССА ЧЕЛЯБИНСКОЙ ОБЛ.</t>
  </si>
  <si>
    <t>СОМ УВД Г. МИАССА ЧЕЛЯБИНСКОЙ ОБЛ.</t>
  </si>
  <si>
    <t>743-010</t>
  </si>
  <si>
    <t>2 ОМ Г. ТРЕХГОРНЫЙ-1 УВД ЧЕЛЯБИНСКОЙ ОБЛ.</t>
  </si>
  <si>
    <t>743-013</t>
  </si>
  <si>
    <t>ЮРЮЗАНСКИМ ОМ КАТАВ-ИВАНСКОГО ГОВД ЧЕЛЯБИНСКОЙ ОБЛ.</t>
  </si>
  <si>
    <t>750-001</t>
  </si>
  <si>
    <t>УМВД РОССИИ ПО ЗАБАЙКАЛЬСКОМУ КРАЮ</t>
  </si>
  <si>
    <t>УФМС РОССИИ ПО ЗАБАЙКАЛЬСКОМУ КРАЮ</t>
  </si>
  <si>
    <t>750-002</t>
  </si>
  <si>
    <t>ОТДЕЛЕНИЕМ УФМС РОССИИ ПО ЧИТИНСКОЙ ОБЛ. В ЦЕНТРАЛЬНОМ РАЙОНЕ Г. ЧИТЫ</t>
  </si>
  <si>
    <t>ОТДЕЛОМ УФМС РОССИИ ПО ЗАБАЙКАЛЬСКОМУ КРАЮ В ЦЕНТРАЛЬНОМ РАЙОНЕ Г. ЧИТЫ</t>
  </si>
  <si>
    <t>750-003</t>
  </si>
  <si>
    <t>ОТДЕЛЕНИЕМ УФМС РОССИИ ПО ЗАБАЙКАЛЬСКОМУ КРАЮ В ИНГОДИНСКОМ РАЙОНЕ Г. ЧИТЫ</t>
  </si>
  <si>
    <t>ОТДЕЛЕНИЕМ УФМС РОССИИ ПО ЧИТИНСКОЙ ОБЛ. В ИНГОДИНСКОМ РАЙОНЕ Г. ЧИТЫ</t>
  </si>
  <si>
    <t>ОТДЕЛОМ УФМС РОССИИ ПО ЗАБАЙКАЛЬСКОМУ КРАЮ В ИНГОДИНСКОМ РАЙОНЕ Г. ЧИТЫ</t>
  </si>
  <si>
    <t>750-004</t>
  </si>
  <si>
    <t>ОТДЕЛЕНИЕМ УФМС РОССИИ ПО ЧИТИНСКОЙ ОБЛ. В ЖЕЛЕЗНОДОРОЖНОМ РАЙОНЕ Г. ЧИТЫ</t>
  </si>
  <si>
    <t>ОТДЕЛОМ УФМС РОССИИ ПО ЗАБАЙКАЛЬСКОМУ КРАЮ В ЖЕЛЕЗНОДОРОЖНОМ РАЙОНЕ Г. ЧИТЫ</t>
  </si>
  <si>
    <t>750-005</t>
  </si>
  <si>
    <t>ОТДЕЛЕНИЕМ УФМС РОССИИ ПО ЧИТИНСКОЙ ОБЛ. В ЧЕРНОВСКОМ РАЙОНЕ Г. ЧИТЫ</t>
  </si>
  <si>
    <t>ОТДЕЛОМ УФМС РОССИИ ПО ЗАБАЙКАЛЬСКОМУ КРАЮ В ЧЕРНОВСКОМ РАЙОНЕ Г. ЧИТЫ</t>
  </si>
  <si>
    <t>750-006</t>
  </si>
  <si>
    <t>ОТДЕЛЕНИЕМ УФМС РОССИИ ПО ЗАБАЙКАЛЬСКОМУ КРАЮ В ЧИТИНСКОМ РАЙОНЕ</t>
  </si>
  <si>
    <t>ОТДЕЛЕНИЕМ УФМС РОССИИ ПО ЧИТИНСКОЙ ОБЛ. В ЧИТИНСКОМ РАЙОНЕ</t>
  </si>
  <si>
    <t>750-007</t>
  </si>
  <si>
    <t>ТП УФМС РОССИИ ПО ЗАБАЙКАЛЬСКОМУ КРАЮ В АКШИНСКОМ РАЙОНЕ</t>
  </si>
  <si>
    <t>750-008</t>
  </si>
  <si>
    <t>МП УФМС РОССИИ ПО ЗАБАЙКАЛЬСКОМУ КРАЮ В АЛЕКСАНДРОВО-ЗАВОДСКОМ РАЙОНЕ</t>
  </si>
  <si>
    <t>ТП УФМС РОССИИ ПО ЗАБАЙКАЛЬСКОМУ КРАЮ В АЛЕКСАНДРОВО-ЗАВОДСКОМ РАЙОНЕ</t>
  </si>
  <si>
    <t>750-009</t>
  </si>
  <si>
    <t>ТП УФМС РОССИИ ПО ЗАБАЙКАЛЬСКОМУ КРАЮ В БАЛЕЙСКОМ РАЙОНЕ</t>
  </si>
  <si>
    <t>ТП УФМС РОССИИ ПО ЧИТИНСКОЙ ОБЛ. В БАЛЕЙСКОМ РАЙОНЕ</t>
  </si>
  <si>
    <t>750-010</t>
  </si>
  <si>
    <t>ОТДЕЛЕНИЕМ УФМС РОССИИ ПО ЗАБАЙКАЛЬСКОМУ КРАЮ В БОРЗИНСКОМ РАЙОНЕ</t>
  </si>
  <si>
    <t>ОТДЕЛЕНИЕМ УФМС РОССИИ ПО ЧИТИНСКОЙ ОБЛ. В БОРЗИНСКОМ РАЙОНЕ</t>
  </si>
  <si>
    <t>750-011</t>
  </si>
  <si>
    <t>МП В ПОС. ШЕРЛОВАЯ ГОРА ОУФМС РОССИИ ПО ЗАБАЙКАЛЬСКОМУ КРАЮ В БОРЗИНСКОМ РАЙОНЕ</t>
  </si>
  <si>
    <t>ТП В ПОС. ШЕРЛОВАЯ ГОРА ОУФМС РОССИИ ПО ЗАБАЙКАЛЬСКОМУ КРАЮ В БОРЗИНСКОМ РАЙОНЕ</t>
  </si>
  <si>
    <t>750-012</t>
  </si>
  <si>
    <t>МП УФМС РОССИИ ПО ЗАБАЙКАЛЬСКОМУ КРАЮ В ГАЗИМУРО-ЗАВОДСКОМ РАЙОНЕ</t>
  </si>
  <si>
    <t>ТП УФМС РОССИИ ПО ЗАБАЙКАЛЬСКОМУ КРАЮ В ГАЗИМУРО-ЗАВОДСКОМ РАЙОНЕ</t>
  </si>
  <si>
    <t>750-013</t>
  </si>
  <si>
    <t>ОТДЕЛЕНИЕМ УФМС РОССИИ ПО ЧИТИНСКОЙ ОБЛ. В ЗАБАЙКАЛЬСКОМ РАЙОНЕ</t>
  </si>
  <si>
    <t>ОТДЕЛОМ УФМС РОССИИ ПО ЗАБАЙКАЛЬСКОМУ КРАЮ В ЗАБАЙКАЛЬСКОМ РАЙОНЕ</t>
  </si>
  <si>
    <t>750-014</t>
  </si>
  <si>
    <t>МП УФМС РОССИИ ПО ЗАБАЙКАЛЬСКОМУ КРАЮ В КАЛАРСКОМ РАЙОНЕ</t>
  </si>
  <si>
    <t>ТП УФМС РОССИИ ПО ЗАБАЙКАЛЬСКОМУ КРАЮ В КАЛАРСКОМ РАЙОНЕ</t>
  </si>
  <si>
    <t>750-015</t>
  </si>
  <si>
    <t>МП УФМС РОССИИ ПО ЗАБАЙКАЛЬСКОМУ КРАЮ В КАЛГАНСКОМ РАЙОНЕ</t>
  </si>
  <si>
    <t>ТП УФМС РОССИИ ПО ЗАБАЙКАЛЬСКОМУ КРАЮ В КАЛГАНСКОМ РАЙОНЕ</t>
  </si>
  <si>
    <t>750-016</t>
  </si>
  <si>
    <t>ОТДЕЛЕНИЕМ УФМС РОССИИ ПО ЧИТИНСКОЙ ОБЛ. В КАРЫМСКОМ РАЙОНЕ</t>
  </si>
  <si>
    <t>ОТДЕЛОМ УФМС РОССИИ ПО ЗАБАЙКАЛЬСКОМУ КРАЮ В КАРЫМСКОМ РАЙОНЕ</t>
  </si>
  <si>
    <t>750-017</t>
  </si>
  <si>
    <t>ТП В ПОС. ДАРАСУН УФМС РОССИИ ПО ЗАБАЙКАЛЬСКОМУ КРАЮ В КАРЫМСКОМ РАЙОНЕ</t>
  </si>
  <si>
    <t>750-018</t>
  </si>
  <si>
    <t>ТП В ПОС. КУРОРТ ДАРАСУН УФМС РОССИИ ПО ЗАБАЙКАЛЬСКОМУ КРАЮ В КАРЫМСКОМ РАЙОНЕ</t>
  </si>
  <si>
    <t>750-019</t>
  </si>
  <si>
    <t>ОТДЕЛЕНИЕМ УФМС РОССИИ ПО ЧИТИНСКОЙ ОБЛ. В КРАСНОКАМЕНСКОМ РАЙОНЕ</t>
  </si>
  <si>
    <t>ОТДЕЛОМ УФМС РОССИИ ПО ЗАБАЙКАЛЬСКОМУ КРАЮ В КРАСНОКАМЕНСКОМ РАЙОНЕ</t>
  </si>
  <si>
    <t>750-020</t>
  </si>
  <si>
    <t>МП УФМС РОССИИ ПО ЗАБАЙКАЛЬСКОМУ КРАЮ В КРАСНОЧИКОЙСКОМ РАЙОНЕ</t>
  </si>
  <si>
    <t>ТП УФМС РОССИИ ПО ЗАБАЙКАЛЬСКОМУ КРАЮ В КРАСНОЧИКОЙСКОМ РАЙОНЕ</t>
  </si>
  <si>
    <t>ТП УФМС РОССИИ ПО ЧИТИНСКОЙ ОБЛ. В КРАСНОЧИКОЙСКОМ РАЙОНЕ</t>
  </si>
  <si>
    <t>750-021</t>
  </si>
  <si>
    <t>МП УФМС РОССИИ ПО ЗАБАЙКАЛЬСКОМУ КРАЮ В КЫРИНСКОМ РАЙОНЕ</t>
  </si>
  <si>
    <t>ТП УФМС РОССИИ ПО ЗАБАЙКАЛЬСКОМУ КРАЮ В КЫРИНСКОМ РАЙОНЕ</t>
  </si>
  <si>
    <t>750-022</t>
  </si>
  <si>
    <t>ТП УФМС РОССИИ ПО ЗАБАЙКАЛЬСКОМУ КРАЮ В НЕРЧИНСКО-ЗАВОДСКОМ РАЙОНЕ</t>
  </si>
  <si>
    <t>750-023</t>
  </si>
  <si>
    <t>МП УФМС РОССИИ ПО ЗАБАЙКАЛЬСКОМУ КРАЮ В НЕРЧИНСКОМ РАЙОНЕ</t>
  </si>
  <si>
    <t>ОТДЕЛЕНИЕМ УФМС РОССИИ ПО ЗАБАЙКАЛЬСКОМУ КРАЮ В НЕРЧИНСКОМ РАЙОНЕ</t>
  </si>
  <si>
    <t>ОТДЕЛЕНИЕМ УФМС РОССИИ ПО ЧИТИНСКОЙ ОБЛ. В НЕРЧИНСКОМ РАЙОНЕ</t>
  </si>
  <si>
    <t>ТП УФМС РОССИИ ПО ЗАБАЙКАЛЬСКОМУ КРАЮ В НЕРЧИНСКОМ РАЙОНЕ</t>
  </si>
  <si>
    <t>750-024</t>
  </si>
  <si>
    <t>ОТДЕЛЕНИЕМ УФМС РОССИИ ПО ЗАБАЙКАЛЬСКОМУ КРАЮ В МОГОЧИНСКОМ РАЙОНЕ</t>
  </si>
  <si>
    <t>ОТДЕЛЕНИЕМ УФМС РОССИИ ПО ЧИТИНСКОЙ ОБЛ. В МОГОЧИНСКОМ РАЙОНЕ</t>
  </si>
  <si>
    <t>ОТДЕЛОМ УФМС РОССИИ ПО ЗАБАЙКАЛЬСКОМУ КРАЮ В Г. МОГОЧА</t>
  </si>
  <si>
    <t>750-025</t>
  </si>
  <si>
    <t>ОТДЕЛЕНИЕМ УФМС РОССИИ ПО ЧИТИНСКОЙ ОБЛ. В ПЕТРОВСК-ЗАБАЙКАЛЬСКОМ РАЙОНЕ</t>
  </si>
  <si>
    <t>ОТДЕЛОМ УФМС РОССИИ ПО ЗАБАЙКАЛЬСКОМУ КРАЮ В ПЕТРОВСК-ЗАБАЙКАЛЬСКОМ РАЙОНЕ</t>
  </si>
  <si>
    <t>750-026</t>
  </si>
  <si>
    <t>ОТДЕЛЕНИЕМ УФМС РОССИИ ПО ЗАБАЙКАЛЬСКОМУ КРАЮ В ПРИАРГУНСКОМ РАЙОНЕ</t>
  </si>
  <si>
    <t>ОТДЕЛЕНИЕМ УФМС РОССИИ ПО ЧИТИНСКОЙ ОБЛ. В ПРИАРГУНСКОМ РАЙОНЕ</t>
  </si>
  <si>
    <t>ОТДЕЛОМ УФМС РОССИИ ПО ЗАБАЙКАЛЬСКОМУ КРАЮ В ПОС. ПРИАРГУНСК</t>
  </si>
  <si>
    <t>750-027</t>
  </si>
  <si>
    <t>ТП УФМС РОССИИ ПО ЗАБАЙКАЛЬСКОМУ КРАЮ В ОНОНСКОМ РАЙОНЕ</t>
  </si>
  <si>
    <t>750-028</t>
  </si>
  <si>
    <t>ОТДЕЛЕНИЕМ УФМС РОССИИ ПО ЗАБАЙКАЛЬСКОМУ КРАЮ В ОЛОВЯННИНСКОМ РАЙОНЕ</t>
  </si>
  <si>
    <t>ОТДЕЛЕНИЕМ УФМС РОССИИ ПО ЗАБАЙКАЛЬСКОМУ КРАЮ В ПОС. ЯСНОГОРСК</t>
  </si>
  <si>
    <t>ОТДЕЛЕНИЕМ УФМС РОССИИ ПО ЧИТИНСКОЙ ОБЛ. В ОЛОВЯННИНСКОМ РАЙОНЕ</t>
  </si>
  <si>
    <t>ТП В ПОС. ОЛОВЯННАЯ ОУФМС РОССИИ ПО ЗАБАЙКАЛЬСКОМУ КРАЮ В ОЛОВЯНИНСКОМ РАЙОНЕ</t>
  </si>
  <si>
    <t>ТП В ПОС. ОЛОВЯННАЯ ОУФМС РОССИИ ПО ЗАБАЙКАЛЬСКОМУ КРАЮ В ОЛОВЯННИНСКОМ РАЙОНЕ</t>
  </si>
  <si>
    <t>750-029</t>
  </si>
  <si>
    <t>ОТДЕЛЕНИЕМ УФМС РОССИИ ПО ЗАБАЙКАЛЬСКОМУ КРАЮ В ОЛОВЯННИНСКОМ РАЙОНЕ ПГТ ЯСНОГОРСК</t>
  </si>
  <si>
    <t>ОТДЕЛОМ УФМС РОССИИ ПО ЗАБАЙКАЛЬСКОМУ КРАЮ В ПОС. ЯСНОГОРСК</t>
  </si>
  <si>
    <t>ТП В ПОС. ЯСНОГОРСК ОУФМС РОССИИ ПО ЗАБАЙКАЛЬСКОМУ КРАЮ В ОЛОВЯННИНСКОМ РАЙОНЕ</t>
  </si>
  <si>
    <t>ТП В ПОС. ЯСНОГОРСК ОУФМС РОССИИ ПО ЧИТИНСКОЙ ОБЛ. В ОЛОВЯННИНСКОМ РАЙОНЕ</t>
  </si>
  <si>
    <t>750-030</t>
  </si>
  <si>
    <t>ОТДЕЛЕНИЕМ УФМС РОССИИ ПО ЗАБАЙКАЛЬСКОМУ КРАЮ В СРЕТЕНСКОМ РАЙОНЕ</t>
  </si>
  <si>
    <t>750-031</t>
  </si>
  <si>
    <t>МП УФМС РОССИИ ПО ЗАБАЙКАЛЬСКОМУ КРАЮ В ТУНГОКОЧЕНСКОМ РАЙОНЕ</t>
  </si>
  <si>
    <t>ТП УФМС РОССИИ ПО ЗАБАЙКАЛЬСКОМУ КРАЮ В ТУНГОКОЧЕНСКОМ РАЙОНЕ</t>
  </si>
  <si>
    <t>750-032</t>
  </si>
  <si>
    <t>ТП УФМС РОССИИ ПО ЗАБАЙКАЛЬСКОМУ КРАЮ В ТУНГИРО-ОЛЕКМИНСКОМ РАЙОНЕ</t>
  </si>
  <si>
    <t>750-033</t>
  </si>
  <si>
    <t>МП УФМС РОССИИ ПО ЗАБАЙКАЛЬСКОМУ КРАЮ В УЛЕТОВСКОМ РАЙОНЕ</t>
  </si>
  <si>
    <t>ТП УФМС РОССИИ ПО ЗАБАЙКАЛЬСКОМУ КРАЮ В УЛЕТОВСКОМ РАЙОНЕ</t>
  </si>
  <si>
    <t>ТП УФМС РОССИИ ПО ЧИТИНСКОЙ ОБЛ. В УЛЕТОВСКОМ РАЙОНЕ</t>
  </si>
  <si>
    <t>750-034</t>
  </si>
  <si>
    <t>ОТДЕЛЕНИЕМ УФМС РОССИИ ПО ЧИТИНСКОЙ ОБЛ. В ХИЛОКСКОМ РАЙОНЕ</t>
  </si>
  <si>
    <t>ОТДЕЛОМ УФМС РОССИИ ПО ЗАБАЙКАЛЬСКОМУ КРАЮ В ХИЛОКСКОМ РАЙОНЕ</t>
  </si>
  <si>
    <t>750-035</t>
  </si>
  <si>
    <t>ОТДЕЛЕНИЕМ УФМС РОССИИ ПО ЗАБАЙКАЛЬСКОМУ КРАЮ В ЧЕРНЫШЕВСКОМ РАЙОНЕ</t>
  </si>
  <si>
    <t>ОТДЕЛЕНИЕМ УФМС РОССИИ ПО ЧИТИНСКОЙ ОБЛ. В ЧЕРНЫШЕВСКОМ РАЙОНЕ</t>
  </si>
  <si>
    <t>ОТДЕЛОМ УФМС РОССИИ ПО ЗАБАЙКАЛЬСКОМУ КРАЮ В ЧЕРНЫШЕВСКОМ РАЙОНЕ</t>
  </si>
  <si>
    <t>750-036</t>
  </si>
  <si>
    <t>ОТДЕЛЕНИЕМ УФМС РОССИИ ПО ЗАБАЙКАЛЬСКОМУ КРАЮ В ШИЛКИНСКОМ РАЙОНЕ</t>
  </si>
  <si>
    <t>ОТДЕЛЕНИЕМ УФМС РОССИИ ПО ЧИТИНСКОЙ ОБЛ. В ШИЛКИНСКОМ РАЙОНЕ</t>
  </si>
  <si>
    <t>ОТДЕЛОМ УФМС РОССИИ ПО ЗАБАЙКАЛЬСКОМУ КРАЮ В Г. ШИЛКА</t>
  </si>
  <si>
    <t>750-037</t>
  </si>
  <si>
    <t>МП УФМС РОССИИ ПО ЗАБАЙКАЛЬСКОМУ КРАЮ В ШЕЛОПУГИНСКОМ РАЙОНЕ</t>
  </si>
  <si>
    <t>ТП УФМС РОССИИ ПО ЗАБАЙКАЛЬСКОМУ КРАЮ В ШЕЛОПУГИНСКОМ РАЙОНЕ</t>
  </si>
  <si>
    <t>750-038</t>
  </si>
  <si>
    <t>МП УФМС РОССИИ ПО ЗАБАЙКАЛЬСКОМУ КРАЮ В ПОС. ГОРНЫЙ</t>
  </si>
  <si>
    <t>ТП УФМС РОССИИ ПО ЗАБАЙКАЛЬСКОМУ КРАЮ В ПОС. ГОРНЫЙ</t>
  </si>
  <si>
    <t>750-039</t>
  </si>
  <si>
    <t>ОТДЕЛЕНИЕМ УФМС РОССИИ ПО ЗАБАЙКАЛЬСКОМУ КРАЮ В ЧЕРНОВСКОМ РАЙОНЕ Г. ЧИТЫ</t>
  </si>
  <si>
    <t>ТП В ПОС. КАДАЛА УФМС РОССИИ ПО ЗАБАЙКАЛЬСКОМУ КРАЮ В ЧЕРНОВСКОМ РАЙОНЕ Г. ЧИТЫ</t>
  </si>
  <si>
    <t>750-040</t>
  </si>
  <si>
    <t>750-041</t>
  </si>
  <si>
    <t>750-042</t>
  </si>
  <si>
    <t>750-043</t>
  </si>
  <si>
    <t>750-044</t>
  </si>
  <si>
    <t>750-045</t>
  </si>
  <si>
    <t>750-046</t>
  </si>
  <si>
    <t>ОТДЕЛОМ УФМС РОССИИ ПО ЗАБАЙКАЛЬСКОМУ КРАЮ В АГИНСКОМ РАЙОНЕ</t>
  </si>
  <si>
    <t>ТП УФМС РОССИИ ПО ЗАБАЙКАЛЬСКОМУ КРАЮ В АГИНСКОМ РАЙОНЕ</t>
  </si>
  <si>
    <t>750-047</t>
  </si>
  <si>
    <t>МП УФМС РОССИИ ПО ЗАБАЙКАЛЬСКОМУ КРАЮ В ДУЛЬДУРГИНСКОМ РАЙОНЕ</t>
  </si>
  <si>
    <t>ТП УФМС РОССИИ ПО ЗАБАЙКАЛЬСКОМУ КРАЮ В ДУЛЬДУРГИНСКОМ РАЙОНЕ</t>
  </si>
  <si>
    <t>750-048</t>
  </si>
  <si>
    <t>МП УФМС РОССИИ ПО ЗАБАЙКАЛЬСКОМУ КРАЮ В МОГОЙТУЙСКОМ РАЙОНЕ</t>
  </si>
  <si>
    <t>ТП УФМС РОССИИ ПО ЗАБАЙКАЛЬСКОМУ КРАЮ В МОГОЙТУЙСКОМ РАЙОНЕ</t>
  </si>
  <si>
    <t>751-001</t>
  </si>
  <si>
    <t>ОПВС УВД ЧИТИНСКОЙ ОБЛ.</t>
  </si>
  <si>
    <t>ОТДЕЛЕНИЕМ ПАСПОРТНО-ВИЗОВОЙ СЛУЖБЫ УВД ЧИТИНСКОЙ ОБЛ.</t>
  </si>
  <si>
    <t>УВД ЧИТИНСКОЙ ОБЛ.</t>
  </si>
  <si>
    <t>752-001</t>
  </si>
  <si>
    <t>ОВД ЦЕНТРАЛЬНОГО РАЙОНА Г. ЧИТЫ</t>
  </si>
  <si>
    <t>752-002</t>
  </si>
  <si>
    <t>ОВД ИНГОДИНСКОГО РАЙОНА Г. ЧИТЫ</t>
  </si>
  <si>
    <t>752-003</t>
  </si>
  <si>
    <t>ОВД ЖЕЛЕЗНОДОРОЖНОГО РАЙОНА Г. ЧИТЫ</t>
  </si>
  <si>
    <t>752-004</t>
  </si>
  <si>
    <t>ОВД ЧЕРНОВСКОГО РАЙОНА Г. ЧИТЫ</t>
  </si>
  <si>
    <t>752-005</t>
  </si>
  <si>
    <t>ОВД ЧИТИНСКОГО РАЙОНА ЧИТИНСКОЙ ОБЛ.</t>
  </si>
  <si>
    <t>752-006</t>
  </si>
  <si>
    <t>ОВД АКШИНСКОГО РАЙОНА ЧИТИНСКОЙ ОБЛ.</t>
  </si>
  <si>
    <t>752-007</t>
  </si>
  <si>
    <t>ОВД АЛЕКСАНДРОВО-ЗАВОДСКОГО РАЙОНА ЧИТИНСКОЙ ОБЛ.</t>
  </si>
  <si>
    <t>752-008</t>
  </si>
  <si>
    <t>ОВД БАЛЕЙСКОГО РАЙОНА ЧИТИНСКОЙ ОБЛ.</t>
  </si>
  <si>
    <t>752-009</t>
  </si>
  <si>
    <t>ОВД БОРЗИНСКОГО РАЙОНА ЧИТИНСКОЙ ОБЛ.</t>
  </si>
  <si>
    <t>752-010</t>
  </si>
  <si>
    <t>ОВД ГАЗИМУРО-ЗАВОДСКОГО РАЙОНА ЧИТИНСКОЙ ОБЛ.</t>
  </si>
  <si>
    <t>752-011</t>
  </si>
  <si>
    <t>ОВД ЗАБАЙКАЛЬСКОГО РАЙОНА ЧИТИНСКОЙ ОБЛ.</t>
  </si>
  <si>
    <t>752-012</t>
  </si>
  <si>
    <t>ОВД КАЛАРСКОГО РАЙОНА ЧИТИНСКОЙ ОБЛ.</t>
  </si>
  <si>
    <t>752-013</t>
  </si>
  <si>
    <t>ОВД КАЛГАНСКОГО РАЙОНА ЧИТИНСКОЙ ОБЛ.</t>
  </si>
  <si>
    <t>752-014</t>
  </si>
  <si>
    <t>ОВД КАРЫМСКОГО РАЙОНА ЧИТИНСКОЙ ОБЛ.</t>
  </si>
  <si>
    <t>752-015</t>
  </si>
  <si>
    <t>ОВД КРАСНОЧИКОЙСКОГО РАЙОНА ЧИТИНСКОЙ ОБЛ.</t>
  </si>
  <si>
    <t>752-016</t>
  </si>
  <si>
    <t>ОВД КРАСНОКАМЕНСКОГО РАЙОНА ЧИТИНСКОЙ ОБЛ.</t>
  </si>
  <si>
    <t>752-017</t>
  </si>
  <si>
    <t>ОВД КЫРИНСКОГО РАЙОНА ЧИТИНСКОЙ ОБЛ.</t>
  </si>
  <si>
    <t>752-018</t>
  </si>
  <si>
    <t>ОВД МОГОЧИНСКОГО РАЙОНА ЧИТИНСКОЙ ОБЛ.</t>
  </si>
  <si>
    <t>752-019</t>
  </si>
  <si>
    <t>ОВД НЕРЧИНСКОГО РАЙОНА ЧИТИНСКОЙ ОБЛ.</t>
  </si>
  <si>
    <t>752-020</t>
  </si>
  <si>
    <t>НЕРЧИНСКО-ЗАВОДСКИМ РОВД ЧИТИНСКОЙ ОБЛ.</t>
  </si>
  <si>
    <t>ОВД НЕРЧИНСКО-ЗАВОДСКОГО РАЙОНА ЧИТИНСКОЙ ОБЛ.</t>
  </si>
  <si>
    <t>752-021</t>
  </si>
  <si>
    <t>ОВД ОЛОВЯННИНСКОГО РАЙОНА ЧИТИНСКОЙ ОБЛ.</t>
  </si>
  <si>
    <t>752-022</t>
  </si>
  <si>
    <t>ОВД ОНОНСКОГО РАЙОНА ЧИТИНСКОЙ ОБЛ.</t>
  </si>
  <si>
    <t>752-023</t>
  </si>
  <si>
    <t>ОВД ПРИАРГУНСКОГО РАЙОНА ЧИТИНСКОЙ ОБЛ.</t>
  </si>
  <si>
    <t>752-024</t>
  </si>
  <si>
    <t>ГОВД Г. ПЕТРОВСКА-ЗАБАЙКАЛЬСКОГО ЧИТИНСКОЙ ОБЛ.</t>
  </si>
  <si>
    <t>ОВД Г. ПЕТРОВСКА-ЗАБАЙКАЛЬСКОГО ЧИТИНСКОЙ ОБЛ.</t>
  </si>
  <si>
    <t>ОВД ПЕТРОВСК-ЗАБАЙКАЛЬСКОГО РАЙОНА ЧИТИНСКОЙ ОБЛ.</t>
  </si>
  <si>
    <t>752-025</t>
  </si>
  <si>
    <t>ОВД СРЕТЕНСКОГО РАЙОНА ЧИТИНСКОЙ ОБЛ.</t>
  </si>
  <si>
    <t>752-026</t>
  </si>
  <si>
    <t>ОВД ТУНГОКОЧЕНСКОГО РАЙОНА ЧИТИНСКОЙ ОБЛ.</t>
  </si>
  <si>
    <t>752-027</t>
  </si>
  <si>
    <t>ОВД ТУНГИРО-ОЛЕКМИНСКОГО РАЙОНА ЧИТИНСКОЙ ОБЛ.</t>
  </si>
  <si>
    <t>752-028</t>
  </si>
  <si>
    <t>ОВД УЛЕТОВСКОГО РАЙОНА ЧИТИНСКОЙ ОБЛ.</t>
  </si>
  <si>
    <t>752-029</t>
  </si>
  <si>
    <t>ОВД ХИЛОКСКОГО РАЙОНА ЧИТИНСКОЙ ОБЛ.</t>
  </si>
  <si>
    <t>752-030</t>
  </si>
  <si>
    <t>ОВД ЧЕРНЫШЕВСКОГО РАЙОНА ЧИТИНСКОЙ ОБЛ.</t>
  </si>
  <si>
    <t>752-031</t>
  </si>
  <si>
    <t>ОВД ШИЛКИНСКОГО РАЙОНА ЧИТИНСКОЙ ОБЛ.</t>
  </si>
  <si>
    <t>752-032</t>
  </si>
  <si>
    <t>ОВД ШЕЛОПУГИНСКОГО РАЙОНА ЧИТИНСКОЙ ОБЛ.</t>
  </si>
  <si>
    <t>753-001</t>
  </si>
  <si>
    <t>КАДАЛИНСКИМ ОМ ЧЕРНОВСКОГО ОВД Г. ЧИТЫ</t>
  </si>
  <si>
    <t>КАДАЛИНСКИМ ОМ ЧЕРНОВСКОГО РАЙОНА Г. ЧИТЫ</t>
  </si>
  <si>
    <t>753-002</t>
  </si>
  <si>
    <t>ШЕРЛОВОГОРСКИМ ОМ БОРЗИНСКОГО ОВД ЧИТИНСКОЙ ОБЛ.</t>
  </si>
  <si>
    <t>ШЕРЛОВОГОРСКИМ ОМ БОРЗИНСКОГО РАЙОНА ЧИТИНСКОЙ ОБЛ.</t>
  </si>
  <si>
    <t>753-003</t>
  </si>
  <si>
    <t>КЛИЧКИНСКИМ ОМ ПРИАРГУНСКОГО РАЙОНА ЧИТИНСКОЙ ОБЛ.</t>
  </si>
  <si>
    <t>753-004</t>
  </si>
  <si>
    <t>ДАРАСУНСКИМ ОМ КАРЫМСКОГО РАЙОНА ЧИТИНСКОЙ ОБЛ.</t>
  </si>
  <si>
    <t>753-005</t>
  </si>
  <si>
    <t>КУРОРТ-ДАРАСУНСКИМ ОМ КАРЫМСКОГО РАЙОНА ЧИТИНСКОЙ ОБЛ.</t>
  </si>
  <si>
    <t>753-006</t>
  </si>
  <si>
    <t>ЗОЛОТОРЕЧЕНСКИМ ОМ ОЛОВЯННИНСКОГО ОВД ЧИТИНСКОЙ ОБЛ.</t>
  </si>
  <si>
    <t>ЗОЛОТОРЕЧЕНСКИМ ОМ ОЛОВЯННИНСКОГО РАЙОНА ЧИТИНСКОЙ ОБЛ.</t>
  </si>
  <si>
    <t>753-007</t>
  </si>
  <si>
    <t>ЯСНОГОРСКИМ ОМ ОЛОВЯННИНСКОГО ОВД ЧИТИНСКОЙ ОБЛ.</t>
  </si>
  <si>
    <t>ЯСНОГОРСКИМ ОМ ОЛОВЯННИНСКОГО РАЙОНА ЧИТИНСКОЙ ОБЛ.</t>
  </si>
  <si>
    <t>753-008</t>
  </si>
  <si>
    <t>КОКУЙСКИМ ОМ СРЕТЕНСКОГО ОВД ЧИТИНСКОЙ ОБЛ.</t>
  </si>
  <si>
    <t>КОКУЙСКИМ ОМ СРЕТЕНСКОГО РАЙОНА ЧИТИНСКОЙ ОБЛ.</t>
  </si>
  <si>
    <t>753-009</t>
  </si>
  <si>
    <t>ВЕРШИНО-ДАРАСУНСКИМ ОМ ТУНГОКОЧЕНСКОГО РАЙОНА ЧИТИНСКОЙ ОБЛ.</t>
  </si>
  <si>
    <t>ВЕРШИНО-ДАРАСУНСКИМ ОМ ТУНГОКОЧЕНСКОГО РОВД ЧИТИНСКОЙ ОБЛ.</t>
  </si>
  <si>
    <t>753-010</t>
  </si>
  <si>
    <t>МОГЗОНСКИМ ОМ ХИЛОКСКОГО РАЙОНА ЧИТИНСКОЙ ОБЛ.</t>
  </si>
  <si>
    <t>753-011</t>
  </si>
  <si>
    <t>ПЕРВОМАЙСКИМ ОМ ОВД ШИЛКИНСКОГО РАЙОНА ЧИТИНСКОЙ ОБЛ.</t>
  </si>
  <si>
    <t>ПЕРВОМАЙСКИМ ОМ ШИЛКИНСКОГО РАЙОНА ЧИТИНСКОЙ ОБЛ.</t>
  </si>
  <si>
    <t>753-015</t>
  </si>
  <si>
    <t>753-017</t>
  </si>
  <si>
    <t>ОТДЕЛЕНИЕМ МИЛИЦИИ ПОС. ГОРНЫЙ ЧИТИНСКОЙ ОБЛ.</t>
  </si>
  <si>
    <t>ОТДЕЛЕНИЕМ МИЛИЦИИ ПОСЕЛКА ГОРНЫЙ ЧИТИНСКОЙ ОБЛ.</t>
  </si>
  <si>
    <t>760-000</t>
  </si>
  <si>
    <t>УФМС РОССИИ ПО ЯРОСЛАВСКОЙ ОБЛ.</t>
  </si>
  <si>
    <t>760-001</t>
  </si>
  <si>
    <t>ОТДЕЛЕНИЕМ УФМС РОССИИ ПО ЯРОСЛАВСКОЙ ОБЛ. В КИРОВСКОМ РАЙОНЕ Г. ЯРОСЛАВЛЯ</t>
  </si>
  <si>
    <t>УМВД РОССИИ ПО ЯРОСЛАВСКОЙ ОБЛ.</t>
  </si>
  <si>
    <t>760-002</t>
  </si>
  <si>
    <t>ОТДЕЛЕНИЕМ УФМС РОССИИ ПО ЯРОСЛАВСКОЙ ОБЛ. В ЛЕНИНСКОМ РАЙОНЕ Г. ЯРОСЛАВЛЯ</t>
  </si>
  <si>
    <t>ОТДЕЛОМ УФМС РОССИИ ПО ЯРОСЛАВСКОЙ ОБЛ. В ЛЕНИНСКОМ РАЙОНЕ Г. ЯРОСЛАВЛЯ - ОТДЕЛЕНИЕ ПРОТИВОДЕЙСТВИЯ НЕЗАКОННОЙ МИГРАЦИИ</t>
  </si>
  <si>
    <t>ОТДЕЛОМ УФМС РОССИИ ПО ЯРОСЛАВСКОЙ ОБЛ. В ЛЕНИНСКОМ РАЙОНЕ Г. ЯРОСЛАВЛЯ</t>
  </si>
  <si>
    <t>760-003</t>
  </si>
  <si>
    <t>ОТДЕЛОМ УФМС ПО ЯРОСЛАВСКОЙ ОБЛ. В ДЗЕРЖИНСКОМ РАЙОНЕ Г. ЯРОСЛАВЛЯ</t>
  </si>
  <si>
    <t>760-004</t>
  </si>
  <si>
    <t>ОТДЕЛЕНИЕМ УФМС РОССИИ ПО ЯРОСЛАВСКОЙ ОБЛ. В КРАСНОПЕРЕКОПСКОМ РАЙОНЕ Г. ЯРОСЛАВЛЯ</t>
  </si>
  <si>
    <t>760-005</t>
  </si>
  <si>
    <t>ФРУНЗЕНСКИМ РОВД Г. ЯРОСЛАВЛЯ</t>
  </si>
  <si>
    <t>ОТДЕЛЕНИЕМ УФМС РОССИИ ПО ЯРОСЛАВСКОЙ ОБЛ. ВО ФРУНЗЕНСКОМ РАЙОНЕ Г. ЯРОСЛАВЛЯ</t>
  </si>
  <si>
    <t>ОТДЕЛОМ УФМС ПО ЯРОСЛАВСКОЙ ОБЛ. В ФРУНЗЕНСКОМ РАЙОНЕ Г. ЯРОСЛАВЛЯ</t>
  </si>
  <si>
    <t>760-006</t>
  </si>
  <si>
    <t>ОТДЕЛОМ УФМС ПО ЯРОСЛАВСКОЙ ОБЛ. В ЗАВОЛЖСКОМ РАЙОНЕ Г. ЯРОСЛАВЛЯ</t>
  </si>
  <si>
    <t>760-007</t>
  </si>
  <si>
    <t>ОТДЕЛЕНИЕМ УФМС РОССИИ ПО ЯРОСЛАВСКОЙ ОБЛ. В Г. РЫБИНСКЕ</t>
  </si>
  <si>
    <t>ОТДЕЛОМ УФМС ПО ЯРОСЛАВСКОЙ ОБЛ. В Г. РЫБИНСКЕ</t>
  </si>
  <si>
    <t>ОТДЕЛОМ УФМС РОССИИ ПО ЯРОСЛАВСКОЙ ОБЛ. В Г. РЫБИНСКЕ И РЫБИНСКОМ РАЙОНЕ</t>
  </si>
  <si>
    <t>ОТДЕЛОМ УФМС РОССИИ ПО ЯРОСЛАВСКОЙ ОБЛ. В Г. РЫБИНСКЕ</t>
  </si>
  <si>
    <t>760-008</t>
  </si>
  <si>
    <t>ОТДЕЛОМ УФМС ПО ЯРОСЛАВСКОЙ ОБЛ. В Г. ПЕРЕСЛАВЛЕ-ЗАЛЕССКОМ И ПЕРЕСЛАВСКОМ РАЙОНЕ</t>
  </si>
  <si>
    <t>760-009</t>
  </si>
  <si>
    <t>ОТДЕЛЕНИЕМ УФМС РОССИИ ПО ЯРОСЛАВСКОЙ ОБЛ. В Г. РОСТОВЕ И РОСТОВСКОМ РАЙОНЕ</t>
  </si>
  <si>
    <t>ОТДЕЛОМ УФМС ПО ЯРОСЛАВСКОЙ ОБЛ. В Г. РОСТОВЕ</t>
  </si>
  <si>
    <t>760-010</t>
  </si>
  <si>
    <t>ОТДЕЛЕНИЕМ УФМС РОССИИ ПО ЯРОСЛАВСКОЙ ОБЛ. В Г. УГЛИЧЕ И УГЛИЧСКОМ РАЙОНЕ</t>
  </si>
  <si>
    <t>ОТДЕЛЕНИЕМ УФМС РОССИИ ПО ЯРОСЛАВСКОЙ ОБЛ. Г. УГЛИЧЕ И УГЛИЧСКОМ РАЙОНЕ</t>
  </si>
  <si>
    <t>ОТДЕЛОМ УФМС ПО ЯРОСЛАВСКОЙ ОБЛ. В Г. УГЛИЧЕ</t>
  </si>
  <si>
    <t>760-011</t>
  </si>
  <si>
    <t>ТП УФМС РОССИИ ПО ЯРОСЛАВСКОЙ ОБЛ. В БОЛЬШЕСЕЛЬСКОМ РАЙОНЕ</t>
  </si>
  <si>
    <t>ТП № 1 ОУФМС ПО ЯРОСЛАВСКОЙ ОБЛ. В Г. РЫБИНСКЕ</t>
  </si>
  <si>
    <t>ТП № 1 ОУФМС РОССИИ ПО ЯРОСЛАВСКОЙ ОБЛ. В Г. РЫБИНСКЕ</t>
  </si>
  <si>
    <t>ТП № 2 ОУФМС ПО ЯРОСЛАВСКОЙ ОБЛ. В Г. УГЛИЧЕ</t>
  </si>
  <si>
    <t>ТП № 2 ОУФМС РОССИИ ПО ЯРОСЛАВСКОЙ ОБЛ. В Г. УГЛИЧЕ</t>
  </si>
  <si>
    <t>760-012</t>
  </si>
  <si>
    <t>ТП В БОРИСОГЛЕБСКОМ РАЙОНЕ ОУФМС ПО ЯРОСЛАВСКОЙ ОБЛ. В Г. РОСТОВЕ</t>
  </si>
  <si>
    <t>ТП УФМС РОССИИ ПО ЯРОСЛАВСКОЙ ОБЛ. В БОРИСОГЛЕБСКОМ РАЙОНЕ</t>
  </si>
  <si>
    <t>760-013</t>
  </si>
  <si>
    <t>МП № 2 ОУФМС РОССИИ ПО ЯРОСЛАВСКОЙ ОБЛ. В Г. УГЛИЧЕ</t>
  </si>
  <si>
    <t>760-014</t>
  </si>
  <si>
    <t>МП В ГАВРИЛОВ-ЯМСКОМ РАЙОНЕ ОУФМС РОССИИ ПО ЯРОСЛАВСКОЙ ОБЛ. В Г. РОСТОВЕ</t>
  </si>
  <si>
    <t>ОТДЕЛЕНИЕМ В ГАВРИЛОВ-ЯМСКОМ РАЙОНЕ ОУФМС ПО ЯРОСЛАВСКОЙ ОБЛ. В Г. РОСТОВЕ</t>
  </si>
  <si>
    <t>ОТДЕЛЕНИЕМ В ГАВРИЛОВ-ЯМСКОМ РАЙОНЕ ОУФМС РОССИИ ПО ЯРОСЛАВСКОЙ ОБЛ. В Г. РОСТОВЕ</t>
  </si>
  <si>
    <t>ОТДЕЛЕНИЕМ УФМС РОССИИ ПО ЯРОСЛАВСКОЙ ОБЛ. В ГАВРИЛОВ-ЯМСКОМ РАЙОНЕ</t>
  </si>
  <si>
    <t>760-015</t>
  </si>
  <si>
    <t>ОТДЕЛЕНИЕМ В ДАНИЛОВСКОМ РАЙОНЕ ОУФМС ПО ЯРОСЛАВСКОЙ ОБЛ. В ЯРОСЛАВСКОМ РАЙОНЕ</t>
  </si>
  <si>
    <t>ОТДЕЛЕНИЕМ В ДАНИЛОВСКОМ РАЙОНЕ ОУФМС РОССИИ ПО ЯРОСЛАВСКОЙ ОБЛ. В ЯРОСЛАВСКОМ РАЙОНЕ</t>
  </si>
  <si>
    <t>ОТДЕЛЕНИЕМ В НЕКРАСОВСКОМ РАЙОНЕ ОУФМС ПО ЯРОСЛАВСКОЙ ОБЛ. В ЯРОСЛАВСКОМ РАЙОНЕ</t>
  </si>
  <si>
    <t>ОТДЕЛЕНИЕМ УФМС РОССИИ ПО ЯРОСЛАВСКОЙ ОБЛ. В ДАНИЛОВСКОМ РАЙОНЕ</t>
  </si>
  <si>
    <t>ТП № 3 ОУФМС РОССИИ ПО ЯРОСЛАВСКОЙ ОБЛ. В ЯРОСЛАВСКОМ РАЙОНЕ</t>
  </si>
  <si>
    <t>760-016</t>
  </si>
  <si>
    <t>ТП УФМС РОССИИ ПО ЯРОСЛАВСКОЙ ОБЛ. В ЛЮБИМСКОМ РАЙОНЕ</t>
  </si>
  <si>
    <t>ТП № 1 ОУФМС ПО ЯРОСЛАВСКОЙ ОБЛ. В ЯРОСЛАВСКОМ РАЙОНЕ</t>
  </si>
  <si>
    <t>760-017</t>
  </si>
  <si>
    <t>ТП УФМС РОССИИ ПО ЯРОСЛАВСКОЙ ОБЛ. В МЫШКИНСКОМ РАЙОНЕ</t>
  </si>
  <si>
    <t>ТП № 1 ОУФМС ПО ЯРОСЛАВСКОЙ ОБЛ. В Г. УГЛИЧЕ</t>
  </si>
  <si>
    <t>760-018</t>
  </si>
  <si>
    <t>ОТДЕЛЕНИЕМ УФМС РОССИИ ПО ЯРОСЛАВСКОЙ ОБЛ. В НЕКРАСОВСКОМ РАЙОНЕ</t>
  </si>
  <si>
    <t>760-019</t>
  </si>
  <si>
    <t>ТП УФМС РОССИИ ПО ЯРОСЛАВСКОЙ ОБЛ. В НЕКОУЗСКОМ РАЙОНЕ</t>
  </si>
  <si>
    <t>ТП № 3 ОУФМС ПО ЯРОСЛАВСКОЙ ОБЛ. В Г. УГЛИЧЕ</t>
  </si>
  <si>
    <t>ТП № 3 ОУФМС РОССИИ ПО ЯРОСЛАВСКОЙ ОБЛ. В Г. УГЛИЧЕ</t>
  </si>
  <si>
    <t>760-020</t>
  </si>
  <si>
    <t>ТП УФМС РОССИИ ПО ЯРОСЛАВСКОЙ ОБЛ. В ПЕРВОМАЙСКОМ РАЙОНЕ</t>
  </si>
  <si>
    <t>ТП № 2 ОУФМС ПО ЯО В ЯРОСЛАВСКОМ РАЙОНЕ</t>
  </si>
  <si>
    <t>ТП № 2 ОУФМС ПО ЯРОСЛАВСКОЙ ОБЛ. В ЯРОСЛАВСКОМ РАЙОНЕ</t>
  </si>
  <si>
    <t>ТП № 2 ОУФМС РОССИИ ПО ЯРОСЛАВСКОЙ ОБЛ. В ЯРОСЛАВСКОМ РАЙОНЕ</t>
  </si>
  <si>
    <t>760-021</t>
  </si>
  <si>
    <t>МП № 2 ОУФМС РОССИИ ПО ЯРОСЛАВСКОЙ ОБЛ. В Г. РЫБИНСКЕ</t>
  </si>
  <si>
    <t>ТП УФМС РОССИИ ПО ЯРОСЛАВСКОЙ ОБЛ. В ПОШЕХОНСКОМ РАЙОНЕ</t>
  </si>
  <si>
    <t>ТП № 2 ОУФМС ПО ЯРОСЛАВСКОЙ ОБЛ. В Г. РЫБИНСКЕ</t>
  </si>
  <si>
    <t>ТП № 2 ОУФМС РОССИИ ПО ЯРОСЛАВСКОЙ ОБЛ. В Г. РЫБИНСКЕ</t>
  </si>
  <si>
    <t>760-022</t>
  </si>
  <si>
    <t>ОТДЕЛЕНИЕМ УФМС РОССИИ ПО ЯРОСЛАВСКОЙ ОБЛ. В Г. ТУТАЕВЕ И ТУТАЕВСКОМ РАЙОНЕ</t>
  </si>
  <si>
    <t>ОТДЕЛОМ УФМС ПО ЯРОСЛАВСКОЙ ОБЛ. В Г. ТУТАЕВЕ И ТУТАЕВСКОМ РАЙОНЕ</t>
  </si>
  <si>
    <t>ОТДЕЛОМ УФМС РОССИИ ПО ЯРОСЛАВСКОЙ ОБЛ. В ТУТАЕВСКОМ РАЙОНЕ</t>
  </si>
  <si>
    <t>760-023</t>
  </si>
  <si>
    <t>ОТДЕЛОМ УФМС ПО ЯРОСЛАВСКОЙ ОБЛ. В ЯРОСЛАВСКОМ РАЙОНЕ</t>
  </si>
  <si>
    <t>760-024</t>
  </si>
  <si>
    <t>ТП № 4 ОУФМС РОССИИ ПО ЯРОСЛАВСКОЙ ОБЛ. В ЯРОСЛАВСКОМ РАЙОНЕ</t>
  </si>
  <si>
    <t>760-025</t>
  </si>
  <si>
    <t>761-001</t>
  </si>
  <si>
    <t>УВД ЯРОСЛАВСКОЙ ОБЛ.</t>
  </si>
  <si>
    <t>762-001</t>
  </si>
  <si>
    <t>КИРОВСКИМ РОВД Г. ЯРОСЛАВЛЯ</t>
  </si>
  <si>
    <t>КИРОВСКИМ РУВД Г. ЯРОСЛАВЛЯ</t>
  </si>
  <si>
    <t>УВД КИРОВСКОГО РАЙОНА Г. ЯРОСЛАВЛЯ</t>
  </si>
  <si>
    <t>762-002</t>
  </si>
  <si>
    <t>ЛЕНИНСКИМ РОВД Г. ЯРОСЛАВЛЯ</t>
  </si>
  <si>
    <t>762-003</t>
  </si>
  <si>
    <t>ДЗЕРЖИНСКИМ РОВД Г. ЯРОСЛАВЛЯ</t>
  </si>
  <si>
    <t>ДЗЕРЖИНСКИМ РУВД Г. ЯРОСЛАВЛЯ</t>
  </si>
  <si>
    <t>762-004</t>
  </si>
  <si>
    <t>КРАСНОПЕРЕКОПСКИМ РОВД Г. ЯРОСЛАВЛЯ</t>
  </si>
  <si>
    <t>762-005</t>
  </si>
  <si>
    <t>762-006</t>
  </si>
  <si>
    <t>ЗАВОЛЖСКИМ РОВД Г. ЯРОСЛАВЛЯ</t>
  </si>
  <si>
    <t>ОВД ЗАВОЛЖСКОГО РАЙОНА Г. ЯРОСЛАВЛЯ</t>
  </si>
  <si>
    <t>762-007</t>
  </si>
  <si>
    <t>УВД Г. РЫБИНСКА И РЫБИНСКОГО РАЙОНА ЯРОСЛАВСКОЙ ОБЛ.</t>
  </si>
  <si>
    <t>УВД Г. РЫБИНСКА ЯРОСЛАВСКОЙ ОБЛ.</t>
  </si>
  <si>
    <t>762-008</t>
  </si>
  <si>
    <t>ОВД Г. ПЕРЕСЛАВЛЬ-ЗАЛЕССКИЙ ЯРОСЛАВСКОЙ ОБЛ.</t>
  </si>
  <si>
    <t>ОВД Г. ПЕРЕСЛАВЛЯ-ЗАЛЕССКОГО ЯРОСЛАВСКОЙ ОБЛ.</t>
  </si>
  <si>
    <t>ПЕРЕСЛАВСКИМ ГОВД ЯРОСЛАВСКОЙ ОБЛ.</t>
  </si>
  <si>
    <t>762-009</t>
  </si>
  <si>
    <t>РОСТОВСКИМ ГОВД ЯРОСЛАВСКОЙ ОБЛ.</t>
  </si>
  <si>
    <t>762-010</t>
  </si>
  <si>
    <t>УГЛИЧСКИМ ГОВД ЯРОСЛАВСКОЙ ОБЛ.</t>
  </si>
  <si>
    <t>УГЛИЧСКИМ РОВД ЯРОСЛАВСКОЙ ОБЛ.</t>
  </si>
  <si>
    <t>762-011</t>
  </si>
  <si>
    <t>БОЛЬШЕСЕЛЬСКИМ РОВД ЯРОСЛАВСКОЙ ОБЛ.</t>
  </si>
  <si>
    <t>762-012</t>
  </si>
  <si>
    <t>БОРИСОГЛЕБСКИМ РОВД ЯРОСЛАВСКОЙ ОБЛ.</t>
  </si>
  <si>
    <t>762-013</t>
  </si>
  <si>
    <t>БРЕЙТОВСКИМ РОВД ЯРОСЛАВСКОЙ ОБЛ.</t>
  </si>
  <si>
    <t>762-014</t>
  </si>
  <si>
    <t>ГАВРИЛОВ-ЯМСКИМ РОВД ЯРОСЛАВСКОЙ ОБЛ.</t>
  </si>
  <si>
    <t>762-015</t>
  </si>
  <si>
    <t>ДАНИЛОВСКИМ РОВД ЯРОСЛАВСКОЙ ОБЛ.</t>
  </si>
  <si>
    <t>762-016</t>
  </si>
  <si>
    <t>ЛЮБИМСКИМ РОВД ЯРОСЛАВСКОЙ ОБЛ.</t>
  </si>
  <si>
    <t>762-017</t>
  </si>
  <si>
    <t>МЫШКИНСКИМ РОВД ЯРОСЛАВСКОЙ ОБЛ.</t>
  </si>
  <si>
    <t>762-018</t>
  </si>
  <si>
    <t>НЕКРАСОВСКИМ РОВД ЯРОСЛАВСКОЙ ОБЛ.</t>
  </si>
  <si>
    <t>762-019</t>
  </si>
  <si>
    <t>НЕКОУЗСКИМ РОВД ЯРОСЛАВСКОЙ ОБЛ.</t>
  </si>
  <si>
    <t>762-020</t>
  </si>
  <si>
    <t>ПЕРВОМАЙСКИМ РОВД ЯРОСЛАВСКОЙ ОБЛ.</t>
  </si>
  <si>
    <t>762-021</t>
  </si>
  <si>
    <t>ПОШЕХОНСКИМ РОВД ЯРОСЛАВСКОЙ ОБЛ.</t>
  </si>
  <si>
    <t>762-022</t>
  </si>
  <si>
    <t>РЫБИНСКИМ РОВД ЯРОСЛАВСКОЙ ОБЛ.</t>
  </si>
  <si>
    <t>762-023</t>
  </si>
  <si>
    <t>ТУТАЕВСКИМ ГОВД ЯРОСЛАВСКОЙ ОБЛ.</t>
  </si>
  <si>
    <t>762-024</t>
  </si>
  <si>
    <t>ЯРОСЛАВСКИМ РОВД ЯРОСЛАВСКОЙ ОБЛ.</t>
  </si>
  <si>
    <t>770-001</t>
  </si>
  <si>
    <t>ГУ МВД РОССИИ ПО Г. МОСКВЕ</t>
  </si>
  <si>
    <t>ОТДЕЛОМ ГРАЖДАНСТВА РВП И ВЖ УФМС РОССИИ ПО Г. МОСКВЕ</t>
  </si>
  <si>
    <t>ОТДЕЛОМ МИГРАЦИОННОГО УЧЕТА И ОФОРМЛЕНИЯ ВИЗ УФМС РОССИИ ПО Г. МОСКВЕ</t>
  </si>
  <si>
    <t>ОТДЕЛОМ ОРГАНИЗАЦИИ ИММИГРАЦИОННОГО КОНТРОЛЯ УФМС РОССИИ ПО Г. МОСКВЕ</t>
  </si>
  <si>
    <t>ОТДЕЛОМ ОФОРМЛЕНИЯ ЗАГРАНИЧНЫХ ПАСПОРТОВ УФМС РОССИИ ПО Г. МОСКВЕ</t>
  </si>
  <si>
    <t>ОТДЕЛОМ ОФОРМЛЕНИЯ ПРИГЛАШЕНИЙ УФМС РОССИИ ПО Г. МОСКВЕ</t>
  </si>
  <si>
    <t>ОТДЕЛОМ ПАСПОРТНОЙ РАБОТЫ И РЕГИСТРАЦИОННОГО УЧЕТА НАСЕЛЕНИЯ УФМС РОССИИ ПО Г. МОСКВЕ</t>
  </si>
  <si>
    <t>ОТДЕЛОМ ПО АДМИНИСТРАТИВНОЙ ПРАКТИКЕ УФМС РОССИИ ПО Г. МОСКВЕ</t>
  </si>
  <si>
    <t>УФМС РОССИИ ПО Г. МОСКВЕ</t>
  </si>
  <si>
    <t>770-002</t>
  </si>
  <si>
    <t>ЦЕНТР ИРС ФМС РОССИИ</t>
  </si>
  <si>
    <t>770-003</t>
  </si>
  <si>
    <t>ОТДЕЛЕНИЕМ ПО РАЙОНУ АРБАТ ОУФМС РОССИИ ПО Г. МОСКВЕ В ЦАО</t>
  </si>
  <si>
    <t>ОТДЕЛЕНИЕМ УФМС РОССИИ ПО Г. МОСКВЕ ПО РАЙОНУ АРБАТ</t>
  </si>
  <si>
    <t>770-004</t>
  </si>
  <si>
    <t>ОТДЕЛЕНИЕМ ПО РАЙОНУ БАСМАННЫЙ ОУФМС РОССИИ ПО Г. МОСКВЕ В ЦАО</t>
  </si>
  <si>
    <t>ОТДЕЛОМ УФМС РОССИИ ПО Г. МОСКВЕ ПО РАЙОНУ БАСМАННЫЙ</t>
  </si>
  <si>
    <t>770-005</t>
  </si>
  <si>
    <t>ОТДЕЛЕНИЕМ ПО РАЙОНУ ЗАМОСКВОРЕЧЬЕ ОУФМС РОССИИ ПО Г. МОСКВЕ В ЦАО</t>
  </si>
  <si>
    <t>ОТДЕЛЕНИЕМ УФМС РОССИИ ПО Г. МОСКВЕ ПО РАЙОНУ ЗАМОСКВОРЕЧЬЕ</t>
  </si>
  <si>
    <t>770-006</t>
  </si>
  <si>
    <t>ОТДЕЛЕНИЕМ ПО РАЙОНУ КРАСНОСЕЛЬСКИЙ ОУФМС РОССИИ ПО Г. МОСКВЕ В ЦАО</t>
  </si>
  <si>
    <t>ОТДЕЛЕНИЕМ УФМС РОССИИ ПО Г. МОСКВЕ ПО РАЙОНУ КРАСНОСЕЛЬСКИЙ</t>
  </si>
  <si>
    <t>770-007</t>
  </si>
  <si>
    <t>ОТДЕЛЕНИЕМ ПО РАЙОНУ МЕЩАНСКИЙ ОУФМС РОССИИ ПО Г. МОСКВЕ В ЦАО</t>
  </si>
  <si>
    <t>ОТДЕЛЕНИЕМ ПО РАЙОНУ МЕЩАНСКИЙ ПО ГОРОДУ МОСКВЕ</t>
  </si>
  <si>
    <t>ОТДЕЛЕНИЕМ УФМС РОССИИ ПО Г. МОСКВЕ ПО РАЙОНУ МЕЩАНСКИЙ</t>
  </si>
  <si>
    <t>770-008</t>
  </si>
  <si>
    <t>ОТДЕЛЕНИЕМ ПО РАЙОНУ ПРЕСНЕНСКИЙ ОУФМС РОССИИ ПО Г. МОСКВЕ В ЦАО</t>
  </si>
  <si>
    <t>ОТДЕЛОМ УФМС РОССИИ ПО Г. МОСКВЕ ПО РАЙОНУ ПРЕСНЕНСКИЙ</t>
  </si>
  <si>
    <t>770-009</t>
  </si>
  <si>
    <t>ОТДЕЛЕНИЕМ ПО РАЙОНУ ТАГАНСКИЙ ОУФМС РОССИИ ПО Г. МОСКВЕ В ЦАО</t>
  </si>
  <si>
    <t>ОТДЕЛОМ УФМС РОССИИ ПО Г. МОСКВЕ ПО РАЙОНУ ТАГАНСКИЙ</t>
  </si>
  <si>
    <t>770-010</t>
  </si>
  <si>
    <t>ОТДЕЛЕНИЕМ ПО РАЙОНУ ТВЕРСКОЙ ОУФМС РОССИИ ПО Г. МОСКВЕ В ЦАО</t>
  </si>
  <si>
    <t>ОТДЕЛЕНИЕМ УФМС РОССИИ ПО Г. МОСКВЕ ПО РАЙОНУ ТВЕРСКОЙ</t>
  </si>
  <si>
    <t>770-011</t>
  </si>
  <si>
    <t>ОТДЕЛЕНИЕМ ПО РАЙОНУ ХАМОВНИКИ ОУФМС РОССИИ ПО Г. МОСКВЕ В ЦАО</t>
  </si>
  <si>
    <t>ОТДЕЛЕНИЕМ УФМС РОССИИ ПО Г. МОСКВЕ ПО РАЙОНУ ХАМОВНИКИ</t>
  </si>
  <si>
    <t>770-012</t>
  </si>
  <si>
    <t>ОТДЕЛЕНИЕМ ПО РАЙОНУ ЯКИМАНКА ОУФМС РОССИИ ПО Г. МОСКВЕ В ЦАО</t>
  </si>
  <si>
    <t>ОТДЕЛЕНИЕМ УФМС РОССИИ ПО Г. МОСКВЕ ПО РАЙОНУ ЯКИМАНКА</t>
  </si>
  <si>
    <t>770-013</t>
  </si>
  <si>
    <t>ОТДЕЛЕНИЕМ ПО РАЙОНУ АЭРОПОРТ ОУФМС РОССИИ ПО Г. МОСКВЕ В САО</t>
  </si>
  <si>
    <t>ОТДЕЛЕНИЕМ УФМС РОССИИ ПО Г. МОСКВЕ ПО РАЙОНУ АЭРОПОРТ</t>
  </si>
  <si>
    <t>ОТДЕЛОМ УФМС РОССИИ ПО Г. МОСКВЕ ПО РАЙОНУ АЭРОПОРТ</t>
  </si>
  <si>
    <t>770-014</t>
  </si>
  <si>
    <t>ОТДЕЛЕНИЕМ ПО РАЙОНУ БЕГОВОЙ ОУФМС РОССИИ ПО Г. МОСКВЕ В САО</t>
  </si>
  <si>
    <t>ОТДЕЛЕНИЕМ УФМС РОССИИ ПО Г. МОСКВЕ ПО РАЙОНУ БЕГОВОЙ</t>
  </si>
  <si>
    <t>ОТДЕЛОМ УФМС РОССИИ ПО Г. МОСКВЕ ПО РАЙОНУ БЕГОВОЙ</t>
  </si>
  <si>
    <t>770-015</t>
  </si>
  <si>
    <t>ОТДЕЛЕНИЕМ ПО РАЙОНУ БЕСКУДНИКОВСКИЙ ОУФМС РОССИИ ПО Г. МОСКВЕ В САО</t>
  </si>
  <si>
    <t>ОТДЕЛЕНИЕМ УФМС РОССИИ ПО Г. МОСКВЕ ПО РАЙОНУ БЕСКУДНИКОВСКИЙ</t>
  </si>
  <si>
    <t>ОТДЕЛОМ УФМС РОССИИ ПО Г. МОСКВЕ ПО РАЙОНУ БЕСКУДНИКОВСКИЙ</t>
  </si>
  <si>
    <t>770-016</t>
  </si>
  <si>
    <t>ОТДЕЛЕНИЕМ ПО РАЙОНУ ВОЙКОВСКИЙ ОУФМС РОССИИ ПО Г. МОСКВЕ В САО</t>
  </si>
  <si>
    <t>ОТДЕЛЕНИЕМ УФМС РОССИИ ПО Г. МОСКВЕ ПО РАЙОНУ ВОЙКОВСКИЙ</t>
  </si>
  <si>
    <t>770-017</t>
  </si>
  <si>
    <t>ОТДЕЛЕНИЕМ ПО РАЙОНУ ВОСТОЧНОЕ ДЕГУНИНО ОУФМС РОССИИ ПО Г. МОСКВЕ В САО</t>
  </si>
  <si>
    <t>ОТДЕЛЕНИЕМ УФМС РОССИИ ПО Г. МОСКВЕ ПО РАЙОНУ ВОСТОЧНОЕ ДЕГУНИНО</t>
  </si>
  <si>
    <t>770-018</t>
  </si>
  <si>
    <t>ОТДЕЛЕНИЕМ ПО РАЙОНУ ГОЛОВИНСКИЙ ОУФМС РОССИИ ПО Г. МОСКВЕ В САО</t>
  </si>
  <si>
    <t>ОТДЕЛОМ УФМС РОССИИ ПО Г. МОСКВЕ ПО РАЙОНУ ГОЛОВИНСКИЙ</t>
  </si>
  <si>
    <t>770-019</t>
  </si>
  <si>
    <t>ОТДЕЛЕНИЕМ ПО РАЙОНУ ДМИТРОВСКИЙ ОУФМС РОССИИ ПО Г. МОСКВЕ В САО</t>
  </si>
  <si>
    <t>ОТДЕЛЕНИЕМ УФМС РОССИИ ПО Г. МОСКВЕ ПО РАЙОНУ ДМИТРОВСКИЙ</t>
  </si>
  <si>
    <t>ОТДЕЛОМ УФМС РОССИИ ПО Г. МОСКВЕ ПО РАЙОНУ ДМИТРОВСКИЙ</t>
  </si>
  <si>
    <t>770-020</t>
  </si>
  <si>
    <t>ОТДЕЛЕНИЕМ ПО РАЙОНУ ЗАПАДНОЕ ДЕГУНИНО ОУФМС РОССИИ ПО Г. МОСКВЕ В САО</t>
  </si>
  <si>
    <t>ОТДЕЛЕНИЕМ УФМС РОССИИ ПО Г. МОСКВЕ ПО РАЙОНУ ЗАПАДНОЕ ДЕГУНИНО</t>
  </si>
  <si>
    <t>ОТДЕЛОМ УФМС РОССИИ ПО Г. МОСКВЕ ПО РАЙОНУ ЗАПАДНОЕ ДЕГУНИНО</t>
  </si>
  <si>
    <t>770-021</t>
  </si>
  <si>
    <t>ОТДЕЛЕНИЕМ ПО РАЙОНУ КОПТЕВО ОУФМС РОССИИ ПО Г. МОСКВЕ В САО</t>
  </si>
  <si>
    <t>ОТДЕЛЕНИЕМ УФМС РОССИИ ПО Г. МОСКВЕ ПО РАЙОНУ КОПТЕВО</t>
  </si>
  <si>
    <t>770-022</t>
  </si>
  <si>
    <t>ОТДЕЛЕНИЕМ ПО РАЙОНУ ЛЕВОБЕРЕЖНЫЙ ОУФМС РОССИИ ПО Г. МОСКВЕ В САО</t>
  </si>
  <si>
    <t>ОТДЕЛЕНИЕМ УФМС РОССИИ ПО Г. МОСКВЕ ПО РАЙОНУ ЛЕВОБЕРЕЖНЫЙ</t>
  </si>
  <si>
    <t>ОТДЕЛОМ УФМС РОССИИ ПО Г. МОСКВЕ ПО РАЙОНУ ЛЕВОБЕРЕЖНЫЙ</t>
  </si>
  <si>
    <t>770-023</t>
  </si>
  <si>
    <t>ОТДЕЛЕНИЕМ УФМС РОССИИ ПО Г. МОСКВЕ ПО РАЙОНУ МОЛЖАНИНОВСКИЙ</t>
  </si>
  <si>
    <t>ОТДЕЛОМ УФМС РОССИИ ПО Г. МОСКВЕ ПО РАЙОНУ МОЛЖАНИНОВСКИЙ</t>
  </si>
  <si>
    <t>770-024</t>
  </si>
  <si>
    <t>ОТДЕЛЕНИЕМ ПО РАЙОНУ САВЕЛОВСКИЙ ОУФМС РОССИИ ПО Г. МОСКВЕ В САО</t>
  </si>
  <si>
    <t>ОТДЕЛЕНИЕМ УФМС РОССИИ ПО Г. МОСКВЕ ПО РАЙОНУ САВЕЛОВСКИЙ</t>
  </si>
  <si>
    <t>770-025</t>
  </si>
  <si>
    <t>ОТДЕЛЕНИЕМ ПО РАЙОНУ СОКОЛ ОУФМС РОССИИ ПО Г. МОСКВЕ В САО</t>
  </si>
  <si>
    <t>ОТДЕЛЕНИЕМ УФМС РОССИИ ПО Г. МОСКВЕ ПО РАЙОНУ СОКОЛ</t>
  </si>
  <si>
    <t>770-026</t>
  </si>
  <si>
    <t>ОТДЕЛЕНИЕМ ПО РАЙОНУ ТИМИРЯЗЕВСКИЙ ОУФМС РОССИИ ПО Г. МОСКВЕ В САО</t>
  </si>
  <si>
    <t>ОТДЕЛЕНИЕМ УФМС РОССИИ ПО Г. МОСКВЕ ПО РАЙОНУ ТИМИРЯЗЕВСКИЙ</t>
  </si>
  <si>
    <t>770-027</t>
  </si>
  <si>
    <t>ОТДЕЛЕНИЕМ ПО РАЙОНУ ХОВРИНО ОУФМС РОССИИ ПО Г. МОСКВЕ В САО</t>
  </si>
  <si>
    <t>ОТДЕЛЕНИЕМ УФМС РОССИИ ПО Г. МОСКВЕ ПО РАЙОНУ ХОВРИНО</t>
  </si>
  <si>
    <t>ОТДЕЛОМ УФМС РОССИИ ПО Г. МОСКВЕ ПО РАЙОНУ ХОВРИНО</t>
  </si>
  <si>
    <t>770-028</t>
  </si>
  <si>
    <t>ОТДЕЛЕНИЕМ ПО РАЙОНУ ХОРОШЕВСКИЙ ОУФМС РОССИИ ПО Г. МОСКВЕ В САО</t>
  </si>
  <si>
    <t>ОТДЕЛЕНИЕМ УФМС РОССИИ ПО Г. МОСКВЕ ПО РАЙОНУ ХОРОШЕВСКИЙ</t>
  </si>
  <si>
    <t>770-029</t>
  </si>
  <si>
    <t>ОТДЕЛЕНИЕМ ПО РАЙОНУ БИРЮЛЕВО ВОСТОЧНОЕ ОУФМС РОССИИ ПО Г. МОСКВЕ В ЮАО</t>
  </si>
  <si>
    <t>ОТДЕЛОМ УФМС РОССИИ ПО Г. МОСКВЕ ПО РАЙОНУ БИРЮЛЕВО ВОСТОЧНОЕ</t>
  </si>
  <si>
    <t>770-030</t>
  </si>
  <si>
    <t>ОТДЕЛЕНИЕМ ПО РАЙОНУ БИРЮЛЕВО ЗАПАДНОЕ ОУФМС РОССИИ ПО Г. МОСКВЕ В ЮАО</t>
  </si>
  <si>
    <t>ОТДЕЛЕНИЕМ УФМС РОССИИ ПО Г. МОСКВЕ ПО РАЙОНУ БИРЮЛЕВО ЗАПАДНОЕ</t>
  </si>
  <si>
    <t>770-031</t>
  </si>
  <si>
    <t>ОТДЕЛЕНИЕМ ПО РАЙОНУ БРАТЕЕВО ОУФМС РОССИИ ПО Г. МОСКВЕ В ЮАО</t>
  </si>
  <si>
    <t>ОТДЕЛЕНИЕМ УФМС РОССИИ ПО Г. МОСКВЕ ПО РАЙОНУ БРАТЕЕВО</t>
  </si>
  <si>
    <t>770-032</t>
  </si>
  <si>
    <t>ОТДЕЛЕНИЕМ ПО ДАНИЛОВСКОМУ РАЙОНУ ОУФМС РОССИИ ПО Г. МОСКВЕ В ЮАО</t>
  </si>
  <si>
    <t>ОТДЕЛЕНИЕМ ПО РАЙОНУ ДАНИЛОВСКИЙ ОУФМС РОССИИ ПО Г. МОСКВЕ В ЮАО</t>
  </si>
  <si>
    <t>ОТДЕЛЕНИЕМ УФМС РОССИИ ПО Г. МОСКВЕ ПО РАЙОНУ ДАНИЛОВСКИЙ</t>
  </si>
  <si>
    <t>770-033</t>
  </si>
  <si>
    <t>ОТДЕЛЕНИЕМ ПО ДОНСКОМУ РАЙОНУ ОУФМС РОССИИ ПО Г. МОСКВЕ В ЮАО</t>
  </si>
  <si>
    <t>ОТДЕЛЕНИЕМ ПО РАЙОНУ ДОНСКОЙ ОУФМС РОССИИ ПО Г. МОСКВЕ В ЮАО</t>
  </si>
  <si>
    <t>ОТДЕЛЕНИЕМ УФМС РОССИИ ПО Г. МОСКВЕ ПО РАЙОНУ ДОНСКОЙ</t>
  </si>
  <si>
    <t>770-034</t>
  </si>
  <si>
    <t>ОТДЕЛЕНИЕМ ПО РАЙОНУ ЗЯБЛИКОВО ОУФМС РОССИИ ПО Г. МОСКВЕ В ЮАО</t>
  </si>
  <si>
    <t>ОТДЕЛОМ УФМС РОССИИ ПО Г. МОСКВЕ ПО РАЙОНУ ЗЯБЛИКОВО</t>
  </si>
  <si>
    <t>770-035</t>
  </si>
  <si>
    <t>ОТДЕЛЕНИЕМ ПО РАЙОНУ МОСКВОРЕЧЬЕ-САБУРОВО ОУФМС РОССИИ ПО Г. МОСКВЕ В ЮАО</t>
  </si>
  <si>
    <t>ОТДЕЛЕНИЕМ УФМС РОССИИ ПО Г. МОСКВЕ ПО РАЙОНУ МОСКВОРЕЧЬЕ-САБУРОВО</t>
  </si>
  <si>
    <t>ОТДЕЛОМ УФМС РОССИИ ПО Г. МОСКВЕ ПО РАЙОНУ МОСКВОРЕЧЬЕ-САБУРОВО</t>
  </si>
  <si>
    <t>770-036</t>
  </si>
  <si>
    <t>ОТДЕЛЕНИЕМ ПО РАЙОНУ НАГАТИНСКИЙ ЗАТОН ОУФМС РОССИИ ПО Г. МОСКВЕ В ЮАО</t>
  </si>
  <si>
    <t>ОТДЕЛОМ УФМС РОССИИ ПО Г. МОСКВЕ ПО РАЙОНУ НАГАТИНСКИЙ ЗАТОН</t>
  </si>
  <si>
    <t>770-037</t>
  </si>
  <si>
    <t>ОТДЕЛЕНИЕМ ПО РАЙОНУ НАГАТИНО-САДОВНИКИ ОУФМС РОССИИ ПО Г. МОСКВЕ В ЮАО</t>
  </si>
  <si>
    <t>ОТДЕЛЕНИЕМ УФМС РОССИИ ПО Г. МОСКВЕ ПО РАЙОНУ НАГАТИНО-САДОВНИКИ</t>
  </si>
  <si>
    <t>770-038</t>
  </si>
  <si>
    <t>ОТДЕЛЕНИЕМ ПО НАГОРНОМУ РАЙОНУ ОУФМС РОССИИ ПО Г. МОСКВЕ В ЮАО</t>
  </si>
  <si>
    <t>ОТДЕЛЕНИЕМ ПО РАЙОНУ НАГОРНЫЙ ОУФМС РОССИИ ПО Г. МОСКВЕ В ЮАО</t>
  </si>
  <si>
    <t>ОТДЕЛЕНИЕМ УФМС РОССИИ ПО Г. МОСКВЕ ПО РАЙОНУ НАГОРНЫЙ</t>
  </si>
  <si>
    <t>770-039</t>
  </si>
  <si>
    <t>ОТДЕЛЕНИЕМ ПО РАЙОНУ ОРЕХОВО- БОРИСОВО СЕВЕРНОЕ ОУФМС РОССИИ ПО Г. МОСКВЕ В ЮАО</t>
  </si>
  <si>
    <t>ОТДЕЛЕНИЕМ ПО РАЙОНУ ОРЕХОВО-БОРИСОВО СЕВЕРНОЕ ОУФМС РОССИИ ПО Г. МОСКВЕ В ЮАО</t>
  </si>
  <si>
    <t>ОТДЕЛОМ УФМС РОССИИ ПО Г. МОСКВЕ ПО РАЙОНУ ОРЕХОВО-БОРИСОВО СЕВЕРНОЕ</t>
  </si>
  <si>
    <t>770-040</t>
  </si>
  <si>
    <t>ОТДЕЛЕНИЕМ ПО РАЙОНУ ОРЕХОВО-БОРИСОВО ЮЖНОЕ ОУФМС РОССИИ ПО Г. МОСКВЕ В ЮАО</t>
  </si>
  <si>
    <t>ОТДЕЛОМ УФМС РОССИИ ПО Г. МОСКВЕ ПО РАЙОНУ ОРЕХОВО-БОРИСОВО ЮЖНОЕ</t>
  </si>
  <si>
    <t>770-041</t>
  </si>
  <si>
    <t>ОТДЕЛЕНИЕМ ПО РАЙОНУ ЧЕРТАНОВО ЮЖНОЕ ОУФМС РОССИИ ПО Г. МОСКВЕ В ЮАО</t>
  </si>
  <si>
    <t>ОТДЕЛОМ УФМС РОССИИ ПО Г. МОСКВЕ ПО РАЙОНУ ЧЕРТАНОВО ЮЖНОЕ</t>
  </si>
  <si>
    <t>770-042</t>
  </si>
  <si>
    <t>ОТДЕЛЕНИЕМ ПО РАЙОНУ ЦАРИЦЫНО ОУФМС РОССИИ ПО Г. МОСКВЕ В ЮАО</t>
  </si>
  <si>
    <t>ОТДЕЛОМ УФМС РОССИИ ПО Г. МОСКВЕ ПО РАЙОНУ ЦАРИЦЫНО</t>
  </si>
  <si>
    <t>770-043</t>
  </si>
  <si>
    <t>ОТДЕЛЕНИЕМ ПО РАЙОНУ ЧЕРТАНОВО СЕВЕРНОЕ ОУФМС РОССИИ ПО Г. МОСКВЕ В ЮАО</t>
  </si>
  <si>
    <t>ОТДЕЛОМ УФМС РОССИИ ПО Г. МОСКВЕ ПО РАЙОНУ ЧЕРТАНОВО СЕВЕРНОЕ</t>
  </si>
  <si>
    <t>770-044</t>
  </si>
  <si>
    <t>ОТДЕЛЕНИЕМ ПО РАЙОНУ ЧЕРТАНОВО ЦЕНТРАЛЬНОЕ ОУФМС РОССИИ ПО Г. МОСКВЕ В ЮАО</t>
  </si>
  <si>
    <t>ОТДЕЛОМ УФМС РОССИИ ПО Г. МОСКВЕ ПО РАЙОНУ ЧЕРТАНОВО ЦЕНТРАЛЬНОЕ</t>
  </si>
  <si>
    <t>770-045</t>
  </si>
  <si>
    <t>ОТДЕЛЕНИЕМ ПО РАЙОНУ БОГОРОДСКОЕ ОУФМС РОССИИ ПО Г. МОСКВЕ В ВАО</t>
  </si>
  <si>
    <t>ОТДЕЛЕНИЕМ УФМС РОССИИ ПО Г. МОСКВЕ ПО РАЙОНУ БОГОРОДСКОЕ</t>
  </si>
  <si>
    <t>770-046</t>
  </si>
  <si>
    <t>ОТДЕЛЕНИЕМ ПО РАЙОНУ ВЕШНЯКИ ОУФМС РОССИИ ПО Г. МОСКВЕ В ВАО</t>
  </si>
  <si>
    <t>ОТДЕЛОМ УФМС РОССИИ ПО Г. МОСКВЕ В ВАО</t>
  </si>
  <si>
    <t>ОТДЕЛОМ УФМС РОССИИ ПО Г. МОСКВЕ ПО РАЙОНУ ВЕШНЯКИ</t>
  </si>
  <si>
    <t>770-047</t>
  </si>
  <si>
    <t>ОТДЕЛЕНИЕМ ПО РАЙОНУ ВОСТОЧНОЕ ИЗМАЙЛОВО ОУФМС РОССИИ ПО Г. МОСКВЕ В ВАО</t>
  </si>
  <si>
    <t>ОТДЕЛЕНИЕМ УФМС РОССИИ ПО Г. МОСКВЕ ПО РАЙОНУ ВОСТОЧНОЕ ИЗМАЙЛОВО</t>
  </si>
  <si>
    <t>770-048</t>
  </si>
  <si>
    <t>ОТДЕЛЕНИЕМ ПО РАЙОНУ ВОСТОЧНЫЙ ОУФМС РОССИИ ПО Г. МОСКВЕ В ВАО</t>
  </si>
  <si>
    <t>ОТДЕЛЕНИЕМ УФМС РОССИИ ПО Г. МОСКВЕ ПО РАЙОНУ ВОСТОЧНЫЙ</t>
  </si>
  <si>
    <t>770-049</t>
  </si>
  <si>
    <t>ОТДЕЛЕНИЕМ ПО РАЙОНУ ГОЛЬЯНОВО ОУФМС РОССИИ ПО Г. МОСКВЕ В ВАО</t>
  </si>
  <si>
    <t>ОТДЕЛОМ УФМС РОССИИ ПО Г. МОСКВЕ ПО РАЙОНУ ГОЛЬЯНОВО</t>
  </si>
  <si>
    <t>770-050</t>
  </si>
  <si>
    <t>ОТДЕЛЕНИЕМ ПО РАЙОНУ ИВАНОВСКОЕ ОУФМС РОССИИ ПО Г. МОСКВЕ В ВАО</t>
  </si>
  <si>
    <t>ОТДЕЛОМ УФМС РОССИИ ПО Г. МОСКВЕ ПО РАЙОНУ ИВАНОВСКОЕ</t>
  </si>
  <si>
    <t>770-051</t>
  </si>
  <si>
    <t>ОТДЕЛЕНИЕМ ПО РАЙОНУ ИЗМАЙЛОВО ОУФМС РОССИИ ПО Г. МОСКВЕ В ВАО</t>
  </si>
  <si>
    <t>ОТДЕЛОМ УФМС РОССИИ ПО Г. МОСКВЕ ПО РАЙОНУ ИЗМАЙЛОВО</t>
  </si>
  <si>
    <t>770-052</t>
  </si>
  <si>
    <t>ОТДЕЛЕНИЕМ ПО РАЙОНУ КОСИНО-УХТОМСКИЙ ОУФМС РОССИИ ПО Г. МОСКВЕ В ВАО</t>
  </si>
  <si>
    <t>ОТДЕЛЕНИЕМ УФМС РОССИИ ПО Г. МОСКВЕ ПО РАЙОНУ КОСИНО-УХТОМСКИЙ</t>
  </si>
  <si>
    <t>ОТДЕЛОМ УФМС РОССИИ ПО Г. МОСКВЕ ПО РАЙОНУ КОСИНО-УХТОМСКИЙ</t>
  </si>
  <si>
    <t>770-053</t>
  </si>
  <si>
    <t>ОТДЕЛЕНИЕМ ПО РАЙОНУ МЕТРОГОРОДОК ОУФМС РОССИИ ПО Г. МОСКВЕ В ВАО</t>
  </si>
  <si>
    <t>ОТДЕЛЕНИЕМ УФМС РОССИИ ПО Г. МОСКВЕ ПО РАЙОНУ МЕТРОГОРОДОК</t>
  </si>
  <si>
    <t>ОТДЕЛОМ УФМС РОССИИ ПО Г. МОСКВЕ ПО РАЙОНУ МЕТРОГОРОДОК</t>
  </si>
  <si>
    <t>770-054</t>
  </si>
  <si>
    <t>ОТДЕЛЕНИЕМ ПО РАЙОНУ НОВОГИРЕЕВО ОУФМС РОССИИ ПО Г. МОСКВЕ В ВАО</t>
  </si>
  <si>
    <t>ОТДЕЛЕНИЕМ УФМС РОССИИ ПО Г. МОСКВЕ ПО РАЙОНУ НОВОГИРЕЕВО</t>
  </si>
  <si>
    <t>770-055</t>
  </si>
  <si>
    <t>ОТДЕЛЕНИЕМ ПО РАЙОНУ НОВОКОСИНО ОУФМС РОССИИ ПО Г. МОСКВЕ В ВАО</t>
  </si>
  <si>
    <t>ОТДЕЛОМ УФМС РОССИИ ПО Г. МОСКВЕ ПО РАЙОНУ НОВОКОСИНО</t>
  </si>
  <si>
    <t>770-056</t>
  </si>
  <si>
    <t>ОТДЕЛЕНИЕМ ПО РАЙОНУ ПЕРОВО ОУФМС РОССИИ ПО Г. МОСКВЕ В ВАО</t>
  </si>
  <si>
    <t>ОТДЕЛОМ УФМС РОССИИ ПО Г. МОСКВЕ ПО РАЙОНУ ПЕРОВО</t>
  </si>
  <si>
    <t>770-057</t>
  </si>
  <si>
    <t>ОТДЕЛЕНИЕМ ПО РАЙОНУ ПРЕОБРАЖЕНСКОЕ ОУФМС РОССИИ ПО Г. МОСКВЕ В ВАО</t>
  </si>
  <si>
    <t>ОТДЕЛЕНИЕМ УФМС РОССИИ ПО Г. МОСКВЕ ПО РАЙОНУ ПРЕОБРАЖЕНСКОЕ</t>
  </si>
  <si>
    <t>770-058</t>
  </si>
  <si>
    <t>ОТДЕЛЕНИЕМ ПО РАЙОНУ СЕВЕРНОЕ ИЗМАЙЛОВО ОУФМС РОССИИ ПО Г. МОСКВЕ В ВАО</t>
  </si>
  <si>
    <t>ОТДЕЛЕНИЕМ УФМС РОССИИ ПО Г. МОСКВЕ ПО РАЙОНУ СЕВЕРНОЕ ИЗМАЙЛОВО</t>
  </si>
  <si>
    <t>ОТДЕЛОМ УФМС РОССИИ ПО Г. МОСКВЕ ПО РАЙОНУ СЕВЕРНОЕ ИЗМАЙЛОВО</t>
  </si>
  <si>
    <t>770-059</t>
  </si>
  <si>
    <t>ОТДЕЛЕНИЕМ ПО РАЙОНУ СОКОЛИНАЯ ГОРА ОУФМС РОССИИ ПО Г. МОСКВЕ В ВАО</t>
  </si>
  <si>
    <t>ОТДЕЛЕНИЕМ УФМС РОССИИ ПО Г. МОСКВЕ ПО РАЙОНУ СОКОЛИНАЯ ГОРА</t>
  </si>
  <si>
    <t>770-060</t>
  </si>
  <si>
    <t>ОТДЕЛЕНИЕМ ПО РАЙОНУ СОКОЛЬНИКИ ОУФМС РОССИИ ПО Г. МОСКВЕ В ВАО</t>
  </si>
  <si>
    <t>ОТДЕЛЕНИЕМ УФМС РОССИИ ПО Г. МОСКВЕ ПО РАЙОНУ СОКОЛЬНИКИ</t>
  </si>
  <si>
    <t>770-061</t>
  </si>
  <si>
    <t>ОТДЕЛЕНИЕМ ПО РАЙОНУ ВНУКОВО ОУФМС РОССИИ ПО Г. МОСКВЕ В ЗАО</t>
  </si>
  <si>
    <t>ОТДЕЛЕНИЕМ УФМС РОССИИ ПО Г. МОСКВЕ ПО РАЙОНУ ВНУКОВО</t>
  </si>
  <si>
    <t>770-062</t>
  </si>
  <si>
    <t>ОТДЕЛЕНИЕМ ПО РАЙОНУ ДОРОГОМИЛОВО ОУФМС РОССИИ ПО Г. МОСКВЕ В ЗАО</t>
  </si>
  <si>
    <t>ОТДЕЛЕНИЕМ УФМС РОССИИ ПО Г. МОСКВЕ ПО РАЙОНУ ДОРОГОМИЛОВО</t>
  </si>
  <si>
    <t>770-063</t>
  </si>
  <si>
    <t>ОТДЕЛЕНИЕМ ПО РАЙОНУ КРЫЛАТСКОЕ ОУФМС РОССИИ ПО Г. МОСКВЕ В ЗАО</t>
  </si>
  <si>
    <t>ОТДЕЛЕНИЕМ УФМС РОССИИ ПО Г. МОСКВЕ ПО РАЙОНУ КРЫЛАТСКОЕ</t>
  </si>
  <si>
    <t>ОТДЕЛОМ УФМС РОССИИ ПО Г. МОСКВЕ ПО РАЙОНУ КРЫЛАТСКОЕ</t>
  </si>
  <si>
    <t>770-064</t>
  </si>
  <si>
    <t>ОТДЕЛЕНИЕМ ПО РАЙОНУ КУНЦЕВО ОУФМС РОССИИ ПО Г. МОСКВЕ В ЗАО</t>
  </si>
  <si>
    <t>ОТДЕЛОМ УФМС РОССИИ ПО Г. МОСКВЕ ПО РАЙОНУ КУНЦЕВО</t>
  </si>
  <si>
    <t>770-065</t>
  </si>
  <si>
    <t>ОТДЕЛЕНИЕМ МГУ ОУФМС РОССИИ ПО Г. МОСКВЕ В ЗАО</t>
  </si>
  <si>
    <t>770-066</t>
  </si>
  <si>
    <t>ОТДЕЛЕНИЕМ ПО РАЙОНУ МОЖАЙСКИЙ ОУФМС РОССИИ ПО Г. МОСКВЕ В ЗАО</t>
  </si>
  <si>
    <t>ОТДЕЛОМ УФМС РОССИИ ПО Г. МОСКВЕ ПО РАЙОНУ МОЖАЙСКИЙ</t>
  </si>
  <si>
    <t>770-067</t>
  </si>
  <si>
    <t>ОТДЕЛЕНИЕМ ПО РАЙОНУ НОВО-ПЕРЕДЕЛКИНО ОУФМС РОССИИ ПО Г. МОСКВЕ В ЗАО</t>
  </si>
  <si>
    <t>ОТДЕЛЕНИЕМ УФМС РОССИИ ПО Г. МОСКВЕ ПО РАЙОНУ НОВО-ПЕРЕДЕЛКИНО</t>
  </si>
  <si>
    <t>770-068</t>
  </si>
  <si>
    <t>ОТДЕЛЕНИЕМ ПО РАЙОНУ ОЧАКОВО-МАТВЕЕВСКОЕ ОУФМС РОССИИ ПО Г. МОСКВЕ В ЗАО</t>
  </si>
  <si>
    <t>ОТДЕЛЕНИЕМ УФМС РОССИИ ПО Г. МОСКВЕ ПО РАЙОНУ ОЧАКОВО-МАТВЕЕВСКОЕ</t>
  </si>
  <si>
    <t>770-069</t>
  </si>
  <si>
    <t>ОТДЕЛЕНИЕМ ПО РАЙОНУ ПРОСПЕКТ ВЕРНАДСКОГО ОУФМС РОССИИ ПО Г. МОСКВЕ В ЗАО</t>
  </si>
  <si>
    <t>ОТДЕЛЕНИЕМ УФМС РОССИИ ПО Г. МОСКВЕ ПО РАЙОНУ ПРОСПЕКТ ВЕРНАДСКОГО</t>
  </si>
  <si>
    <t>770-070</t>
  </si>
  <si>
    <t>ОТДЕЛЕНИЕМ ПО РАЙОНУ РАМЕНКИ ОУФМС РОССИИ ПО Г. МОСКВЕ В ЗАО</t>
  </si>
  <si>
    <t>ОТДЕЛОМ УФМС РОССИИ ПО Г. МОСКВЕ ПО РАЙОНУ РАМЕНКИ</t>
  </si>
  <si>
    <t>770-071</t>
  </si>
  <si>
    <t>ОТДЕЛЕНИЕМ ПО РАЙОНУ СОЛНЦЕВО ОУФМС РОССИИ ПО Г. МОСКВЕ В ЗАО</t>
  </si>
  <si>
    <t>ОТДЕЛЕНИЕМ УФМС РОССИИ ПО Г. МОСКВЕ ПО РАЙОНУ СОЛНЦЕВО</t>
  </si>
  <si>
    <t>ОТДЕЛОМ УФМС РОССИИ ПО Г. МОСКВЕ ПО РАЙОНУ СОЛНЦЕВО</t>
  </si>
  <si>
    <t>770-072</t>
  </si>
  <si>
    <t>ОТДЕЛЕНИЕМ ПО РАЙОНУ ТРОПАРЕВО-НИКУЛИНО ОУФМС РОССИИ ПО Г. МОСКВЕ В ЗАО</t>
  </si>
  <si>
    <t>ОТДЕЛОМ УФМС РОССИИ ПО Г. МОСКВЕ ПО РАЙОНУ ТРОПАРЕВО-НИКУЛИНО</t>
  </si>
  <si>
    <t>770-073</t>
  </si>
  <si>
    <t>ОТДЕЛЕНИЕМ ПО РАЙОНУ ФИЛИ-ДАВЫДКОВО ОУФМС РОССИИ ПО Г. МОСКВЕ В ЗАО</t>
  </si>
  <si>
    <t>ОТДЕЛЕНИЕМ УФМС РОССИИ ПО Г. МОСКВЕ ПО РАЙОНУ ФИЛИ-ДАВЫДКОВО</t>
  </si>
  <si>
    <t>770-074</t>
  </si>
  <si>
    <t>ОТДЕЛЕНИЕМ ПО РАЙОНУ ФИЛЕВСКИЙ ПАРК ОУФМС РОССИИ ПО Г. МОСКВЕ В ЗАО</t>
  </si>
  <si>
    <t>ОТДЕЛЕНИЕМ УФМС РОССИИ ПО Г. МОСКВЕ ПО РАЙОНУ ФИЛЕВСКИЙ ПАРК</t>
  </si>
  <si>
    <t>770-075</t>
  </si>
  <si>
    <t>ОТДЕЛЕНИЕМ ПО РАЙОНУ АЛЕКСЕЕВСКИЙ ОУФМС РОССИИ ПО Г. МОСКВЕ В СВАО</t>
  </si>
  <si>
    <t>ОТДЕЛЕНИЕМ УФМС РОССИИ ПО Г. МОСКВЕ ПО РАЙОНУ АЛЕКСЕЕВСКИЙ</t>
  </si>
  <si>
    <t>ОТДЕЛОМ УФМС РОССИИ ПО Г. МОСКВЕ ПО РАЙОНУ АЛЕКСЕЕВСКИЙ</t>
  </si>
  <si>
    <t>770-076</t>
  </si>
  <si>
    <t>ОТДЕЛЕНИЕМ ПО РАЙОНУ АЛТУФЬЕВСКИЙ ОУФМС РОССИИ ПО Г. МОСКВЕ В СВАО</t>
  </si>
  <si>
    <t>ОТДЕЛЕНИЕМ УФМС РОССИИ ПО Г. МОСКВЕ ПО РАЙОНУ АЛТУФЬЕВСКИЙ</t>
  </si>
  <si>
    <t>770-077</t>
  </si>
  <si>
    <t>ОТДЕЛЕНИЕМ ПО РАЙОНУ БАБУШКИНСКИЙ ОУФМС РОССИИ ПО Г. МОСКВЕ В СВАО</t>
  </si>
  <si>
    <t>ОТДЕЛЕНИЕМ УФМС РОССИИ ПО Г. МОСКВЕ ПО РАЙОНУ БАБУШКИНСКИЙ</t>
  </si>
  <si>
    <t>ОТДЕЛОМ УФМС РОССИИ ПО Г. МОСКВЕ ПО РАЙОНУ БАБУШКИНСКИЙ</t>
  </si>
  <si>
    <t>770-078</t>
  </si>
  <si>
    <t>ОТДЕЛЕНИЕМ ПО РАЙОНУ БИБИРЕВО ОУФМС РОССИИ ПО Г. МОСКВЕ В СВАО</t>
  </si>
  <si>
    <t>ОТДЕЛОМ УФМС РОССИИ ПО Г. МОСКВЕ ПО РАЙОНУ БИБИРЕВО</t>
  </si>
  <si>
    <t>770-079</t>
  </si>
  <si>
    <t>ОТДЕЛЕНИЕМ ПО РАЙОНУ БУТЫРСКИЙ ОУФМС РОССИИ ПО Г. МОСКВЕ В СВАО</t>
  </si>
  <si>
    <t>ОТДЕЛЕНИЕМ УФМС РОССИИ ПО Г. МОСКВЕ ПО РАЙОНУ БУТЫРСКИЙ</t>
  </si>
  <si>
    <t>770-080</t>
  </si>
  <si>
    <t>ОТДЕЛЕНИЕМ ПО РАЙОНУ ЛИАНОЗОВО ОУФМС РОССИИ ПО Г. МОСКВЕ В СВАО</t>
  </si>
  <si>
    <t>ОТДЕЛЕНИЕМ УФМС РОССИИ ПО Г. МОСКВЕ ПО РАЙОНУ ЛИАНОЗОВО</t>
  </si>
  <si>
    <t>770-081</t>
  </si>
  <si>
    <t>ОТДЕЛЕНИЕМ ПО РАЙОНУ ЛОСИНООСТРОВСКИЙ ОУФМС РОССИИ ПО Г. МОСКВЕ В СВАО</t>
  </si>
  <si>
    <t>ОТДЕЛЕНИЕМ УФМС РОССИИ ПО Г. МОСКВЕ ПО РАЙОНУ ЛОСИНООСТРОВСКИЙ</t>
  </si>
  <si>
    <t>ОТДЕЛОМ УФМС РОССИИ ПО Г. МОСКВЕ ПО РАЙОНУ ЛОСИНООСТРОВСКИЙ</t>
  </si>
  <si>
    <t>770-082</t>
  </si>
  <si>
    <t>ОТДЕЛЕНИЕМ ПО РАЙОНУ МАРФИНО ОУФМС РОССИИ ПО Г. МОСКВЕ В СВАО</t>
  </si>
  <si>
    <t>ОТДЕЛЕНИЕМ УФМС РОССИИ ПО Г. МОСКВЕ ПО РАЙОНУ МАРФИНО</t>
  </si>
  <si>
    <t>770-083</t>
  </si>
  <si>
    <t>ОТДЕЛЕНИЕМ ПО РАЙОНУ МАРЬИНА РОЩА ОУФМС РОССИИ ПО Г. МОСКВЕ В СВАО</t>
  </si>
  <si>
    <t>ОТДЕЛЕНИЕМ УФМС РОССИИ ПО Г. МОСКВЕ ПО РАЙОНУ МАРЬИНА РОЩА</t>
  </si>
  <si>
    <t>770-084</t>
  </si>
  <si>
    <t>ОТДЕЛЕНИЕМ ПО РАЙОНУ ОСТАНКИНО ОУФМС РОССИИ ПО Г. МОСКВЕ В СВАО</t>
  </si>
  <si>
    <t>ОТДЕЛЕНИЕМ УФМС РОССИИ ПО Г. МОСКВЕ ПО РАЙОНУ ОСТАНКИНСКИЙ</t>
  </si>
  <si>
    <t>ОТДЕЛОМ УФМС РОССИИ ПО Г. МОСКВЕ ПО РАЙОНУ ОСТАНКИНСКИЙ</t>
  </si>
  <si>
    <t>770-085</t>
  </si>
  <si>
    <t>ОТДЕЛЕНИЕМ ПО РАЙОНУ ОТРАДНОЕ ОУФМС РОССИИ ПО Г. МОСКВЕ В СВАО</t>
  </si>
  <si>
    <t>ОТДЕЛОМ УФМС РОССИИ ПО Г. МОСКВЕ ПО РАЙОНУ ОТРАДНОЕ</t>
  </si>
  <si>
    <t>770-086</t>
  </si>
  <si>
    <t>ОТДЕЛЕНИЕМ ПО РАЙОНУ РОСТОКИНО ОУФМС РОССИИ ПО Г. МОСКВЕ В СВАО</t>
  </si>
  <si>
    <t>ОТДЕЛЕНИЕМ УФМС РОССИИ ПО Г. МОСКВЕ ПО РАЙОНУ РОСТОКИНО</t>
  </si>
  <si>
    <t>770-087</t>
  </si>
  <si>
    <t>ОТДЕЛЕНИЕМ ПО РАЙОНУ СВИБЛОВО ОУФМС РОССИИ ПО Г. МОСКВЕ В СВАО</t>
  </si>
  <si>
    <t>ОТДЕЛЕНИЕМ УФМС РОССИИ ПО Г. МОСКВЕ ПО РАЙОНУ СВИБЛОВО</t>
  </si>
  <si>
    <t>770-088</t>
  </si>
  <si>
    <t>ОТДЕЛЕНИЕМ ПО РАЙОНУ СЕВЕРНЫЙ ОУФМС РОССИИ ПО Г. МОСКВЕ В СВАО</t>
  </si>
  <si>
    <t>ОТДЕЛЕНИЕМ УФМС РОССИИ ПО Г. МОСКВЕ ПО РАЙОНУ СЕВЕРНЫЙ</t>
  </si>
  <si>
    <t>770-089</t>
  </si>
  <si>
    <t>ОТДЕЛЕНИЕМ ПО РАЙОН СЕВЕРНОЕ МЕДВЕДКОВО ОУФМС РОССИИ ПО Г. МОСКВЕ В СВАО</t>
  </si>
  <si>
    <t>ОТДЕЛЕНИЕМ ПО РАЙОНУ СЕВЕРНОЕ МЕДВЕДКОВО ОУФМС РОССИИ ПО Г. МОСКВЕ В СВАО</t>
  </si>
  <si>
    <t>ОТДЕЛОМ УФМС РОССИИ ПО Г. МОСКВЕ ПО РАЙОНУ СЕВЕРНОЕ МЕДВЕДКОВО</t>
  </si>
  <si>
    <t>770-090</t>
  </si>
  <si>
    <t>ОТДЕЛЕНИЕМ ПО РАЙОНУ ЮЖНОЕ МЕДВЕДКОВО ОУФМС РОССИИ ПО Г. МОСКВЕ В СВАО</t>
  </si>
  <si>
    <t>ОТДЕЛЕНИЕМ УФМС РОССИИ ПО Г. МОСКВЕ ПО РАЙОНУ ЮЖНОЕ МЕДВЕДКОВО</t>
  </si>
  <si>
    <t>770-091</t>
  </si>
  <si>
    <t>ОТДЕЛЕНИЕМ ПО РАЙОНУ ЯРОСЛАВСКИЙ ОУФМС РОССИИ ПО Г. МОСКВЕ В СВАО</t>
  </si>
  <si>
    <t>ОТДЕЛЕНИЕМ УФМС РОССИИ ПО Г. МОСКВЕ ПО РАЙОНУ ЯРОСЛАВСКИЙ</t>
  </si>
  <si>
    <t>770-092</t>
  </si>
  <si>
    <t>ОТДЕЛЕНИЕМ ПО РАЙОНУ КУРКИНО ОУФМС РОССИИ ПО Г. МОСКВЕ В СЗАО</t>
  </si>
  <si>
    <t>ОТДЕЛЕНИЕМ УФМС РОССИИ ПО Г. МОСКВЕ ПО РАЙОНУ КУРКИНО</t>
  </si>
  <si>
    <t>770-093</t>
  </si>
  <si>
    <t>ОТДЕЛЕНИЕМ ПО РАЙОНУ МИТИНО ОУФМС РОССИИ ПО Г. МОСКВЕ В СЗАО</t>
  </si>
  <si>
    <t>ОТДЕЛОМ УФМС РОССИИ ПО Г. МОСКВЕ ПО РАЙОНУ МИТИНО</t>
  </si>
  <si>
    <t>770-094</t>
  </si>
  <si>
    <t>ОТДЕЛЕНИЕМ ПО РАЙОНУ ПОКРОВСКОЕ-СТРЕШНЕВО ОУФМС РОССИИ ПО Г. МОСКВЕ В СЗАО</t>
  </si>
  <si>
    <t>ОТДЕЛЕНИЕМ УФМС РОССИИ ПО Г. МОСКВЕ ПО РАЙОНУ ПОКРОВСКОЕ-СТРЕШНЕВО</t>
  </si>
  <si>
    <t>770-095</t>
  </si>
  <si>
    <t>ОТДЕЛЕНИЕМ ПО РАЙОНУ СЕВЕРНОЕ ТУШИНО ОУФМС РОССИИ ПО Г. МОСКВЕ В СЗАО</t>
  </si>
  <si>
    <t>ОТДЕЛЕНИЕМ РАЙОНА СЕВЕРНОЕ ТУШИНО ОУФМС РОССИИ ПО Г. МОСКВЕ В СЗАО</t>
  </si>
  <si>
    <t>ОТДЕЛОМ УФМС РОССИИ ПО Г. МОСКВЕ ПО РАЙОНУ СЕВЕРНОЕ ТУШИНО</t>
  </si>
  <si>
    <t>770-096</t>
  </si>
  <si>
    <t>ОТДЕЛЕНИЕМ ПО РАЙОНУ СТРОГИНО ОУФМС РОССИИ ПО Г. МОСКВЕ В СЗАО</t>
  </si>
  <si>
    <t>ОТДЕЛОМ УФМС РОССИИ ПО Г. МОСКВЕ ПО МРАЙОНУ СТРОГИНО</t>
  </si>
  <si>
    <t>ОТДЕЛОМ УФМС РОССИИ ПО Г. МОСКВЕ ПО РАЙОНУ СТРОГИНО</t>
  </si>
  <si>
    <t>770-097</t>
  </si>
  <si>
    <t>ОТДЕЛЕНИЕМ ПО РАЙОНУ ХОРОШЕВО- МНЕВНИКИ ОУФМС РОССИИ ПО Г. МОСКВЕ</t>
  </si>
  <si>
    <t>ОТДЕЛЕНИЕМ ПО РАЙОНУ ХОРОШЕВО-МНЕВНИКИ ОУФМС РОССИИ ПО Г. МОСКВЕ В СЗАО</t>
  </si>
  <si>
    <t>ОТДЕЛОМ УФМС РОССИИ ПО Г. МОСКВЕ ПО РАЙОНУ ХОРОШЕВО-МНЕВНИКИ</t>
  </si>
  <si>
    <t>770-098</t>
  </si>
  <si>
    <t>ОТДЕЛЕНИЕМ ПО РАЙОНУ ЩУКИНО ОУФМС РОССИИ ПО Г. МОСКВЕ В СЗАО</t>
  </si>
  <si>
    <t>ОТДЕЛЕНИЕМ УФМС РОССИИ ПО Г. МОСКВЕ ПО РАЙОНУ ЩУКИНО</t>
  </si>
  <si>
    <t>770-099</t>
  </si>
  <si>
    <t>ОТДЕЛЕНИЕМ ПО РАЙОНУ ЮЖНОЕ ТУШИНО ОУФМС РОССИИ ПО Г. МОСКВЕ В СЗАО</t>
  </si>
  <si>
    <t>ОТДЕЛЕНИЕМ УФМС РОССИИ ПО Г. МОСКВЕ ПО РАЙОНУ ЮЖНОЕ ТУШИНО</t>
  </si>
  <si>
    <t>770-100</t>
  </si>
  <si>
    <t>ОТДЕЛЕНИЕМ ПО РАЙОНУ ВЫХИНО ОУФМС РОССИИ ПО Г. МОСКВЕ В ЮВАО</t>
  </si>
  <si>
    <t>ОТДЕЛЕНИЕМ УФМС РОССИИ ПО Г. МОСКВЕ ПО РАЙОНУ ВЫХИНО-ЖУЛЕБИНО</t>
  </si>
  <si>
    <t>ОТДЕЛОМ УФМС РОССИИ ПО Г. МОСКВЕ ПО РАЙОНУ ВЫХИНО-ЖУЛЕБИНО</t>
  </si>
  <si>
    <t>770-101</t>
  </si>
  <si>
    <t>ОТДЕЛЕНИЕМ ПО РАЙОНУ ЖУЛЕБИНО ОУФМС РОССИИ ПО Г. МОСКВЕ В ЮВАО</t>
  </si>
  <si>
    <t>770-102</t>
  </si>
  <si>
    <t>ОТДЕЛЕНИЕМ ПО РАЙОНУ КАПОТНЯ ОУФМС РОССИИ ПО Г. МОСКВЕ В ЮВАО</t>
  </si>
  <si>
    <t>ОТДЕЛЕНИЕМ УФМС РОССИИ ПО Г. МОСКВЕ ПО РАЙОНУ КАПОТНЯ</t>
  </si>
  <si>
    <t>770-103</t>
  </si>
  <si>
    <t>ОТДЕЛЕНИЕМ ПО РАЙОНУ КУЗЬМИНКИ ОУФМС РОССИИ ПО Г. МОСКВЕ В ЮВАО</t>
  </si>
  <si>
    <t>ОТДЕЛЕНИЕМ УФМС РОССИИ ПО Г. МОСКВА ПО РАЙОНУ КУЗЬМИНКИ</t>
  </si>
  <si>
    <t>ОТДЕЛОМ УФМС РОССИИ ПО Г. МОСКВЕ ПО РАЙОНУ КУЗЬМИНКИ</t>
  </si>
  <si>
    <t>770-104</t>
  </si>
  <si>
    <t>ОТДЕЛЕНИЕМ ПО РАЙОНУ ЛЕФОРТОВО ОУФМС РОССИИ ПО Г. МОСКВЕ В ЮВАО</t>
  </si>
  <si>
    <t>ОТДЕЛЕНИЕМ УФМС РОССИИ ПО Г. МОСКВЕ ПО РАЙОНУ ЛЕФОРТОВО</t>
  </si>
  <si>
    <t>770-105</t>
  </si>
  <si>
    <t>ОТДЕЛЕНИЕМ ПО РАЙОНУ ЛЮБЛИНО ОУФМС РОССИИ ПО Г. МОСКВЕ В ЮВАО</t>
  </si>
  <si>
    <t>ОТДЕЛОМ УФМС РОССИИ ПО Г. МОСКВЕ ПО РАЙОНУ ЛЮБЛИНО</t>
  </si>
  <si>
    <t>770-106</t>
  </si>
  <si>
    <t>ОТДЕЛЕНИЕМ ПО РАЙОНУ МАРЬИНО ОУФМС РОССИИ ПО Г. МОСКВЕ В ЮВАО</t>
  </si>
  <si>
    <t>ОТДЕЛОМ УФМС РОССИИ ПО Г. МОСКВЕ ПО РАЙОНУ МАРЬИНО</t>
  </si>
  <si>
    <t>770-107</t>
  </si>
  <si>
    <t>ОТДЕЛЕНИЕМ ПО РАЙОНУ МАРЬИНСКИЙ ПАРК ОУФМС РОССИИ ПО Г. МОСКВЕ В ЮВАО</t>
  </si>
  <si>
    <t>770-108</t>
  </si>
  <si>
    <t>ОТДЕЛЕНИЕМ ПО РАЙОНУ НЕКРАСОВКА ОУФМС РОССИИ ПО Г. МОСКВЕ В ЮВАО</t>
  </si>
  <si>
    <t>ОТДЕЛЕНИЕМ УФМС РОССИИ ПО Г. МОСКВЕ ПО РАЙОНУ НЕКРАСОВКА</t>
  </si>
  <si>
    <t>770-109</t>
  </si>
  <si>
    <t>ОТДЕЛЕНИЕМ ПО РАЙОНУ НИЖЕГОРОДСКИЙ ОУФМС РОССИИ ПО Г. МОСКВЕ В ЮВАО</t>
  </si>
  <si>
    <t>ОТДЕЛЕНИЕМ УФМС РОССИИ ПО Г. МОСКВЕ ПО РАЙОНУ НИЖЕГОРОДСКИЙ</t>
  </si>
  <si>
    <t>ОТДЕЛОМ УФМС РОССИИ ПО Г. МОСКВЕ ПО РАЙОНУ НИЖЕГОРОДСКИЙ</t>
  </si>
  <si>
    <t>770-110</t>
  </si>
  <si>
    <t>ОТДЕЛЕНИЕМ ПО РАЙОНУ ПЕЧАТНИКИ ОУФМС РОССИИ ПО Г. МОСКВЕ В ЮВАО</t>
  </si>
  <si>
    <t>ОТДЕЛЕНИЕМ УФМС РОССИИ ПО Г. МОСКВЕ ПО РАЙОНУ ПЕЧАТНИКИ</t>
  </si>
  <si>
    <t>770-111</t>
  </si>
  <si>
    <t>ОТДЕЛЕНИЕМ ПО РАЙОНУ РЯЗАНСКИЙ ОУФМС РОССИИ ПО Г. МОСКВЕ В ЮВАО</t>
  </si>
  <si>
    <t>ОТДЕЛЕНИЕМ УФМС РОССИИ ПО Г. МОСКВЕ ПО РАЙОНУ РЯЗАНСКИЙ</t>
  </si>
  <si>
    <t>770-112</t>
  </si>
  <si>
    <t>ОТДЕЛЕНИЕМ ПО РАЙОНУ ТЕКСТИЛЬЩИКИ ОУФМС РОССИИ ПО Г. МОСКВЕ В ЮВАО</t>
  </si>
  <si>
    <t>ОТДЕЛЕНИЕМ УФМС РОССИИ ПО Г. МОСКВЕ ПО РАЙОНУ ТЕКСТИЛЬЩИКИ</t>
  </si>
  <si>
    <t>770-113</t>
  </si>
  <si>
    <t>ОТДЕЛЕНИЕМ ПО РАЙОНУ ЮЖНОПОРТОВЫЙ ОУФМС РОССИИ ПО Г. МОСКВЕ В ЮВАО</t>
  </si>
  <si>
    <t>ОТДЕЛЕНИЕМ УФМС РОССИИ ПО Г. МОСКВЕ ПО РАЙОНУ ЮЖНОПОРТОВЫЙ</t>
  </si>
  <si>
    <t>770-114</t>
  </si>
  <si>
    <t>ОТДЕЛЕНИЕМ ПО РАЙОНУ АКАДЕМИЧЕСКИЙ ОУФМС РОССИИ ПО Г. МОСКВЕ В ЮЗАО</t>
  </si>
  <si>
    <t>ОТДЕЛЕНИЕМ УФМС РОССИИ ПО Г. МОСКВЕ ПО РАЙОНУ АКАДЕМИЧЕСКИЙ</t>
  </si>
  <si>
    <t>770-115</t>
  </si>
  <si>
    <t>ОТДЕЛЕНИЕМ ПО РАЙОНУ ГАГАРИНСКИЙ ОУФМС РОССИИ ПО Г. МОСКВЕ В ЮЗАО</t>
  </si>
  <si>
    <t>ОТДЕЛЕНИЕМ УФМС РОССИИ ПО Г. МОСКВЕ ПО РАЙОНУ ГАГАРИНСКИЙ</t>
  </si>
  <si>
    <t>ОТДЕЛОМ УФМС РОССИИ ПО Г. МОСКВЕ ПО РАЙОНУ ГАГАРИНСКИЙ</t>
  </si>
  <si>
    <t>770-116</t>
  </si>
  <si>
    <t>ОТДЕЛЕНИЕМ ПО РАЙОНУ ЗЮЗИНО ОУФМС РОССИИ ПО Г. МОСКВЕ В ЮЗАО</t>
  </si>
  <si>
    <t>ОТДЕЛЕНИЕМ УФМС РОССИИ ПО Г. МОСКВЕ ПО РАЙОНУ ЗЮЗИНО</t>
  </si>
  <si>
    <t>ОТДЕЛОМ УФМС РОССИИ ПО Г. МОСКВЕ ПО РАЙОНУ ЗЮЗИНО</t>
  </si>
  <si>
    <t>ОТДЕЛОМ УФМС РОССИИ ПО ГОРОДУ МОСКВЕ ПО РАЙОНУ ЗЮЗИНО</t>
  </si>
  <si>
    <t>770-117</t>
  </si>
  <si>
    <t>ОТДЕЛЕНИЕМ ПО РАЙОНУ КОНЬКОВО ОУФМС РОССИИ ПО Г. МОСКВЕ В ЮЗАО</t>
  </si>
  <si>
    <t>ОТДЕЛЕНИЕМ УФМС РОССИИ ПО Г. МОСКВЕ ПО РАЙОНУ КОНЬКОВО</t>
  </si>
  <si>
    <t>ОТДЕЛОМ УФМС РОССИИ ПО Г. МОСКВЕ ПО РАЙОНУ КОНЬКОВО</t>
  </si>
  <si>
    <t>770-118</t>
  </si>
  <si>
    <t>ОТДЕЛЕНИЕМ ПО РАЙОНУ КОТЛОВКА ОУФМС РОССИИ ПО Г. МОСКВЕ В ЮЗАО</t>
  </si>
  <si>
    <t>ОТДЕЛЕНИЕМ УФМС РОССИИ ПО Г. МОСКВЕ ПО РАЙОНУ КОТЛОВКА</t>
  </si>
  <si>
    <t>770-119</t>
  </si>
  <si>
    <t>ОТДЕЛЕНИЕМ ПО РАЙОНУ ЛОМОНОСОВСКИЙ ОУФМС РОССИИ ПО Г. МОСКВЕ В ЮЗАО</t>
  </si>
  <si>
    <t>ОТДЕЛЕНИЕМ УФМС РОССИИ ПО Г. МОСКВЕ ПО РАЙОНУ ЛОМОНОСОВСКИЙ</t>
  </si>
  <si>
    <t>770-120</t>
  </si>
  <si>
    <t>ОТДЕЛЕНИЕМ ПО РАЙОНУ ОБРУЧЕВСКИЙ ОУФМС РОССИИ ПО Г. МОСКВЕ В ЮЗАО</t>
  </si>
  <si>
    <t>ОТДЕЛЕНИЕМ УФМС РОССИИ ПО Г. МОСКВЕ ПО РАЙОНУ ОБРУЧЕВСКИЙ</t>
  </si>
  <si>
    <t>ОТДЕЛОМ УФМС РОССИИ ПО Г. МОСКВЕ ПО РАЙОНУ ОБРУЧЕВСКИЙ</t>
  </si>
  <si>
    <t>770-121</t>
  </si>
  <si>
    <t>ОТДЕЛЕНИЕМ ПО РАЙОНУ СЕВЕРНОЕ БУТОВО ОУФМС РОССИИ ПО Г. МОСКВЕ В ЮЗАО</t>
  </si>
  <si>
    <t>ОТДЕЛЕНИЕМ УФМС РОССИИ ПО Г. МОСКВЕ ПО РАЙОНУ СЕВЕРНОЕ БУТОВО</t>
  </si>
  <si>
    <t>770-122</t>
  </si>
  <si>
    <t>ОТДЕЛЕНИЕМ ПО РАЙОНУ ТЕПЛЫЙ СТАН ОУФМС РОССИИ ПО Г. МОСКВЕ В ЮЗАО</t>
  </si>
  <si>
    <t>ОТДЕЛОМ УФМС РОССИИ ПО Г. МОСКВЕ ПО РАЙОНУ ТЕПЛЫЙ СТАН</t>
  </si>
  <si>
    <t>770-123</t>
  </si>
  <si>
    <t>ОТДЕЛЕНИЕМ ПО РАЙОНУ ЧЕРЕМУШКИ ОУФМС РОССИИ ПО Г. МОСКВЕ В ЮЗАО</t>
  </si>
  <si>
    <t>ОТДЕЛЕНИЕМ УФМС РОССИИ ПО Г. МОСКВЕ ПО РАЙОНУ ЧЕРЕМУШКИ</t>
  </si>
  <si>
    <t>770-124</t>
  </si>
  <si>
    <t>ОТДЕЛЕНИЕМ ПО РАЙОНУ ЮЖНОЕ БУТОВО ОУФМС РОССИИ ПО Г. МОСКВЕ В ЮЗАО</t>
  </si>
  <si>
    <t>ОТДЕЛОМ УФМС РОССИИ ПО Г. МОСКВЕ ПО РАЙОНУ ЮЖНОЕ БУТОВО</t>
  </si>
  <si>
    <t>770-125</t>
  </si>
  <si>
    <t>ОТДЕЛЕНИЕМ ПО РАЙОНУ ЯСЕНЕВО ОУФМС РОССИИ ПО Г. МОСКВЕ В ЮЗАО</t>
  </si>
  <si>
    <t>ОТДЕЛОМ УФМС РОССИИ ПО Г. МОСКВЕ ПО РАЙОНУ ЯСЕНЕВО</t>
  </si>
  <si>
    <t>770-126</t>
  </si>
  <si>
    <t>ОТДЕЛЕНИЕМ ПО РАЙОНУ МАТУШКИНО-САВЕЛКИ ОУФМС РОССИИ ПО Г. МОСКВЕ В Г. ЗЕЛЕНОГРАДЕ</t>
  </si>
  <si>
    <t>ОТДЕЛЕНИЕМ УФМС РОССИИ ПО Г. МОСКВЕ ПО РАЙОНУ МАТУШКИНО</t>
  </si>
  <si>
    <t>770-127</t>
  </si>
  <si>
    <t>ОТДЕЛЕНИЕМ ПО ПАНФИЛОВСКОМУ РАЙОНУ ОУФМС РОССИИ ПО Г. МОСКВЕ В Г. ЗЕЛЕНОГРАДЕ</t>
  </si>
  <si>
    <t>ОТДЕЛЕНИЕМ ПО РАЙОНУ СТАРОЕ КРЮКОВО ОУФМС ПО Г. МОСКВЕ В ЗЕЛЕНОГРАДСКОМ АО</t>
  </si>
  <si>
    <t>ОТДЕЛЕНИЕМ УФМС РОССИИ ПО Г. МОСКВЕ ПО РАЙОНУ СТАРОЕ КРЮКОВО</t>
  </si>
  <si>
    <t>770-128</t>
  </si>
  <si>
    <t>ОТДЕЛЕНИЕМ ПО РАЙОНУ КРЮКОВО ОУФМС РОССИИ ПО Г. МОСКВЕ В Г. ЗЕЛЕНОГРАДЕ</t>
  </si>
  <si>
    <t>ОТДЕЛЕНИЕМ ПО РАЙОНУ КРЮКОВО ОУФМС РОССИИ ПО Г. МОСКВЕ В ЗЕЛЕНОГРАДСКОМ АО</t>
  </si>
  <si>
    <t>ОТДЕЛЕНИЕМ УФМС РОССИИ ПО Г. МОСКВЕ ПО РАЙОНУ КРЮКОВО</t>
  </si>
  <si>
    <t>770-129</t>
  </si>
  <si>
    <t>ОТДЕЛОМ УФМС РОССИИ ПО Г. МОСКВЕ В ЮВАО ОТДЕЛЕНИЕ ПО ВОПРОСАМ ГРАЖДАНСТВА РВП И ВЖ</t>
  </si>
  <si>
    <t>770-130</t>
  </si>
  <si>
    <t>ОТДЕЛОМ УФМС РОССИИ ПО Г. МОСКВЕ В ЦАО ОТДЕЛЕНИЕ ПО ВОПРОСАМ ГРАЖДАНСТВА РВП И ВЖ</t>
  </si>
  <si>
    <t>770-131</t>
  </si>
  <si>
    <t>ОТДЕЛОМ УФМС РОССИИ ПО Г. МОСКВЕ В СВАО ОТДЕЛЕНИЕ ПО ВОПРОСАМ ГРАЖДАНСТВА РВП И ВЖ</t>
  </si>
  <si>
    <t>770-132</t>
  </si>
  <si>
    <t>ОТДЕЛОМ УФМС РОССИИ ПО Г. МОСКВЕ В ВАО ОТДЕЛЕНИЕ ПО ВОПРОСАМ ГРАЖДАНСТВА РВП И ВЖ</t>
  </si>
  <si>
    <t>770-133</t>
  </si>
  <si>
    <t>ОТДЕЛОМ УФМС РОССИИ ПО Г. МОСКВЕ В ЮАО ОТДЕЛЕНИЕ ПО ВОПРОСАМ ГРАЖДАНСТВА РВП И ВЖ</t>
  </si>
  <si>
    <t>770-134</t>
  </si>
  <si>
    <t>ОТДЕЛОМ УФМС РОССИИ ПО Г. МОСКВЕ В ЮЗАО ОТДЕЛЕНИЕ ПО ВОПРОСАМ ГРАЖДАНСТВА РВП И ВЖ</t>
  </si>
  <si>
    <t>770-135</t>
  </si>
  <si>
    <t>ОТДЕЛОМ УФМС РОССИИ ПО Г. МОСКВЕ В ЗАО ОТДЕЛЕНИЕ ПО ВОПРОСАМ ГРАЖДАНСТВА РВП И ВЖ</t>
  </si>
  <si>
    <t>770-136</t>
  </si>
  <si>
    <t>ОТДЕЛОМ УФМС РОССИИ ПО Г. МОСКВЕ В СЗАО ОТДЕЛЕНИЕ ПО ВОПРОСАМ ГРАЖДАНСТВА РВП И ВЖ</t>
  </si>
  <si>
    <t>770-137</t>
  </si>
  <si>
    <t>ОТДЕЛОМ УФМС РОССИИ ПО Г. МОСКВЕ В САО ОТДЕЛЕНИЕ ПО ВОПРОСАМ ГРАЖДАНСТВА РВП И ВЖ</t>
  </si>
  <si>
    <t>770-138</t>
  </si>
  <si>
    <t>ОТДЕЛОМ УФМС РОССИИ ПО Г. МОСКВЕ В ЗЕЛЕНОГРАДЕ ОТДЕЛЕНИЕ ПО ВОПРОСАМ ГРАЖДАНСТВА РВП И ВЖ</t>
  </si>
  <si>
    <t>770-139</t>
  </si>
  <si>
    <t>770-140</t>
  </si>
  <si>
    <t>ОТДЕЛЕНИЕМ ПАСПОРТНОЙ РАБОТЫ ОТДЕЛА ПАСПОРТНОЙ РАБОТЫ И РЕГИСТРАЦИОННОГО УЧЕТА НАСЕЛЕНИЯ УФМС РОССИИ ПО Г. МОСКВЕ</t>
  </si>
  <si>
    <t>УПРАВЛЕНИЕМ ФМС ПО Г. МОСКВЕ</t>
  </si>
  <si>
    <t>770-141</t>
  </si>
  <si>
    <t>ОТДЕЛЕНИЕМ УФМС РОССИИ ПО Г. МОСКВЕ В ПОСЕЛЕНИИ МОСКОВСКИЙ</t>
  </si>
  <si>
    <t>770-142</t>
  </si>
  <si>
    <t>ОТДЕЛЕНИЕМ УФМС РОССИИ ПО Г. МОСКВЕ В ПОС. КОММУНАРКА</t>
  </si>
  <si>
    <t>770-143</t>
  </si>
  <si>
    <t>ОТДЕЛЕНИЕМ УФМС РОССИИ ПО Г. МОСКВЕ В Г. ЩЕРБИНКА</t>
  </si>
  <si>
    <t>770-144</t>
  </si>
  <si>
    <t>ТП УФМС РОССИИ ПО Г. МОСКВЕ В ПОСЕЛЕНИИ РЯЗАНОВСКОЕ</t>
  </si>
  <si>
    <t>770-145</t>
  </si>
  <si>
    <t>ТП УФМС РОССИИ ПО Г. МОСКВЕ В СКОЛКОВО</t>
  </si>
  <si>
    <t>770-146</t>
  </si>
  <si>
    <t>ОТДЕЛЕНИЕМ УФМС РОССИИ ПО Г. МОСКВЕ В Г. ТРОИЦК</t>
  </si>
  <si>
    <t>770-147</t>
  </si>
  <si>
    <t>МП УФМС РОССИИ ПО Г. МОСКВЕ В С. КРАСНОЕ</t>
  </si>
  <si>
    <t>ТП УФМС РОССИИ ПО Г. МОСКВЕ В С. КРАСНОЕ</t>
  </si>
  <si>
    <t>770-148</t>
  </si>
  <si>
    <t>ОТДЕЛЕНИЕМ УФМС РОССИИ ПО Г. МОСКВЕ В ПОС. КУРИЛОВО</t>
  </si>
  <si>
    <t>770-149</t>
  </si>
  <si>
    <t>ТП УФМС РОССИИ ПО Г. МОСКВЕ В Д ЯКОВЛЕВСКОЕ</t>
  </si>
  <si>
    <t>ТП УФМС РОССИИ ПО Г. МОСКВЕ В ДЕРЕВНЕ ЯКОВЛЕВСКОЕ</t>
  </si>
  <si>
    <t>770-190</t>
  </si>
  <si>
    <t>ОТДЕЛЕНИЕМ ИММИГРАЦИОННОГО КОНТРОЛЯ В ЦАО ОИК УФМС РОССИИ ПО Г. МОСКВЕ</t>
  </si>
  <si>
    <t>ОТДЕЛЕНИЕМ ПО АДМИНИСТРАТИВНОЙ ПРАКТИКЕ ОУФМС РОССИИ ПО Г. МОСКВЕ В ЦАО</t>
  </si>
  <si>
    <t>770-191</t>
  </si>
  <si>
    <t>ОТДЕЛЕНИЕМ МИГРАЦИОННОГО УЧЕТА И ПРИМЕНЕНИЕ АДМИНИСТРАТИВНОГО ЗАКОНОДАТЕЛЬСТВА ОУФМС РОССИИ ПО Г. МОСКВЕ В ЦАО</t>
  </si>
  <si>
    <t>770-199</t>
  </si>
  <si>
    <t>ОТДЕЛОМ УФМС РОССИИ ПО Г. МОСКВЕ В ЦАО</t>
  </si>
  <si>
    <t>770-205</t>
  </si>
  <si>
    <t>ОТДЕЛЕНИЕМ ПО РАЙОНУ АЛЕКСЕЕВСКИЙ</t>
  </si>
  <si>
    <t>770-206</t>
  </si>
  <si>
    <t>ОТДЕЛЕНИЕМ ПО РАЙОНУ АЛТУФЬЕВСКИЙ</t>
  </si>
  <si>
    <t>770-207</t>
  </si>
  <si>
    <t>ОТДЕЛЕНИЕМ ПО РАЙОНУ БАБУШКИНСКИЙ</t>
  </si>
  <si>
    <t>770-208</t>
  </si>
  <si>
    <t>ОТДЕЛЕНИЕМ ПО РАЙОНУ БИБИРЕВО</t>
  </si>
  <si>
    <t>770-209</t>
  </si>
  <si>
    <t>ОТДЕЛЕНИЕМ ПО РАЙОНУ БУТЫРСКИЙ</t>
  </si>
  <si>
    <t>770-210</t>
  </si>
  <si>
    <t>ОТДЕЛЕНИЕМ ПО РАЙОНУ ЛИАНОЗОВО</t>
  </si>
  <si>
    <t>770-211</t>
  </si>
  <si>
    <t>ОТДЕЛЕНИЕМ ПО РАЙОНУ ЛОСИНООСТРОВСКИЙ</t>
  </si>
  <si>
    <t>770-212</t>
  </si>
  <si>
    <t>ОТДЕЛЕНИЕМ ПО РАЙОНУ МАРФИНО</t>
  </si>
  <si>
    <t>770-213</t>
  </si>
  <si>
    <t>ОТДЕЛЕНИЕМ ПО РАЙОНУ МАРЬИНА РОЩА</t>
  </si>
  <si>
    <t>770-214</t>
  </si>
  <si>
    <t>ОТДЕЛЕНИЕМ ПО РАЙОНУ ОСТАНКИНСКИЙ</t>
  </si>
  <si>
    <t>770-215</t>
  </si>
  <si>
    <t>ОТДЕЛЕНИЕМ ПО РАЙОНУ ОТРАДНОЕ</t>
  </si>
  <si>
    <t>770-216</t>
  </si>
  <si>
    <t>ОТДЕЛЕНИЕМ ПО РАЙОНУ РОСТОКИНО</t>
  </si>
  <si>
    <t>770-217</t>
  </si>
  <si>
    <t>ОТДЕЛЕНИЕМ ПО РАЙОНУ СВИБЛОВО</t>
  </si>
  <si>
    <t>770-218</t>
  </si>
  <si>
    <t>ОТДЕЛЕНИЕМ ПО РАЙОНУ СЕВЕРНОЕ МЕДВЕДКОВО</t>
  </si>
  <si>
    <t>770-219</t>
  </si>
  <si>
    <t>ОТДЕЛЕНИЕМ ПО РАЙОНУ ПОСЕЛОК СЕВЕРНЫЙ</t>
  </si>
  <si>
    <t>770-220</t>
  </si>
  <si>
    <t>ОТДЕЛЕНИЕМ ПО РАЙОНУ ЮЖНОЕ МЕДВЕДКОВО</t>
  </si>
  <si>
    <t>770-221</t>
  </si>
  <si>
    <t>ОТДЕЛЕНИЕМ ПО РАЙОНУ ЯРОСЛАВСКИЙ</t>
  </si>
  <si>
    <t>770-290</t>
  </si>
  <si>
    <t>ОТДЕЛЕНИЕМ ИММИГРАЦИОННОГО КОНТРОЛЯ В СВАО ОИК УФМС РОССИИ ПО Г. МОСКВЕ</t>
  </si>
  <si>
    <t>ОТДЕЛЕНИЕМ ПО АДМИНИСТРАТИВНОЙ ПРАКТИКЕ ОУФМС РОССИИ ПО Г. МОСКВЕ В СВАО</t>
  </si>
  <si>
    <t>770-291</t>
  </si>
  <si>
    <t>ОТДЕЛЕНИЕМ МИГРАЦИОННОГО УЧЕТА И ПРИМЕНЕНИЕ АДМИНИСТРАТИВНОГО ЗАКОНОДАТЕЛЬСТВА ОУФМС РОССИИ ПО Г. МОСКВЕ В СВАО</t>
  </si>
  <si>
    <t>770-299</t>
  </si>
  <si>
    <t>ОТДЕЛОМ УФМС РОССИИ ПО Г. МОСКВЕ В СВАО</t>
  </si>
  <si>
    <t>ОТДЕЛОМ УФМС РОССИИ ПО Г. МОСКВЕ В СЕВЕРО-ВОСТОЧНОМ АДМИНИСТРАТИВНОМ ОКРУГЕ</t>
  </si>
  <si>
    <t>770-305</t>
  </si>
  <si>
    <t>ОТДЕЛЕНИЕМ ПО РАЙОНУ ВЕШНЯКИ</t>
  </si>
  <si>
    <t>770-306</t>
  </si>
  <si>
    <t>ОТДЕЛЕНИЕМ ПО РАЙОНУ ВОСТОЧНОЕ ИЗМАЙЛОВО</t>
  </si>
  <si>
    <t>770-307</t>
  </si>
  <si>
    <t>ОТДЕЛЕНИЕМ ПО РАЙОНУ ГОЛЬЯНОВО</t>
  </si>
  <si>
    <t>770-308</t>
  </si>
  <si>
    <t>ОТДЕЛЕНИЕМ ПО РАЙОНУ ИВАНОВСКОЕ</t>
  </si>
  <si>
    <t>770-309</t>
  </si>
  <si>
    <t>ОТДЕЛЕНИЕМ ПО РАЙОНУ ИЗМАЙЛОВО</t>
  </si>
  <si>
    <t>770-310</t>
  </si>
  <si>
    <t>ОТДЕЛЕНИЕМ ПО РАЙОНУ КОСИНО-УХТОМСКИЙ</t>
  </si>
  <si>
    <t>770-311</t>
  </si>
  <si>
    <t>ОТДЕЛЕНИЕМ ПО РАЙОНУ МЕТРОГОРОДОК</t>
  </si>
  <si>
    <t>770-312</t>
  </si>
  <si>
    <t>ОТДЕЛЕНИЕМ ПО РАЙОНУ НОВОКОСИНО</t>
  </si>
  <si>
    <t>770-313</t>
  </si>
  <si>
    <t>ОТДЕЛЕНИЕМ ПО РАЙОНУ НОВОГИРЕЕВО</t>
  </si>
  <si>
    <t>770-314</t>
  </si>
  <si>
    <t>ОТДЕЛЕНИЕМ ПО РАЙОНУ ПОСЕЛОК ВОСТОЧНЫЙ</t>
  </si>
  <si>
    <t>770-315</t>
  </si>
  <si>
    <t>ОТДЕЛЕНИЕМ ПО РАЙОНУ ПЕРОВО</t>
  </si>
  <si>
    <t>770-316</t>
  </si>
  <si>
    <t>ОТДЕЛЕНИЕМ ПО РАЙОНУ ПРЕОБРАЖЕНСКОЕ</t>
  </si>
  <si>
    <t>770-317</t>
  </si>
  <si>
    <t>ОТДЕЛЕНИЕМ ПО РАЙОНУ СЕВЕРНОЕ ИЗМАЙЛОВО</t>
  </si>
  <si>
    <t>770-318</t>
  </si>
  <si>
    <t>ОТДЕЛЕНИЕМ ПО РАЙОНУ СОКОЛИНАЯ ГОРА</t>
  </si>
  <si>
    <t>770-319</t>
  </si>
  <si>
    <t>ОТДЕЛЕНИЕМ ПО РАЙОНУ СОКОЛЬНИКИ</t>
  </si>
  <si>
    <t>770-320</t>
  </si>
  <si>
    <t>ОТДЕЛЕНИЕМ ПО РАЙОНУ БОГОРОДСКОЕ</t>
  </si>
  <si>
    <t>770-390</t>
  </si>
  <si>
    <t>ОТДЕЛЕНИЕМ ИММИГРАЦИОННОГО КОНТРОЛЯ В ВАО ОИК УФМС РОССИИ ПО Г. МОСКВЕ</t>
  </si>
  <si>
    <t>ОТДЕЛЕНИЕМ ПО АДМИНИСТРАТИВНОЙ ПРАКТИКЕ ОУФМС РОССИИ ПО Г. МОСКВЕ В ВАО</t>
  </si>
  <si>
    <t>770-391</t>
  </si>
  <si>
    <t>ОТДЕЛЕНИЕМ МИГРАЦИОННОГО УЧЕТА И ПРИМЕНЕНИЕ АДМИНИСТРАТИВНОГО ЗАКОНОДАТЕЛЬСТВА ОУФМС РОССИИ Г. МОСКВЕ В ВАО</t>
  </si>
  <si>
    <t>770-399</t>
  </si>
  <si>
    <t>770-425</t>
  </si>
  <si>
    <t>ОТДЕЛЕНИЕМ ПО РАЙОНУ ВЫХИНО</t>
  </si>
  <si>
    <t>770-426</t>
  </si>
  <si>
    <t>ОТДЕЛЕНИЕМ ПО РАЙОНУ ЖУЛЕБИНО</t>
  </si>
  <si>
    <t>770-427</t>
  </si>
  <si>
    <t>ОТДЕЛЕНИЕМ ПО РАЙОНУ КАПОТНЯ</t>
  </si>
  <si>
    <t>770-428</t>
  </si>
  <si>
    <t>ОТДЕЛЕНИЕМ ПО РАЙОНУ КУЗЬМИНКИ</t>
  </si>
  <si>
    <t>770-429</t>
  </si>
  <si>
    <t>ОТДЕЛЕНИЕМ ПО РАЙОНУ ЛЕФОРТОВО</t>
  </si>
  <si>
    <t>770-430</t>
  </si>
  <si>
    <t>ОТДЕЛЕНИЕМ ПО РАЙОНУ ЛЮБЛИНО</t>
  </si>
  <si>
    <t>770-431</t>
  </si>
  <si>
    <t>ОТДЕЛЕНИЕМ ПО РАЙОНУ МАРЬИНО</t>
  </si>
  <si>
    <t>770-432</t>
  </si>
  <si>
    <t>ОТДЕЛЕНИЕМ ПО РАЙОНУ МАРЬИНСКИЙ ПАРК</t>
  </si>
  <si>
    <t>770-433</t>
  </si>
  <si>
    <t>ОТДЕЛЕНИЕМ ПО РАЙОНУ НЕКРАСОВКА</t>
  </si>
  <si>
    <t>770-434</t>
  </si>
  <si>
    <t>ОТДЕЛЕНИЕМ ПО РАЙОНУ НИЖЕГОРОДСКИЙ</t>
  </si>
  <si>
    <t>770-435</t>
  </si>
  <si>
    <t>ОТДЕЛЕНИЕМ ПО РАЙОНУ ПЕЧАТНИКИ</t>
  </si>
  <si>
    <t>770-436</t>
  </si>
  <si>
    <t>ОТДЕЛЕНИЕМ ПО РАЙОНУ РЯЗАНСКИЙ</t>
  </si>
  <si>
    <t>770-437</t>
  </si>
  <si>
    <t>ОТДЕЛЕНИЕМ ПО РАЙОНУ ТЕКСТИЛЬЩИКИ</t>
  </si>
  <si>
    <t>770-438</t>
  </si>
  <si>
    <t>ОТДЕЛЕНИЕМ ПО РАЙОНУ ЮЖНОПОРТОВЫЙ</t>
  </si>
  <si>
    <t>770-490</t>
  </si>
  <si>
    <t>ОТДЕЛЕНИЕМ ИММИГРАЦИОННОГО КОНТРОЛЯ В ЮВАО ОИК УФМС РОССИИ ПО Г. МОСКВЕ</t>
  </si>
  <si>
    <t>ОТДЕЛЕНИЕМ ПО АДМИНИСТРАТИВНОЙ ПРАКТИКЕ ОУФМС РОССИИ ПО Г. МОСКВЕ В ЮВАО</t>
  </si>
  <si>
    <t>770-491</t>
  </si>
  <si>
    <t>ОТДЕЛЕНИЕМ МИГРАЦИОННОГО УЧЕТА И ПРИМЕНЕНИЕ АДМИНИСТРАТИВНОГО ЗАКОНОДАТЕЛЬСТВА ОУФМС РОССИИ ПО Г. МОСКВЕ В ЮВАО</t>
  </si>
  <si>
    <t>770-499</t>
  </si>
  <si>
    <t>ОТДЕЛОМ УФМС РОССИИ ПО Г. МОСКВЕ В ЮВАО</t>
  </si>
  <si>
    <t>770-525</t>
  </si>
  <si>
    <t>ОТДЕЛЕНИЕМ ПО РАЙОНУ БИРЮЛЕВО-ВОСТОЧНОЕ</t>
  </si>
  <si>
    <t>770-526</t>
  </si>
  <si>
    <t>ОТДЕЛЕНИЕМ ПО РАЙОНУ БИРЮЛЕВО-ЗАПАДНОЕ</t>
  </si>
  <si>
    <t>770-527</t>
  </si>
  <si>
    <t>ОТДЕЛЕНИЕМ ПО РАЙОНУ БРАТЕЕВО</t>
  </si>
  <si>
    <t>770-528</t>
  </si>
  <si>
    <t>ОТДЕЛЕНИЕМ ПО РАЙОНУ ДАНИЛОВСКИЙ</t>
  </si>
  <si>
    <t>770-529</t>
  </si>
  <si>
    <t>ОТДЕЛЕНИЕМ ПО РАЙОНУ ДОНСКОЙ</t>
  </si>
  <si>
    <t>770-530</t>
  </si>
  <si>
    <t>ОТДЕЛЕНИЕМ ПО РАЙОНУ ЗЯБЛИКОВО</t>
  </si>
  <si>
    <t>770-531</t>
  </si>
  <si>
    <t>ОТДЕЛЕНИЕМ ПО РАЙОНУ МОСКВОРЕЧЬЕ-САБУРОВО</t>
  </si>
  <si>
    <t>770-532</t>
  </si>
  <si>
    <t>ОТДЕЛЕНИЕМ ПО РАЙОНУ НАГАТИНСКИЙ ЗАТОН</t>
  </si>
  <si>
    <t>770-533</t>
  </si>
  <si>
    <t>ОТДЕЛЕНИЕМ ПО РАЙОНУ НАГОРНЫЙ</t>
  </si>
  <si>
    <t>770-534</t>
  </si>
  <si>
    <t>ОТДЕЛЕНИЕМ ПО РАЙОНУ НАГАТИНО-САДОВНИКИ</t>
  </si>
  <si>
    <t>770-535</t>
  </si>
  <si>
    <t>ОТДЕЛЕНИЕМ ПО РАЙОНУ ОРЕХОВО-БОРИСОВО СЕВЕРНОЕ</t>
  </si>
  <si>
    <t>770-536</t>
  </si>
  <si>
    <t>ОТДЕЛЕНИЕМ ПО РАЙОНУ ОРЕХОВО-БОРИСОВО ЮЖНОЕ</t>
  </si>
  <si>
    <t>770-537</t>
  </si>
  <si>
    <t>ОТДЕЛЕНИЕМ ПО РАЙОНУ ЦАРИЦЫНО</t>
  </si>
  <si>
    <t>770-538</t>
  </si>
  <si>
    <t>ОТДЕЛЕНИЕМ ПО РАЙОНУ ЧЕРТАНОВО-СЕВЕРНОЕ</t>
  </si>
  <si>
    <t>770-539</t>
  </si>
  <si>
    <t>ОТДЕЛЕНИЕМ ПО РАЙОНУ ЧЕРТАНОВО-ЦЕНТРАЛЬНОЕ</t>
  </si>
  <si>
    <t>770-540</t>
  </si>
  <si>
    <t>ОТДЕЛЕНИЕМ РАЙОНА ЧЕРТАНОВО-ЮЖНОЕ</t>
  </si>
  <si>
    <t>770-590</t>
  </si>
  <si>
    <t>ОТДЕЛЕНИЕМ ИММИГРАЦИОННОГО КОНТРОЛЯ В ЮАО ОИК УФМС РОССИИ ПО Г. МОСКВЕ</t>
  </si>
  <si>
    <t>ОТДЕЛЕНИЕМ ПО АДМИНИСТРАТИВНОЙ ПРАКТИКЕ ОУФМС РОССИИ ПО Г. МОСКВЕ В ЮАО</t>
  </si>
  <si>
    <t>770-591</t>
  </si>
  <si>
    <t>ОТДЕЛЕНИЕМ МИГРАЦИОННОГО УЧЕТА И ПРИМЕНЕНИЕ АДМИНИСТРАТИВНОГО ЗАКОНОДАТЕЛЬСТВА ОУФМС РОССИИ ПО Г. МОСКВЕ В ЮАО</t>
  </si>
  <si>
    <t>770-599</t>
  </si>
  <si>
    <t>ОТДЕЛОМ УФМС РОССИИ ПО Г. МОСКВЕ В ЮАО</t>
  </si>
  <si>
    <t>ОТДЕЛОМ УФМС РОССИИ ПО Г. МОСКВЕ В ЮЖНОМ АДМИНИСТРАТИВНОМ ОКРУГЕ</t>
  </si>
  <si>
    <t>770-605</t>
  </si>
  <si>
    <t>ОТДЕЛЕНИЕМ ПО РАЙОНУ АКАДЕМИЧЕСКИЙ</t>
  </si>
  <si>
    <t>770-606</t>
  </si>
  <si>
    <t>ОТДЕЛЕНИЕМ ПО РАЙОНУ ГАГАРИНСКИЙ</t>
  </si>
  <si>
    <t>770-607</t>
  </si>
  <si>
    <t>ОТДЕЛЕНИЕМ ПО РАЙОНУ ЗЮЗИНО</t>
  </si>
  <si>
    <t>770-608</t>
  </si>
  <si>
    <t>ОТДЕЛЕНИЕМ ПО РАЙОНУ КОНЬКОВО</t>
  </si>
  <si>
    <t>770-609</t>
  </si>
  <si>
    <t>ОТДЕЛЕНИЕМ ПО РАЙОНУ КОТЛОВКА</t>
  </si>
  <si>
    <t>770-610</t>
  </si>
  <si>
    <t>ОТДЕЛЕНИЕМ ПО РАЙОНУ ЛОМОНОСОВСКИЙ</t>
  </si>
  <si>
    <t>770-611</t>
  </si>
  <si>
    <t>ОТДЕЛЕНИЕМ ПО РАЙОНУ ОБРУЧЕВСКИЙ</t>
  </si>
  <si>
    <t>770-612</t>
  </si>
  <si>
    <t>ОТДЕЛЕНИЕМ ПО РАЙОНУ СЕВЕРНОЕ БУТОВО</t>
  </si>
  <si>
    <t>770-613</t>
  </si>
  <si>
    <t>ОТДЕЛЕНИЕМ ПО РАЙОНУ ТЕПЛЫЙ СТАН</t>
  </si>
  <si>
    <t>770-614</t>
  </si>
  <si>
    <t>ОТДЕЛЕНИЕМ ПО РАЙОНУ ЮЖНОЕ БУТОВО</t>
  </si>
  <si>
    <t>770-615</t>
  </si>
  <si>
    <t>ОТДЕЛЕНИЕМ ПО РАЙОНУ ЯСЕНЕВО</t>
  </si>
  <si>
    <t>770-616</t>
  </si>
  <si>
    <t>ОТДЕЛЕНИЕМ ПО РАЙОНУ ЧЕРЕМУШКИ</t>
  </si>
  <si>
    <t>770-690</t>
  </si>
  <si>
    <t>ОТДЕЛЕНИЕМ ИММИГРАЦИОННОГО КОНТРОЛЯ В ЮЗАО ОИК УФМС РОССИИ ПО Г. МОСКВЕ</t>
  </si>
  <si>
    <t>ОТДЕЛЕНИЕМ ПО АДМИНИСТРАТИВНОЙ ПРАКТИКЕ ОУФМС РОССИИ ПО Г. МОСКВЕ В ЮЗАО</t>
  </si>
  <si>
    <t>770-691</t>
  </si>
  <si>
    <t>ОТДЕЛЕНИЕМ МИГРАЦИОННОГО УЧЕТА И ПРИМЕНЕНИЕ АДМИНИСТРАТИВНОГО ЗАКОНОДАТЕЛЬСТВА ОУФМС РОССИИ ПО Г. МОСКВЕ В ЮЗАО</t>
  </si>
  <si>
    <t>770-699</t>
  </si>
  <si>
    <t>ОТДЕЛОМ УФМС РОССИИ ПО Г. МОСКВЕ В ЮГО-ЗАПАДНОМ АДМИНИСТРАТИВНОМ ОКРУГЕ</t>
  </si>
  <si>
    <t>ОТДЕЛОМ УФМС РОССИИ ПО Г. МОСКВЕ В ЮЗАО</t>
  </si>
  <si>
    <t>770-705</t>
  </si>
  <si>
    <t>ОТДЕЛЕНИЕМ ПО РАЙОНУ ВНУКОВО</t>
  </si>
  <si>
    <t>770-706</t>
  </si>
  <si>
    <t>ОТДЕЛЕНИЕМ ПО РАЙОНУ ДОРОГОМИЛОВО</t>
  </si>
  <si>
    <t>770-707</t>
  </si>
  <si>
    <t>ОТДЕЛЕНИЕМ ПО РАЙОНУ КРЫЛАТСКОЕ</t>
  </si>
  <si>
    <t>770-708</t>
  </si>
  <si>
    <t>ОТДЕЛЕНИЕМ ПО РАЙОНУ КУНЦЕВО</t>
  </si>
  <si>
    <t>770-709</t>
  </si>
  <si>
    <t>ОТДЕЛЕНИЕМ ПО РАЙОНУ МГУ</t>
  </si>
  <si>
    <t>770-710</t>
  </si>
  <si>
    <t>ОТДЕЛЕНИЕМ ПО РАЙОНУ МОЖАЙСКИЙ</t>
  </si>
  <si>
    <t>770-711</t>
  </si>
  <si>
    <t>ОТДЕЛЕНИЕМ ПО РАЙОНУ НОВО-ПЕРЕДЕЛКИНО</t>
  </si>
  <si>
    <t>770-712</t>
  </si>
  <si>
    <t>ОТДЕЛЕНИЕМ ПО РАЙОНУ ОЧАКОВО-МАТВЕЕВСКИЙ</t>
  </si>
  <si>
    <t>770-713</t>
  </si>
  <si>
    <t>ОТДЕЛЕНИЕМ ПО РАЙОНУ ПРОСПЕКТ ВЕРНАДСКОГО</t>
  </si>
  <si>
    <t>770-714</t>
  </si>
  <si>
    <t>ОТДЕЛЕНИЕМ ПО РАЙОНУ РАМЕНКИ</t>
  </si>
  <si>
    <t>770-715</t>
  </si>
  <si>
    <t>ОТДЕЛЕНИЕМ ПО РАЙОНУ СОЛНЦЕВО</t>
  </si>
  <si>
    <t>770-716</t>
  </si>
  <si>
    <t>ОТДЕЛЕНИЕМ ПО РАЙОНУ ТРОПАРЕВО-НИКУЛИНО</t>
  </si>
  <si>
    <t>770-717</t>
  </si>
  <si>
    <t>ОТДЕЛЕНИЕМ ПО РАЙОНУ ФИЛЕВСКИЙ ПАРК</t>
  </si>
  <si>
    <t>770-718</t>
  </si>
  <si>
    <t>ОТДЕЛЕНИЕМ ПО РАЙОНУ ФИЛИ-ДАВЫДКОВО</t>
  </si>
  <si>
    <t>770-790</t>
  </si>
  <si>
    <t>ОТДЕЛЕНИЕМ ИММИГРАЦИОННОГО КОНТРОЛЯ В ЗАО ОИК УФМС РОССИИ ПО Г. МОСКВЕ</t>
  </si>
  <si>
    <t>ОТДЕЛЕНИЕМ ПО АДМИНИСТРАТИВНОЙ ПРАКТИКЕ ОУФМС РОССИИ ПО Г. МОСКВЕ В ЗАО</t>
  </si>
  <si>
    <t>770-791</t>
  </si>
  <si>
    <t>ОТДЕЛЕНИЕМ МИГРАЦИОННОГО УЧЕТА И ПРИМЕНЕНИЕ АДМИНИСТРАТИВНОГО ЗАКОНОДАТЕЛЬСТВА ОУФМС РОССИИ ПО Г. МОСКВЕ В ЗАО</t>
  </si>
  <si>
    <t>770-799</t>
  </si>
  <si>
    <t>ОТДЕЛОМ УФМС РОССИИ ПО Г. МОСКВЕ В ЗАО</t>
  </si>
  <si>
    <t>770-805</t>
  </si>
  <si>
    <t>ОТДЕЛЕНИЕМ ПО РАЙОНУ КУРКИНО</t>
  </si>
  <si>
    <t>770-806</t>
  </si>
  <si>
    <t>ОТДЕЛЕНИЕМ ПО РАЙОНУ МИТИНО</t>
  </si>
  <si>
    <t>770-807</t>
  </si>
  <si>
    <t>ОТДЕЛЕНИЕМ ПО РАЙОНУ ПОКРОВСКОЕ-СТРЕШНЕВО</t>
  </si>
  <si>
    <t>770-808</t>
  </si>
  <si>
    <t>ОТДЕЛЕНИЕМ ПО РАЙОНУ СЕВЕРНОЕ ТУШИНО</t>
  </si>
  <si>
    <t>770-809</t>
  </si>
  <si>
    <t>ОТДЕЛЕНИЕМ ПО РАЙОНУ СТРОГИНО</t>
  </si>
  <si>
    <t>770-810</t>
  </si>
  <si>
    <t>ОТДЕЛЕНИЕМ ПО РАЙОНУ ХОРОШЕВО-МНЕВНИКИ</t>
  </si>
  <si>
    <t>770-811</t>
  </si>
  <si>
    <t>ОТДЕЛЕНИЕМ ПО РАЙОНУ ЩУКИНО</t>
  </si>
  <si>
    <t>770-812</t>
  </si>
  <si>
    <t>ОТДЕЛЕНИЕМ ПО РАЙОНУ ЮЖНОЕ ТУШИНО</t>
  </si>
  <si>
    <t>770-890</t>
  </si>
  <si>
    <t>ОТДЕЛЕНИЕМ ИММИГРАЦИОННОГО КОНТРОЛЯ В СЗАО ОИК УФМС РОССИИ ПО Г. МОСКВЕ</t>
  </si>
  <si>
    <t>ОТДЕЛЕНИЕМ ПО АДМИНИСТРАТИВНОЙ ПРАКТИКЕ ОУФМС РОССИИ ПО Г. МОСКВЕ В СЗАО</t>
  </si>
  <si>
    <t>770-891</t>
  </si>
  <si>
    <t>ОТДЕЛЕНИЕМ МИГРАЦИОННОГО УЧЕТА И ПРИМЕНЕНИЕ АДМИНИСТРАТИВНОГО ЗАКОНОДАТЕЛЬСТВА ОУФМС РОССИИ ПО Г. МОСКВЕ В СЗАО</t>
  </si>
  <si>
    <t>770-899</t>
  </si>
  <si>
    <t>ОТДЕЛОМ УФМС РОССИИ ПО Г. МОСКВЕ В СЗАО</t>
  </si>
  <si>
    <t>770-905</t>
  </si>
  <si>
    <t>ОТДЕЛЕНИЕМ ПО РАЙОНУ АЭРОПОРТ</t>
  </si>
  <si>
    <t>770-906</t>
  </si>
  <si>
    <t>ОТДЕЛЕНИЕМ ПО РАЙОНУ БЕГОВОЙ</t>
  </si>
  <si>
    <t>770-907</t>
  </si>
  <si>
    <t>ОТДЕЛЕНИЕМ ПО РАЙОНУ БЕСКУДНИКОВСКИЙ</t>
  </si>
  <si>
    <t>770-908</t>
  </si>
  <si>
    <t>ОТДЕЛЕНИЕМ ПО РАЙОНУ ВОЙКОВСКИЙ</t>
  </si>
  <si>
    <t>770-909</t>
  </si>
  <si>
    <t>ОТДЕЛЕНИЕМ ПО РАЙОНУ ВОСТОЧНОЕ ДЕГУНИНО</t>
  </si>
  <si>
    <t>770-910</t>
  </si>
  <si>
    <t>ОТДЕЛЕНИЕМ ПО РАЙОНУ ГОЛОВИНСКИЙ</t>
  </si>
  <si>
    <t>770-911</t>
  </si>
  <si>
    <t>ОТДЕЛЕНИЕМ ПО РАЙОНУ ДМИТРОВСКИЙ</t>
  </si>
  <si>
    <t>770-912</t>
  </si>
  <si>
    <t>ОТДЕЛЕНИЕМ ПО РАЙОНУ ЗАПАДНОЕ ДЕГУНИНО</t>
  </si>
  <si>
    <t>770-913</t>
  </si>
  <si>
    <t>ОТДЕЛЕНИЕМ ПО РАЙОНУ КОПТЕВО</t>
  </si>
  <si>
    <t>770-914</t>
  </si>
  <si>
    <t>ОТДЕЛЕНИЕМ ПО РАЙОНУ ЛЕВОБЕРЕЖНЫЙ</t>
  </si>
  <si>
    <t>770-915</t>
  </si>
  <si>
    <t>ОТДЕЛЕНИЕМ ПО РАЙОНУ МОЛЖАНИНОВСКИЙ</t>
  </si>
  <si>
    <t>770-916</t>
  </si>
  <si>
    <t>ОТДЕЛЕНИЕМ ПО РАЙОНУ САВЕЛОВСКИЙ</t>
  </si>
  <si>
    <t>770-917</t>
  </si>
  <si>
    <t>ОТДЕЛЕНИЕМ ПО РАЙОНУ СОКОЛ</t>
  </si>
  <si>
    <t>770-918</t>
  </si>
  <si>
    <t>ОТДЕЛЕНИЕМ ПО РАЙОНУ ТИМИРЯЗЕВСКИЙ</t>
  </si>
  <si>
    <t>770-919</t>
  </si>
  <si>
    <t>ОТДЕЛЕНИЕМ ПО РАЙОНУ ХОВРИНО</t>
  </si>
  <si>
    <t>770-920</t>
  </si>
  <si>
    <t>ОТДЕЛЕНИЕМ ПО РАЙОНУ ХОРОШЕВСКИЙ</t>
  </si>
  <si>
    <t>770-981</t>
  </si>
  <si>
    <t>ОТДЕЛОМ УФМС РОССИИ ПО Г. МОСКВЕ В НОВОМОСКОВСКОМ АДМИНИСТРАТИВНОМ ОКРУГЕ</t>
  </si>
  <si>
    <t>770-987</t>
  </si>
  <si>
    <t>ОТДЕЛОМ УФМС РОССИИ ПО Г. МОСКВЕ В ТРОИЦКОМ АДМИНИСТРАТИВНОМ ОКРУГЕ</t>
  </si>
  <si>
    <t>770-990</t>
  </si>
  <si>
    <t>ОТДЕЛЕНИЕМ ИММИГРАЦИОННОГО КОНТРОЛЯ В САО ОИК УФМС РОССИИ ПО Г. МОСКВЕ</t>
  </si>
  <si>
    <t>ОТДЕЛЕНИЕМ ПО АДМИНИСТРАТИВНОЙ ПРАКТИКЕ ОУФМС РОССИИ ПО Г. МОСКВЕ В САО</t>
  </si>
  <si>
    <t>770-991</t>
  </si>
  <si>
    <t>ОТДЕЛЕНЕ МИГРАЦИОННОГО УЧЕТА И ПРИМЕНЕНИЕ АДМИНИСТРАТИВНОГО ЗАКОНОДАТЕЛЬСТВА ОУФМС РОССИИ ПО Г. МОСКВЕ В САО</t>
  </si>
  <si>
    <t>770-999</t>
  </si>
  <si>
    <t>ОТДЕЛОМ УФМС РОССИИ ПО Г. МОСКВЕ В САО</t>
  </si>
  <si>
    <t>ОТДЕЛОМ УФМС РОССИИ ПО Г. МОСКВЕ В СЕВЕРНОМ АДМИНИСТРАТИВНОМ ОКРУГЕ</t>
  </si>
  <si>
    <t>771-001</t>
  </si>
  <si>
    <t>ГУВД Г. МОСКВЫ</t>
  </si>
  <si>
    <t>ПАСПОРТНО-ВИЗОВЫМ УПРАВЛЕНИЕ ГУВД Г. МОСКВЫ</t>
  </si>
  <si>
    <t>ПАСПОРТНО-ВИЗОВЫМ УПРАВЛЕНИЕМ ГУВД Г. МОСКВЫ</t>
  </si>
  <si>
    <t>ПАСПОРТНЫМ УПРАВЛЕНИЕ ГУВД Г. МОСКВЫ</t>
  </si>
  <si>
    <t>771-005</t>
  </si>
  <si>
    <t>ОТДЕЛЕНИЕМ ПО РАЙОНУ МАТУШКИНО-САВЕЛКИ</t>
  </si>
  <si>
    <t>771-007</t>
  </si>
  <si>
    <t>ОТДЕЛЕНИЕМ ПО РАЙОНУ КРЮКОВО</t>
  </si>
  <si>
    <t>771-06</t>
  </si>
  <si>
    <t>ОТДЕЛЕНИЕМ ПО РАЙОНУ ПАНФИЛОВСКИЙ</t>
  </si>
  <si>
    <t>771-090</t>
  </si>
  <si>
    <t>ОТДЕЛЕНИЕМ ИММИГРАЦИОННОГО КОНТРОЛЯ Г. ЗЕЛЕНОГРАДА ОИК УФМС РОССИИ ПО Г. МОСКВЕ</t>
  </si>
  <si>
    <t>ОТДЕЛЕНИЕМ ПО АДМИНИСТРАТИВНОЙ ПРАКТИКЕ ОУФМС РОССИИ ПО Г. МОСКВЕ В ЗЛАО</t>
  </si>
  <si>
    <t>771-091</t>
  </si>
  <si>
    <t>ОТДЕЛЕНИЕМ МИГРАЦИОННОГО УЧЕТА И ПРИМЕНЕНИЕ АДМИНИСТРАТИВНОГО ЗАКОНОДАТЕЛЬСТВА ОУФМС РОССИИ ПО Г. МОСКВЕ В ЗЕЛЕНОГРАДСКОМ АДМИНИСТРАТИВНОМ ОКРУГЕ</t>
  </si>
  <si>
    <t>771-099</t>
  </si>
  <si>
    <t>ОТДЕЛОМ УФМС РОССИИ ПО Г. МОСКВЕ В Г. ЗЕЛЕНОГРАДЕ</t>
  </si>
  <si>
    <t>ОТДЕЛОМ УФМС РОССИИ ПО Г. МОСКВЕ В ЗЕЛЕНОГРАДСКОМ АДМИНИСТРАТИВНОМ ОКРУГЕ</t>
  </si>
  <si>
    <t>771-101</t>
  </si>
  <si>
    <t>ОТДЕЛОМ ВНЕШНЕЙ ТРУДОВОЙ МИГРАЦИИ УФМС РОССИИ ПО Г. МОСКВЕ</t>
  </si>
  <si>
    <t>771-111</t>
  </si>
  <si>
    <t>ОТДЕЛОМ ОФОРМЛЕНИЯ ПРИГЛАШЕНИЙ ИГ ЦОГПВВ ФМС РОССИИ</t>
  </si>
  <si>
    <t>771-112</t>
  </si>
  <si>
    <t>ОТДЕЛОМ РАССМОТРЕНИЯ ОБРАЩЕНИЙ ПО ВОПРОСАМ ВНЕШНЕЙ ТРУДОВОЙ МИГРАЦИИ</t>
  </si>
  <si>
    <t>772-001</t>
  </si>
  <si>
    <t>ОВД КИТАЙ-ГОРОД 1 РУВД ЦАО Г. МОСКВЫ</t>
  </si>
  <si>
    <t>ОВД РАЙОНА КИТАЙ-ГОРОД УВД ЦАО Г. МОСКВЫ</t>
  </si>
  <si>
    <t>772-002</t>
  </si>
  <si>
    <t>ОВД ОРЕХОВО-БОРИСОВО СЕВЕРНОЕ Г. МОСКВЫ</t>
  </si>
  <si>
    <t>ОВД ОРЕХОВО-БОРИСОВО- СЕВЕРНОЕ УВД ЮАО Г. МОСКВЫ</t>
  </si>
  <si>
    <t>ПАСПОРТНО-ВИЗОВЫМ ОТДЕЛЕНИЕМ ОВД РАЙОНА С. ОРЕХ.-БОРИСОВО Г. МОСКВЫ</t>
  </si>
  <si>
    <t>772-003</t>
  </si>
  <si>
    <t>ОВД КАПОТНЯ Г. МОСКВЫ</t>
  </si>
  <si>
    <t>ОВД КАПОТНЯ УВД ЮВАО Г. МОСКВЫ</t>
  </si>
  <si>
    <t>ПАСПОРТНО-ВИЗОВЫМ ОТДЕЛЕНИЕМ ОВД РАЙОНА КАПОТНЯ Г. МОСКВЫ</t>
  </si>
  <si>
    <t>772-004</t>
  </si>
  <si>
    <t>ОВД ДОНСКОГО РАЙОНА Г. МОСКВЫ</t>
  </si>
  <si>
    <t>ОВД ДОНСКОЙ УВД ЮАО Г. МОСКВЫ</t>
  </si>
  <si>
    <t>ПАСПОРТНО-ВИЗОВЫМ ОТДЕЛЕНИЕМ ОВД РАЙОНА ДОНСКОЙ Г. МОСКВЫ</t>
  </si>
  <si>
    <t>772-005</t>
  </si>
  <si>
    <t>ОВД ОРЕХОВО-БОРИСОВО ЮЖНОЕ Г. МОСКВЫ</t>
  </si>
  <si>
    <t>ОВД ОРЕХОВО-БОРИСОВО ЮЖНОЕ УВД ЮАО Г. МОСКВЫ</t>
  </si>
  <si>
    <t>ПАСПОРТНО-ВИЗОВЫМ ОТДЕЛЕНИЕМ ОВД РАЙОНА Ю.ОРЕХ.-БОРИСОВО Г. МОСКВЫ</t>
  </si>
  <si>
    <t>772-006</t>
  </si>
  <si>
    <t>ОВД ЧЕРТАНОВО СЕВЕРНОЕ УВД ЮАО Г. МОСКВЫ</t>
  </si>
  <si>
    <t>ПАСПОРТНО-ВИЗОВЫМ ОТДЕЛЕНИЕМ ОВД РАЙОНА С. ЧЕРТАНОВО Г. МОСКВЫ</t>
  </si>
  <si>
    <t>772-007</t>
  </si>
  <si>
    <t>ОВД БИРЮЛЕВО ЗАПАДНОЕ УВД ЮАО Г. МОСКВЫ</t>
  </si>
  <si>
    <t>ПАСПОРТНО-ВИЗОВЫМ ОТДЕЛЕНИЕМ ОВД РАЙОНА З. БИРЮЛЕВО Г. МОСКВЫ</t>
  </si>
  <si>
    <t>772-008</t>
  </si>
  <si>
    <t>ОВД КУНЦЕВО Г. МОСКВЫ</t>
  </si>
  <si>
    <t>ОВД КУНЦЕВО ПС № 2 УВД ЗАО Г. МОСКВЫ</t>
  </si>
  <si>
    <t>772-009</t>
  </si>
  <si>
    <t>1 ПАСПОРТНЫМ СТОЛОМ ОВД МОЖАЙСКИЙ Г. МОСКВЫ</t>
  </si>
  <si>
    <t>ОВД МОЖАЙСКИЙ ПС № 1 УВД ЗАО Г. МОСКВЫ</t>
  </si>
  <si>
    <t>ОВД МОЖАЙСКОГО РАЙОНА УВД ЗАО Г. МОСКВЫ</t>
  </si>
  <si>
    <t>ПАСПОРТНО-ВИЗОВЫМ ОТДЕЛЕНИЕМ ОВД РАЙОНА МОЖАЙСКИЙ Г. МОСКВЫ</t>
  </si>
  <si>
    <t>772-010</t>
  </si>
  <si>
    <t>ОВД БРАТЕЕВО УВД ЮАО Г. МОСКВЫ</t>
  </si>
  <si>
    <t>ПАСПОРТНО-ВИЗОВЫМ ОТДЕЛЕНИЕМ ОВД РАЙОНА БРАТЕЕВО Г. МОСКВЫ</t>
  </si>
  <si>
    <t>772-011</t>
  </si>
  <si>
    <t>ОВД ЗЯБЛИКОВО Г. МОСКВЫ</t>
  </si>
  <si>
    <t>ОВД ЗЯБЛИКОВО УВД ЮАО Г. МОСКВЫ</t>
  </si>
  <si>
    <t>ПАСПОРТНО-ВИЗОВЫМ ОТДЕЛЕНИЕМ ОВД РАЙОНА ЗЯБЛИКОВО Г. МОСКВЫ</t>
  </si>
  <si>
    <t>772-012</t>
  </si>
  <si>
    <t>ОВД АЭРОПОРТ УВД САО Г. МОСКВЫ</t>
  </si>
  <si>
    <t>ОВД РАЙОНА АЭРОПОРТ Г. МОСКВЫ</t>
  </si>
  <si>
    <t>ПАСПОРТНО-ВИЗОВЫМ ОТДЕЛЕНИЕМ ОВД РАЙОНА АЭРОПОРТ Г. МОСКВЫ</t>
  </si>
  <si>
    <t>772-013</t>
  </si>
  <si>
    <t>ОВД ДМИТРОВСКИЙ УВД САО Г. МОСКВЫ</t>
  </si>
  <si>
    <t>ОВД ДМИТРОВСКОГО РАЙОНА Г. МОСКВЫ</t>
  </si>
  <si>
    <t>ПАСПОРТНО-ВИЗОВЫМ ОТДЕЛЕНИЕМ ОВД РАЙОНА ДМИТРОВСКИЙ Г. МОСКВЫ</t>
  </si>
  <si>
    <t>772-014</t>
  </si>
  <si>
    <t>ОВД ЧЕРТАНОВО ЦЕНТРАЛЬНОЕ УВД ЮАО Г. МОСКВЫ</t>
  </si>
  <si>
    <t>ОВД ЧЕРТАНОВО-ЦЕНТРАЛЬНОЕ Г. МОСКВЫ</t>
  </si>
  <si>
    <t>ПАСПОРТНО-ВИЗОВЫМ ОТДЕЛЕНИЕМ ОВД РАЙОНА Ц.ЧЕРТАНОВО Г. МОСКВЫ</t>
  </si>
  <si>
    <t>772-015</t>
  </si>
  <si>
    <t>ОВД САВЕЛОВСКИЙ УВД САО Г. МОСКВЫ</t>
  </si>
  <si>
    <t>ПАСПОРТНО-ВИЗОВЫМ ОТДЕЛЕНИЕМ ОВД РАЙОНА САВЕЛОВСКИЙ Г. МОСКВЫ</t>
  </si>
  <si>
    <t>772-016</t>
  </si>
  <si>
    <t>ОВД КОПТЕВО УВД САО Г. МОСКВЫ</t>
  </si>
  <si>
    <t>ПАСПОРТНО-ВИЗОВЫМ ОТДЕЛЕНИЕМ ОВД РАЙОНА КОПТЕВО Г. МОСКВЫ</t>
  </si>
  <si>
    <t>772-017</t>
  </si>
  <si>
    <t>ОВД БЕСКУДНИКОВО УВД САО Г. МОСКВЫ</t>
  </si>
  <si>
    <t>ОВД БЕСКУДНИКОВСКОГО РАЙОНА Г. МОСКВЫ</t>
  </si>
  <si>
    <t>ОВД МР БЕСКУДНИКОВО Г. МОСКВЫ</t>
  </si>
  <si>
    <t>ПАСПОРТНО-ВИЗОВЫМ ОТДЕЛЕНИЕМ ОВД РАЙОНА БЕСКУДНИКОВО Г. МОСКВЫ</t>
  </si>
  <si>
    <t>772-018</t>
  </si>
  <si>
    <t>ОВД ВОСТОЧНОЕ ДЕГУНИНО УВД САО Г. МОСКВЫ</t>
  </si>
  <si>
    <t>ОВД МО ВОСТОЧНОЕ ДЕГУНИНО Г. МОСКВЫ</t>
  </si>
  <si>
    <t>ОВД МР ВОСТОЧНОЕ ДЕГУНИНО Г. МОСКВЫ</t>
  </si>
  <si>
    <t>ПАСПОРТНО-ВИЗОВЫМ ОТДЕЛЕНИЕМ ОВД РАЙОНА В.ДЕГУНИНО Г. МОСКВЫ</t>
  </si>
  <si>
    <t>772-019</t>
  </si>
  <si>
    <t>ОВД ХОВРИНО УВД САО Г. МОСКВЫ</t>
  </si>
  <si>
    <t>ПАСПОРТНО-ВИЗОВЫМ ОТДЕЛЕНИЕМ ОВД РАЙОНА ХОВРИНО Г. МОСКВЫ</t>
  </si>
  <si>
    <t>772-020</t>
  </si>
  <si>
    <t>2 ПАСПОРТНЫМ СТОЛОМ ОВД МОЖАЙСКИЙ Г. МОСКВЫ</t>
  </si>
  <si>
    <t>ОВД МОЖАЙСКИЙ ПС № 2 УВД ЗАО Г. МОСКВЫ</t>
  </si>
  <si>
    <t>ОВД РАЙОНА МОЖАЙСКИЙ УВД ЗАО Г. МОСКВЫ</t>
  </si>
  <si>
    <t>772-021</t>
  </si>
  <si>
    <t>ОВД РОСТОКИНО УВД СВАО Г. МОСКВЫ</t>
  </si>
  <si>
    <t>ПАСПОРТНО-ВИЗОВЫМ ОТДЕЛЕНИЕМ ОВД РАЙОНА РОСТОКИНО Г. МОСКВЫ</t>
  </si>
  <si>
    <t>772-022</t>
  </si>
  <si>
    <t>ОВД ЧЕРТАНОВО ЮЖНОЕ УВД ЮАО Г. МОСКВЫ</t>
  </si>
  <si>
    <t>ОВД ЧЕРТАНОВО-ЮЖНОЕ Г. МОСКВЫ</t>
  </si>
  <si>
    <t>ПАСПОРТНО-ВИЗОВЫМ ОТДЕЛЕНИЕМ ОВД РАЙОНА Ю. ЧЕРТАНОВО Г. МОСКВЫ</t>
  </si>
  <si>
    <t>772-023</t>
  </si>
  <si>
    <t>ОВД РАЙОНА СЕВЕРНОЕ ТУШИНО Г. МОСКВЫ</t>
  </si>
  <si>
    <t>ОВД СЕВЕРНОЕ ТУШИНО УВД СЗАО Г. МОСКВЫ</t>
  </si>
  <si>
    <t>ПАСПОРТНО-ВИЗОВЫМ ОТДЕЛЕНИЕМ ОВД РАЙОНА С. ТУШИНО Г. МОСКВЫ</t>
  </si>
  <si>
    <t>ПАСПОРТНЫМ СТОЛОМ № 1 ОВД РАЙОНА СЕВЕРНОЕ ТУШИНО Г. МОСКВЫ</t>
  </si>
  <si>
    <t>РОВД МР СЕВЕРНОЕ ТУШИНО Г. МОСКВЫ</t>
  </si>
  <si>
    <t>РОВД СЕВЕРНОЕ ТУШИНО Г. МОСКВЫ</t>
  </si>
  <si>
    <t>772-024</t>
  </si>
  <si>
    <t>ОВД СОКОЛЬНИКИ УВД ВАО Г. МОСКВЫ</t>
  </si>
  <si>
    <t>ПАСПОРТНО-ВИЗОВЫМ ОТДЕЛЕНИЕМ ОВД РАЙОНА СОКОЛЬНИКИ Г. МОСКВЫ</t>
  </si>
  <si>
    <t>772-025</t>
  </si>
  <si>
    <t>ОВД БОГОРОДСКОЕ УВД ВАО Г. МОСКВЫ</t>
  </si>
  <si>
    <t>ПАСПОРТНО-ВИЗОВЫМ ОТДЕЛЕНИЕМ ОВД РАЙОНА БОГОРОДСКОЕ Г. МОСКВЫ</t>
  </si>
  <si>
    <t>772-026</t>
  </si>
  <si>
    <t>ОВД ЗАПАДНОЕ ДЕГУНИНО УВД САО Г. МОСКВЫ</t>
  </si>
  <si>
    <t>ПАСПОРТНО-ВИЗОВЫМ ОТДЕЛЕНИЕМ ОВД РАЙОНА З.ДЕГУНИНО Г. МОСКВЫ</t>
  </si>
  <si>
    <t>772-027</t>
  </si>
  <si>
    <t>ОВД КОНЬКОВО ПС № 1 УВД ЮЗАО Г. МОСКВЫ</t>
  </si>
  <si>
    <t>ОВД КОНЬКОВО УВД ЮЗАО Г. МОСКВЫ</t>
  </si>
  <si>
    <t>ПАСПОРТНО-ВИЗОВЫМ ОТДЕЛЕНИЕМ ОВД РАЙОНА КОНЬКОВО Г. МОСКВЫ</t>
  </si>
  <si>
    <t>ПАСПОРТНЫМ СТОЛОМ № 1 ОВД КОНЬКОВО Г. МОСКВЫ</t>
  </si>
  <si>
    <t>772-028</t>
  </si>
  <si>
    <t>ОВД ЛЕВОБЕРЕЖНОГО РАЙОНА Г. МОСКВЫ</t>
  </si>
  <si>
    <t>ОВД ЛЕВОБЕРЕЖНЫЙ УВД САО Г. МОСКВЫ</t>
  </si>
  <si>
    <t>ПАСПОРТНО-ВИЗОВЫМ ОТДЕЛЕНИЕМ ОВД РАЙОНА ЛЕВОБЕРЕЖНЫЙ Г. МОСКВЫ</t>
  </si>
  <si>
    <t>772-029</t>
  </si>
  <si>
    <t>ОВД КУНЦЕВО Г. МОСКВЫ ПАСПОРТНЫМ СТОЛОМ № 1</t>
  </si>
  <si>
    <t>ОВД КУНЦЕВО ПС № 1 УВД ЗАО Г. МОСКВЫ</t>
  </si>
  <si>
    <t>ОВД РАЙОНА КУНЦЕВО УВД ЗАО Г. МОСКВЫ</t>
  </si>
  <si>
    <t>ПАСПОРТНО-ВИЗОВЫМ ОТДЕЛЕНИЕМ ОВД РАЙОНА КУНЦЕВО Г. МОСКВЫ</t>
  </si>
  <si>
    <t>772-030</t>
  </si>
  <si>
    <t>ОВД КРЫЛАТСКОЕ Г. МОСКВЫ</t>
  </si>
  <si>
    <t>ОВД КРЫЛАТСКОЕ УВД ЗАО Г. МОСКВЫ</t>
  </si>
  <si>
    <t>ПАСПОРТНО-ВИЗОВЫМ ОТДЕЛЕНИЕМ ОВД РАЙОНА КРЫЛАТСКОЕ Г. МОСКВЫ</t>
  </si>
  <si>
    <t>772-031</t>
  </si>
  <si>
    <t>ОВД РАЙОНА СОКОЛИНАЯ ГОРА УВД ВАО Г. МОСКВЫ</t>
  </si>
  <si>
    <t>ОВД СОКОЛИНАЯ ГОРА Г. МОСКВЫ</t>
  </si>
  <si>
    <t>ПАСПОРТНО-ВИЗОВЫМ ОТДЕЛЕНИЕМ ОВД РАЙОНА СОКОЛ Г. МОСКВЫ</t>
  </si>
  <si>
    <t>ПАСПОРТНЫМ СТОЛОМ № 1 ОВД СОКОЛИНАЯ ГОРА Г. МОСКВЫ</t>
  </si>
  <si>
    <t>772-032</t>
  </si>
  <si>
    <t>ОВД ЛЕФОРТОВО Г. МОСКВЫ</t>
  </si>
  <si>
    <t>ОВД ЛЕФОРТОВО УВД ЮВАО Г. МОСКВЫ</t>
  </si>
  <si>
    <t>ПАСПОРТНО-ВИЗОВЫМ ОТДЕЛЕНИЕМ ОВД РАЙОНА ЛЕФОРТОВО Г. МОСКВЫ</t>
  </si>
  <si>
    <t>772-033</t>
  </si>
  <si>
    <t>ОВД ВНУКОВО УВД ЗАО Г. МОСКВЫ</t>
  </si>
  <si>
    <t>ОВД ПОСЕЛОК ВНУКОВО Г. МОСКВЫ</t>
  </si>
  <si>
    <t>ОВД РАЙОНА ВНУКОВО УВД ЗАО Г. МОСКВЫ</t>
  </si>
  <si>
    <t>ПАСПОРТНО-ВИЗОВЫМ ОТДЕЛЕНИЕМ ОВД РАЙОНА ВНУКОВО Г. МОСКВЫ</t>
  </si>
  <si>
    <t>772-034</t>
  </si>
  <si>
    <t>ОВД НАГОРНОГО РАЙОНА Г. МОСКВЫ</t>
  </si>
  <si>
    <t>ОВД НАГОРНЫЙ Г. МОСКВЫ</t>
  </si>
  <si>
    <t>ОВД НАГОРНЫЙ УВД ЮАО Г. МОСКВЫ</t>
  </si>
  <si>
    <t>ПАСПОРТНО-ВИЗОВЫМ ОТДЕЛЕНИЕМ ОВД РАЙОНА НАГОРНЫЙ Г. МОСКВЫ</t>
  </si>
  <si>
    <t>772-035</t>
  </si>
  <si>
    <t>ОВД МР ФИЛИ-ДАВЫДКОВО Г. МОСКВЫ</t>
  </si>
  <si>
    <t>ОВД ФИЛИ-ДАВЫДКОВО Г. МОСКВЫ</t>
  </si>
  <si>
    <t>ОВД ФИЛИ-ДАВЫДКОВО УВД ЗАО Г. МОСКВЫ</t>
  </si>
  <si>
    <t>ПАСПОРТНО-ВИЗОВЫМ ОТДЕЛЕНИЕМ ОВД РАЙОНА ФИЛИ-ДАВЫДКОВО Г. МОСКВЫ</t>
  </si>
  <si>
    <t>772-036</t>
  </si>
  <si>
    <t>ОВД СОЛНЦЕВО УВД ЗАО Г. МОСКВЫ</t>
  </si>
  <si>
    <t>ПАСПОРТНО-ВИЗОВЫМ ОТДЕЛЕНИЕМ ОВД РАЙОНА СОЛНЦЕВО Г. МОСКВЫ</t>
  </si>
  <si>
    <t>772-037</t>
  </si>
  <si>
    <t>ОВД НОВО-ПЕРЕДЕЛКИНО УВД ЗАО Г. МОСКВЫ</t>
  </si>
  <si>
    <t>ПАСПОРТНО-ВИЗОВЫМ ОТДЕЛЕНИЕМ ОВД РАЙОНА НОВО-ПЕРЕДЕЛКИНО Г. МОСКВЫ</t>
  </si>
  <si>
    <t>772-038</t>
  </si>
  <si>
    <t>ОВД НАГАТИНО-САДОВНИКИ УВД ЮАО Г. МОСКВЫ</t>
  </si>
  <si>
    <t>ПАСПОРТНО-ВИЗОВЫМ ОТДЕЛЕНИЕМ ОВД РАЙОНА НАГАТ.-САДОВНИКИ Г. МОСКВЫ</t>
  </si>
  <si>
    <t>772-039</t>
  </si>
  <si>
    <t>ОВД ТРОПАРЕВО-НИКУЛИНО Г. МОСКВЫ</t>
  </si>
  <si>
    <t>ОВД ТРОПАРЕВО-НИКУЛИНО УВД ЗАО Г. МОСКВЫ</t>
  </si>
  <si>
    <t>ПАСПОРТНО-ВИЗОВЫМ ОТДЕЛЕНИЕМ ОВД РАЙОНА ТРОПАР.-НИКУЛИНО Г. МОСКВЫ</t>
  </si>
  <si>
    <t>772-040</t>
  </si>
  <si>
    <t>ОВД РАЙОНА ФИЛЕВСКИЙ ПАРК Г. МОСКВЫ</t>
  </si>
  <si>
    <t>ОВД ФИЛЕВСКИЙ ПАРК УВД ЗАО Г. МОСКВЫ</t>
  </si>
  <si>
    <t>ПАСПОРТНО-ВИЗОВЫМ ОТДЕЛЕНИЕМ ОВД РАЙОНА ФИЛЕВСКИЙ ПАРК Г. МОСКВЫ</t>
  </si>
  <si>
    <t>772-041</t>
  </si>
  <si>
    <t>ОВД МОСКВОРЕЧЬЕ- САБУРОВО УВД ЮАО Г. МОСКВЫ</t>
  </si>
  <si>
    <t>ОВД МОСКВОРЕЧЬЕ-САБУРОВО Г. МОСКВЫ</t>
  </si>
  <si>
    <t>ПАСПОРТНО-ВИЗОВЫМ ОТДЕЛЕНИЕМ ОВД РАЙОНА ВОСТОЧНЫЙ Г. МОСКВЫ</t>
  </si>
  <si>
    <t>ПАСПОРТНО-ВИЗОВЫМ ОТДЕЛЕНИЕМ ОВД РАЙОНА МОСКВ.-САБУРОВО Г. МОСКВЫ</t>
  </si>
  <si>
    <t>772-042</t>
  </si>
  <si>
    <t>ОВД ВЕШНЯКИ ПС № 1 УВД ВАО Г. МОСКВЫ</t>
  </si>
  <si>
    <t>ОВД РАЙОНА ВЕШНЯКИ УВД ВАО Г. МОСКВЫ</t>
  </si>
  <si>
    <t>ПАСПОРТНО-ВИЗОВЫМ ОТДЕЛЕНИЕМ ОВД РАЙОНА ВЕШНЯКИ Г. МОСКВЫ</t>
  </si>
  <si>
    <t>ПАСПОРТНЫМ СТОЛОМ № 1 ОВД РАЙОНА ВЕШНЯКИ Г. МОСКВЫ</t>
  </si>
  <si>
    <t>772-043</t>
  </si>
  <si>
    <t>ОВД ИВАНОВСКОЕ УВД ВАО Г. МОСКВЫ</t>
  </si>
  <si>
    <t>ОВД МУНИЦИПАЛЬНОГО ОКРУГА ИВАНОВСКОЕ Г. МОСКВЫ</t>
  </si>
  <si>
    <t>ОВД РАЙОНА ИВАНОВСКОЕ Г. МОСКВЫ</t>
  </si>
  <si>
    <t>ПАСПОРТНО-ВИЗОВЫМ ОТДЕЛЕНИЕМ ОВД РАЙОНА ИВАНОВСКОЕ Г. МОСКВЫ</t>
  </si>
  <si>
    <t>772-044</t>
  </si>
  <si>
    <t>ОВД ВЫХИНО Г. МОСКВЫ</t>
  </si>
  <si>
    <t>ОВД ВЫХИНО УВД ЮВАО Г. МОСКВЫ</t>
  </si>
  <si>
    <t>ОВД РАЙОНА ВЫХИНО Г. МОСКВЫ</t>
  </si>
  <si>
    <t>ПАСПОРТНО-ВИЗОВЫМ ОТДЕЛЕНИЕМ ОВД РАЙОНА ВЫХИНО Г. МОСКВЫ</t>
  </si>
  <si>
    <t>772-045</t>
  </si>
  <si>
    <t>ОВД НОВО-КОСИНО УВД ВАО Г. МОСКВЫ</t>
  </si>
  <si>
    <t>ОВД РАЙОНА НОВО-КОСИНО Г. МОСКВЫ</t>
  </si>
  <si>
    <t>ОВД РАЙОНА НОВОКОСИНО Г. МОСКВЫ</t>
  </si>
  <si>
    <t>ПАСПОРТНО-ВИЗОВЫМ ОТДЕЛЕНИЕМ ОВД РАЙОНА НОВОКОСИНО Г. МОСКВЫ</t>
  </si>
  <si>
    <t>772-046</t>
  </si>
  <si>
    <t>ОВД КОСИНО-УХТОМСКИЙ УВД ВАО Г. МОСКВЫ</t>
  </si>
  <si>
    <t>ПАСПОРТНО-ВИЗОВЫМ ОТДЕЛЕНИЕМ ОВД РАЙОНА КОСИНО-УХТОМСКИЙ Г. МОСКВЫ</t>
  </si>
  <si>
    <t>772-047</t>
  </si>
  <si>
    <t>ОВД РАЙОНА СЕВЕРНОЕ ИЗМАЙЛОВО УВД ВАО Г. МОСКВЫ</t>
  </si>
  <si>
    <t>ОВД СЕВЕРНОЕ ИЗМАЙЛОВО ПС № 1 Г. МОСКВЫ</t>
  </si>
  <si>
    <t>ОВД СЕВЕРНОЕ ИЗМАЙЛОВО ПС № 1 УВД ВАО Г. МОСКВЫ</t>
  </si>
  <si>
    <t>ОВД СЕВЕРНОЕ ИЗМАЙЛОВО УВД ВАО ПС № 1 Г. МОСКВЫ</t>
  </si>
  <si>
    <t>ПАСПОРТНО-ВИЗОВЫМ ОТДЕЛЕНИЕМ ОВД РАЙОНА С. ИЗМАЙЛОВО Г. МОСКВЫ</t>
  </si>
  <si>
    <t>772-048</t>
  </si>
  <si>
    <t>ОВД РАЙОНА СОКОЛ УВД САО Г. МОСКВЫ</t>
  </si>
  <si>
    <t>772-049</t>
  </si>
  <si>
    <t>ОВД РАЙОНА КОТЛОВКА УВД ЮГО-ЗАО Г. МОСКВЫ</t>
  </si>
  <si>
    <t>ПАСПОРТНО-ВИЗОВЫМ ОТДЕЛЕНИЕМ ОВД РАЙОНА КОТЛОВКА Г. МОСКВЫ</t>
  </si>
  <si>
    <t>772-050</t>
  </si>
  <si>
    <t>ОВД ГОЛЬЯНОВО Г. МОСКВЫ</t>
  </si>
  <si>
    <t>ОВД ГОЛЬЯНОВО УВД ВАО Г. МОСКВЫ</t>
  </si>
  <si>
    <t>ПАСПОРТНО-ВИЗОВЫМ ОТДЕЛЕНИЕМ ОВД РАЙОНА ГОЛЬЯНОВО Г. МОСКВЫ</t>
  </si>
  <si>
    <t>772-051</t>
  </si>
  <si>
    <t>ОВД ИЗМАЙЛОВО УВД ВАО Г. МОСКВЫ</t>
  </si>
  <si>
    <t>ПАСПОРТНО-ВИЗОВЫМ ОТДЕЛЕНИЕМ ОВД РАЙОНА ИЗМАЙЛОВО Г. МОСКВЫ</t>
  </si>
  <si>
    <t>772-052</t>
  </si>
  <si>
    <t>ОВД ЮЖНОПОРТОВОГО РАЙОНА Г. МОСКВЫ</t>
  </si>
  <si>
    <t>ОВД ЮЖНОПОРТОВЫЙ УВД ЮВАО Г. МОСКВЫ</t>
  </si>
  <si>
    <t>ПАСПОРТНО-ВИЗОВЫМ ОТДЕЛЕНИЕМ ОВД РАЙОНА ЮЖНОПОРТОВЫЙ Г. МОСКВЫ</t>
  </si>
  <si>
    <t>772-053</t>
  </si>
  <si>
    <t>ОВД ЗЮЗИНО Г. МОСКВЫ ПАСПОРТНЫЙ СТОЛ 1</t>
  </si>
  <si>
    <t>ОВД ЗЮЗИНО Г. МОСКВЫ</t>
  </si>
  <si>
    <t>ОВД ЗЮЗИНО ПС УВД ЮЗАО Г. МОСКВЫ</t>
  </si>
  <si>
    <t>ОВД ЗЮЗИНО ПС № 1 УВД ЮЗАО Г. МОСКВЫ</t>
  </si>
  <si>
    <t>ОВД РАЙОНА ЗЮЗИНО УВД ЮГО-ЗАО Г. МОСКВЫ</t>
  </si>
  <si>
    <t>ПАСПОРТНО-ВИЗОВЫМ ОТДЕЛЕНИЕМ ОВД РАЙОНА ЗЮЗИНО Г. МОСКВЫ</t>
  </si>
  <si>
    <t>ПАСПОРТНО-ВИЗОВЫМ ОТДЕЛЕНИЕМ ОВД РАЙОНА СЕВЕРНЫЙ Г. МОСКВЫ</t>
  </si>
  <si>
    <t>ПВО ОВД РАЙОНА ЗЮЗИНО Г. МОСКВЫ</t>
  </si>
  <si>
    <t>772-054</t>
  </si>
  <si>
    <t>ОВД ОТРАДНОЕ ПС № 1 УВД СВАО Г. МОСКВЫ</t>
  </si>
  <si>
    <t>ОВД РАЙОНА ОТРАДНОЕ УВД СЕВЕРО-ВАО Г. МОСКВЫ</t>
  </si>
  <si>
    <t>ПАСПОРТНО-ВИЗОВЫМ ОТДЕЛЕНИЕМ ОВД РАЙОНА ОТРАДНОЕ Г. МОСКВЫ</t>
  </si>
  <si>
    <t>ПАСПОРТНЫМ СТОЛОМ № 1 ОВД РАЙОНА ОТРАДНОЕ Г. МОСКВЫ</t>
  </si>
  <si>
    <t>772-055</t>
  </si>
  <si>
    <t>ОВД ЦАРИЦЫНО УВД ЮАО Г. МОСКВЫ</t>
  </si>
  <si>
    <t>ПАСПОРТНО-ВИЗОВЫМ ОТДЕЛЕНИЕМ ОВД РАЙОНА ЦАРИЦЫНО Г. МОСКВЫ</t>
  </si>
  <si>
    <t>772-056</t>
  </si>
  <si>
    <t>ОВД ЛОСИНООСТРОВСКИЙ УВД СВАО Г. МОСКВЫ</t>
  </si>
  <si>
    <t>ОВД ЛОСИНООСТРОВСКОГО РАЙОНА Г. МОСКВЫ</t>
  </si>
  <si>
    <t>ОВД МР ЛОСИНООСТРОВСКИЙ Г. МОСКВЫ</t>
  </si>
  <si>
    <t>ПАСПОРТНО-ВИЗОВЫМ ОТДЕЛЕНИЕМ ЛОСИНООСТРОВСКОГО РАЙОНА Г. МОСКВЫ</t>
  </si>
  <si>
    <t>ПАСПОРТНО-ВИЗОВЫМ ОТДЕЛЕНИЕМ ОВД РАЙОНА ЛОСИНООСТРОВСКИЙ Г. МОСКВЫ</t>
  </si>
  <si>
    <t>772-057</t>
  </si>
  <si>
    <t>ОВД ПЕРОВО Г. МОСКВЫ</t>
  </si>
  <si>
    <t>ОВД ПЕРОВО УВД ВАО Г. МОСКВЫ</t>
  </si>
  <si>
    <t>ПАСПОРТНО-ВИЗОВЫМ ОТДЕЛЕНИЕМ ОВД РАЙОНА ПЕРОВО Г. МОСКВЫ</t>
  </si>
  <si>
    <t>772-058</t>
  </si>
  <si>
    <t>ОВД АЛЕКСЕЕВСКИЙ УВД СВАО Г. МОСКВЫ</t>
  </si>
  <si>
    <t>ОВД АЛЕКСЕЕВСКОГО РАЙОНА Г. МОСКВЫ</t>
  </si>
  <si>
    <t>ПАСПОРТНО-ВИЗОВЫМ ОТДЕЛЕНИЕМ ОВД АЛЕКСЕЕВСКОГО РАЙОНА Г. МОСКВЫ</t>
  </si>
  <si>
    <t>ПАСПОРТНО-ВИЗОВЫМ ОТДЕЛЕНИЕМ ОВД РАЙОНА АЛЕКСЕЕВСКИЙ Г. МОСКВЫ</t>
  </si>
  <si>
    <t>772-059</t>
  </si>
  <si>
    <t>ОВД РАЙОНА СЕВЕРНОЕ МЕДВЕДКОВО УВД СЕВЕРО-ВАО Г. МОСКВЫ</t>
  </si>
  <si>
    <t>ОВД СЕВЕРНОЕ МЕДВЕДКОВО Г. МОСКВЫ 1-М ПАСПОРТНЫМ СТОЛОМ</t>
  </si>
  <si>
    <t>ОВД СЕВЕРНОЕ МЕДВЕДКОВО ПАСПОРТНЫМ СТОЛОМ № 1 Г. МОСКВЫ</t>
  </si>
  <si>
    <t>ОВД СЕВЕРНОЕ МЕДВЕДКОВО ПС № 1 УВД СВАО Г. МОСКВЫ</t>
  </si>
  <si>
    <t>ПАСПОРТНО-ВИЗОВЫМ ОТДЕЛЕНИЕМ ОВД РАЙОНА С. МЕДВЕДКОВО Г. МОСКВЫ</t>
  </si>
  <si>
    <t>ПАСПОРТНО-ВИЗОВЫМ ОТДЕЛЕНИЕМ ОВД РАЙОНА СЕВЕРНОЕ МЕДВЕДКОВО Г. МОСКВЫ</t>
  </si>
  <si>
    <t>772-060</t>
  </si>
  <si>
    <t>ОВД ЮЖНОЕ МЕДВЕДКОВО УВД СВАО Г. МОСКВЫ</t>
  </si>
  <si>
    <t>ПАСПОРТНО-ВИЗОВЫМ ОТДЕЛЕНИЕМ ОВД РАЙОНА Ю. МЕДВЕДКОВО Г. МОСКВЫ</t>
  </si>
  <si>
    <t>ПАСПОРТНО-ВИЗОВЫМ ОТДЕЛЕНИЕМ ОВД РАЙОНА ЮЖНОЕ МЕДВЕДКОВО Г. МОСКВЫ</t>
  </si>
  <si>
    <t>772-061</t>
  </si>
  <si>
    <t>ОВД БАБУШКИНСКИЙ УВД СВАО Г. МОСКВЫ</t>
  </si>
  <si>
    <t>ОВД БАБУШКИНСКОГО РАЙОНА Г. МОСКВЫ</t>
  </si>
  <si>
    <t>ОВД БАБУШКИНСКОГО РАЙОНА ПАСПОРТНО-ВИЗОВЫМ ОТДЕЛЕНИЕМ Г. МОСКВЫ</t>
  </si>
  <si>
    <t>ПАСПОРТНО-ВИЗОВЫМ ОТДЕЛЕНИЕМ ОВД РАЙОНА БАБУШКИНСКИЙ Г. МОСКВЫ</t>
  </si>
  <si>
    <t>772-062</t>
  </si>
  <si>
    <t>ОВД БУТЫРСКИЙ Г. МОСКВЫ</t>
  </si>
  <si>
    <t>ОВД БУТЫРСКИЙ УВД СВАО Г. МОСКВЫ</t>
  </si>
  <si>
    <t>ОВД БУТЫРСКОГО РАЙОНА Г. МОСКВЫ</t>
  </si>
  <si>
    <t>ПАСПОРТНО-ВИЗОВЫМ ОТДЕЛЕНИЕМ ОВД РАЙОНА БУТЫРСКИЙ Г. МОСКВЫ</t>
  </si>
  <si>
    <t>772-063</t>
  </si>
  <si>
    <t>ОВД БЕГОВОЙ УВД САО Г. МОСКВЫ</t>
  </si>
  <si>
    <t>ПАСПОРТНО-ВИЗОВЫМ ОТДЕЛЕНИЕМ ОВД РАЙОНА БЕГОВОЙ Г. МОСКВЫ</t>
  </si>
  <si>
    <t>772-064</t>
  </si>
  <si>
    <t>ОВД АЛТУФЬЕВСКИЙ УВД СВАО Г. МОСКВЫ</t>
  </si>
  <si>
    <t>ОВД АЛТУФЬЕВСКОГО РАЙОНА Г. МОСКВЫ</t>
  </si>
  <si>
    <t>ПАСПОРТНО-ВИЗОВЫМ ОТДЕЛЕНИЕМ ОВД АЛТУФЬЕВСКОГО РАЙОНА Г. МОСКВЫ</t>
  </si>
  <si>
    <t>ПАСПОРТНО-ВИЗОВЫМ ОТДЕЛЕНИЕМ ОВД РАЙОНА АЛТУФЬЕВСКИЙ Г. МОСКВЫ</t>
  </si>
  <si>
    <t>772-065</t>
  </si>
  <si>
    <t>ОВД РАЙОНА ЛИАНОЗОВО УВД СЕВЕРО-ВАО Г. МОСКВЫ</t>
  </si>
  <si>
    <t>ПАСПОРТНО-ВИЗОВЫМ ОТДЕЛЕНИЕМ ОВД РАЙОНА ЛИАНОЗОВО Г. МОСКВЫ</t>
  </si>
  <si>
    <t>772-066</t>
  </si>
  <si>
    <t>ОВД ВОСТОЧНОЕ ИЗМАЙЛОВО УВД ВАО Г. МОСКВЫ</t>
  </si>
  <si>
    <t>ПАСПОРТНО-ВИЗОВЫМ ОТДЕЛЕНИЕМ ОВД РАЙОНА В. ИЗМАЙЛОВО Г. МОСКВЫ</t>
  </si>
  <si>
    <t>772-067</t>
  </si>
  <si>
    <t>ОВД БИРЮЛЕВО ВОСТОЧНОЕ УВД ЮАО Г. МОСКВЫ</t>
  </si>
  <si>
    <t>ОВД МР БИРЮЛЕВО-ВОСТОЧНОЕ Г. МОСКВЫ</t>
  </si>
  <si>
    <t>ПАСПОРТНО-ВИЗОВЫМ ОТДЕЛЕНИЕМ ОВД РАЙОНА В. БИРЮЛЕВО Г. МОСКВЫ</t>
  </si>
  <si>
    <t>772-068</t>
  </si>
  <si>
    <t>ОВД ГАГАРИНСКИЙ УВД ЮЗАО Г. МОСКВЫ</t>
  </si>
  <si>
    <t>ОВД ГАГАРИНСКОГО РАЙОНА Г. МОСКВЫ</t>
  </si>
  <si>
    <t>ПАСПОРТНО-ВИЗОВЫМ ОТДЕЛЕНИЕМ ОВД РАЙОНА ГАГАРИНСКИЙ Г. МОСКВЫ</t>
  </si>
  <si>
    <t>772-069</t>
  </si>
  <si>
    <t>ОВД ЛОМОНОСОВСКИЙ УВД ЮЗАО Г. МОСКВЫ</t>
  </si>
  <si>
    <t>ОВД ЛОМОНОСОВСКОГО РАЙОНА Г. МОСКВЫ ПАСПОРТНО-ВИЗОВЫМ ОТДЕЛЕНИЕМ</t>
  </si>
  <si>
    <t>ОВД ЛОМОНОСОВСКОГО РАЙОНА Г. МОСКВЫ</t>
  </si>
  <si>
    <t>ПАСПОРТНО-ВИЗОВЫМ ОТДЕЛЕНИЕМ ОВД РАЙОНА ЛОМОНОСОВСКИЙ Г. МОСКВЫ</t>
  </si>
  <si>
    <t>772-070</t>
  </si>
  <si>
    <t>ОВД СЕВЕРНОЕ БУТОВО УВД ЮЗАО Г. МОСКВЫ</t>
  </si>
  <si>
    <t>ПАСПОРТНО-ВИЗОВЫМ ОТДЕЛЕНИЕМ ОВД РАЙОНА С. БУТОВО Г. МОСКВЫ</t>
  </si>
  <si>
    <t>ПВО ОВД РАЙОНА СЕВЕРНОЕ БУТОВО Г. МОСКВЫ</t>
  </si>
  <si>
    <t>772-071</t>
  </si>
  <si>
    <t>ОВД ТЕКСТИЛЬЩИКИ УВД ЮВАО Г. МОСКВЫ</t>
  </si>
  <si>
    <t>ПАСПОРТНО-ВИЗОВЫМ ОТДЕЛЕНИЕМ ОВД РАЙОНА ТЕКСТИЛЬЩИКИ Г. МОСКВЫ</t>
  </si>
  <si>
    <t>772-072</t>
  </si>
  <si>
    <t>ОВД РАЙОНА ТЕПЛЫЙ СТАН Г. МОСКВЫ</t>
  </si>
  <si>
    <t>ОВД ТЕПЛЫЙ СТАН ПАСПОРТНЫЙ СТОЛ 1 Г. МОСКВЫ</t>
  </si>
  <si>
    <t>ОВД ТЕПЛЫЙ СТАН ПС № 1 УВД ЮЗАО Г. МОСКВЫ</t>
  </si>
  <si>
    <t>ОВД ТЕПЛЫЙ СТАН УВД ЮЗАО Г. МОСКВЫ</t>
  </si>
  <si>
    <t>ПАСПОРТНО-ВИЗОВЫМ ОТДЕЛЕНИЕМ ОВД РАЙОНА ТЕПЛЫЙ СТАН Г. МОСКВЫ</t>
  </si>
  <si>
    <t>ПАСПОРТНЫМ СТОЛОМ № 1 ОВД РАЙОНА ТЕПЛЫЙ СТАН Г. МОСКВЫ</t>
  </si>
  <si>
    <t>772-073</t>
  </si>
  <si>
    <t>ОВД МЕТРОГОРОДОК УВД ВАО Г. МОСКВЫ</t>
  </si>
  <si>
    <t>ПАСПОРТНО-ВИЗОВЫМ ОТДЕЛЕНИЕМ ОВД РАЙОНА МЕТРОГОРОДОК Г. МОСКВЫ</t>
  </si>
  <si>
    <t>772-074</t>
  </si>
  <si>
    <t>ОВД ТИМИРЯЗЕВСКИЙ УВД САО Г. МОСКВЫ</t>
  </si>
  <si>
    <t>ОВД ТИМИРЯЗЕВСКОГО РАЙОНА Г. МОСКВЫ</t>
  </si>
  <si>
    <t>ПАСПОРТНО-ВИЗОВЫМ ОТДЕЛЕНИЕМ ОВД РАЙОНА ТИМИРЯЗЕВСКИЙ Г. МОСКВЫ</t>
  </si>
  <si>
    <t>772-075</t>
  </si>
  <si>
    <t>ОВД ДОРОГОМИЛОВО УВД ЗАО Г. МОСКВЫ</t>
  </si>
  <si>
    <t>ПАСПОРТНО-ВИЗОВЫМ ОТДЕЛЕНИЕМ ОВД РАЙОНА ДОРОГОМИЛОВО Г. МОСКВЫ</t>
  </si>
  <si>
    <t>772-076</t>
  </si>
  <si>
    <t>ОВД ЧЕРЕМУШКИ УВД ЮЗАО Г. МОСКВЫ</t>
  </si>
  <si>
    <t>ПАСПОРТНО-ВИЗОВЫМ ОТДЕЛЕНИЕМ ОВД РАЙОНА ЧЕРЕМУШКИ Г. МОСКВЫ</t>
  </si>
  <si>
    <t>772-077</t>
  </si>
  <si>
    <t>ОВД ЮЖНОЕ БУТОВО УВД ЮЗАО Г. МОСКВЫ</t>
  </si>
  <si>
    <t>ПАСПОРТНО-ВИЗОВЫМ ОТДЕЛЕНИЕМ ОВД РАЙОНА Ю.БУТОВО Г. МОСКВЫ</t>
  </si>
  <si>
    <t>ПАСПОРТНО-ВИЗОВЫМ ОТДЕЛЕНИЕМ ОВД РАЙОНА ЮЖНОЕ БУТОВО Г. МОСКВЫ</t>
  </si>
  <si>
    <t>772-078</t>
  </si>
  <si>
    <t>ОВД РАЙОНА ЯСЕНЕВО УВД ЮГО-ЗАО Г. МОСКВЫ</t>
  </si>
  <si>
    <t>ОВД ЯСЕНЕВО ПС № 1 УВД ЮЗАО Г. МОСКВЫ</t>
  </si>
  <si>
    <t>ПАСПОРТНО-ВИЗОВЫМ ОТДЕЛЕНИЕМ ОВД РАЙОНА ЯСЕНЕВО Г. МОСКВЫ</t>
  </si>
  <si>
    <t>ПАСПОРТНЫМ СТОЛОМ № 1 ОВД РАЙОНА ЯСЕНЕВО Г. МОСКВЫ</t>
  </si>
  <si>
    <t>ПАСПОРТНЫМ СТОЛОМ № 1 ОВД ЯСЕНЕВО Г. МОСКВЫ</t>
  </si>
  <si>
    <t>772-079</t>
  </si>
  <si>
    <t>ОВД МАРЬИНО УВД ЮВАО Г. МОСКВЫ</t>
  </si>
  <si>
    <t>ОВД РАЙОНА МАРЬИНО Г. МОСКВЫ</t>
  </si>
  <si>
    <t>ПАСПОРТНО-ВИЗОВЫМ ОТДЕЛЕНИЕМ ОВД РАЙОНА МАРЬИНО Г. МОСКВЫ</t>
  </si>
  <si>
    <t>772-080</t>
  </si>
  <si>
    <t>ОВД ПЕЧАТНИКИ УВД ЮВАО Г. МОСКВЫ</t>
  </si>
  <si>
    <t>ОВД РАЙОНА ПЕЧАТНИКИ Г. МОСКВЫ</t>
  </si>
  <si>
    <t>ПАСПОРТНО-ВИЗОВЫМ ОТДЕЛЕНИЕМ ОВД РАЙОНА ПЕЧАТНИКИ Г. МОСКВЫ</t>
  </si>
  <si>
    <t>772-081</t>
  </si>
  <si>
    <t>ОВД КУЗЬМИНКИ Г. МОСКВЫ</t>
  </si>
  <si>
    <t>ОВД КУЗЬМИНКИ УВД ЮВАО Г. МОСКВЫ</t>
  </si>
  <si>
    <t>ПАСПОРТНО-ВИЗОВЫМ ОТДЕЛЕНИЕМ ОВД РАЙОНА КУЗЬМИНКИ Г. МОСКВЫ</t>
  </si>
  <si>
    <t>ПВО ОВД РАЙОНА КУЗЬМИНКИ Г. МОСКВЫ</t>
  </si>
  <si>
    <t>772-082</t>
  </si>
  <si>
    <t>ОВД ЖУЛЕБИНО Г. МОСКВЫ</t>
  </si>
  <si>
    <t>ОВД ЖУЛЕБИНО УВД ЮВАО Г. МОСКВЫ</t>
  </si>
  <si>
    <t>ОВД РАЙОНА ЖУЛЕБИНО Г. МОСКВЫ</t>
  </si>
  <si>
    <t>ПАСПОРТНО-ВИЗОВЫМ ОТДЕЛЕНИЕМ ОВД РАЙОНА ЖУЛЕБИНО Г. МОСКВЫ</t>
  </si>
  <si>
    <t>772-083</t>
  </si>
  <si>
    <t>ОВД МАРЬИНСКИЙ ПАРК УВД ЮВАО Г. МОСКВЫ</t>
  </si>
  <si>
    <t>ОВД РАЙОНА МАРЬИНСКИЙ ПАРК Г. МОСКВЫ</t>
  </si>
  <si>
    <t>ПАСПОРТНО-ВИЗОВЫМ ОТДЕЛЕНИЕМ ОВД РАЙОНА МАРЬИНСКИЙ ПАРК Г. МОСКВЫ</t>
  </si>
  <si>
    <t>772-084</t>
  </si>
  <si>
    <t>ОВД НАГАТИНСКИЙ ЗАТОН УВД ЮАО Г. МОСКВЫ</t>
  </si>
  <si>
    <t>ПАСПОРТНО-ВИЗОВЫМ ОТДЕЛЕНИЕМ ОВД РАЙОНА НАГАТИНСК. ЗАТОН Г. МОСКВЫ</t>
  </si>
  <si>
    <t>772-085</t>
  </si>
  <si>
    <t>ОВД ЮЖНОЕ ТУШИНО УВД СЗАО Г. МОСКВЫ</t>
  </si>
  <si>
    <t>ОВД РАЙОНА ЮЖНОЕ ТУШИНО Г. МОСКВЫ</t>
  </si>
  <si>
    <t>ПАСПОРТНО-ВИЗОВЫМ ОТДЕЛЕНИЕМ ОВД РАЙОНА Ю. ТУШИНО Г. МОСКВЫ</t>
  </si>
  <si>
    <t>РОВД ЮЖНОЕ ТУШИНО Г. МОСКВЫ</t>
  </si>
  <si>
    <t>772-086</t>
  </si>
  <si>
    <t>ОВД ГОЛОВИНСКИЙ УВД САО Г. МОСКВЫ</t>
  </si>
  <si>
    <t>ОВД ГОЛОВИНСКОГО РАЙОНА Г. МОСКВЫ</t>
  </si>
  <si>
    <t>ПАСПОРТНО-ВИЗОВЫМ ОТДЕЛЕНИЕМ ОВД РАЙОНА ГОЛОВИНСКИЙ Г. МОСКВЫ</t>
  </si>
  <si>
    <t>ПВО ОВД ГОЛОВИНСКОГО РАЙОНА Г. МОСКВЫ</t>
  </si>
  <si>
    <t>772-087</t>
  </si>
  <si>
    <t>ОВД МИТИНО УВД СЗАО Г. МОСКВЫ</t>
  </si>
  <si>
    <t>ПАСПОРТНО-ВИЗОВЫМ ОТДЕЛЕНИЕМ ОВД РАЙОНА МИТИНО Г. МОСКВЫ</t>
  </si>
  <si>
    <t>ПВО ОВД РАЙОНА МИТИНО Г. МОСКВЫ</t>
  </si>
  <si>
    <t>РОВД МИТИНО Г. МОСКВЫ</t>
  </si>
  <si>
    <t>772-088</t>
  </si>
  <si>
    <t>ОВД ПОКРОВСКОЕ-СТРЕШНЕВО УВД СЗАО Г. МОСКВЫ</t>
  </si>
  <si>
    <t>ПАСПОРТНО-ВИЗОВЫМ ОТДЕЛЕНИЕМ ОВД РАЙОНА ПОКР.-СТРЕШНЕВО Г. МОСКВЫ</t>
  </si>
  <si>
    <t>РОВД ПОКРОВСКОЕ-СТРЕШНЕВО Г. МОСКВЫ</t>
  </si>
  <si>
    <t>772-089</t>
  </si>
  <si>
    <t>ОВД БИБИРЕВО УВД СВАО Г. МОСКВЫ</t>
  </si>
  <si>
    <t>ПАСПОРТНО-ВИЗОВЫМ ОТДЕЛЕНИЕМ ОВД РАЙОНА БИБИРЕВО Г. МОСКВЫ</t>
  </si>
  <si>
    <t>ПАСПОРТНЫМ СТОЛОМ № 1 ОВД БИБИРЕВО Г. МОСКВЫ</t>
  </si>
  <si>
    <t>ПАСПОРТНЫМ СТОЛОМ № 1 ОВД РАЙОНА БИБИРЕВО Г. МОСКВЫ</t>
  </si>
  <si>
    <t>ПАСПОРТНЫМ СТОЛОМ № 1 СВАО ОВД БИБИРЕВО Г. МОСКВЫ</t>
  </si>
  <si>
    <t>772-090</t>
  </si>
  <si>
    <t>ОВД СТРОГИНО УВД СЗАО Г. МОСКВЫ</t>
  </si>
  <si>
    <t>ПАСПОРТНО-ВИЗОВЫМ ОТДЕЛЕНИЕМ ОВД РАЙОНА СТРОГИНО Г. МОСКВЫ</t>
  </si>
  <si>
    <t>РОВД СТРОГИНО Г. МОСКВЫ</t>
  </si>
  <si>
    <t>772-091</t>
  </si>
  <si>
    <t>ОВД АКАДЕМИЧЕСКИЙ УВД ЮЗАО Г. МОСКВЫ</t>
  </si>
  <si>
    <t>ОВД АКАДЕМИЧЕСКОГО РАЙОНА УВД ЮЗАО Г. МОСКВЫ</t>
  </si>
  <si>
    <t>ПАСПОРТНО-ВИЗОВЫМ ОТДЕЛЕНИЕМ ОВД РАЙОНА АКАДЕМИЧЕСКИЙ Г. МОСКВЫ</t>
  </si>
  <si>
    <t>772-092</t>
  </si>
  <si>
    <t>ОВД РАЙОНА ХОРОШЕВО- МНЕВНИКИ Г. МОСКВЫ</t>
  </si>
  <si>
    <t>ОВД ХОРОШЕВО-МНЕВНИКИ ПС № 1 УВД СЗАО Г. МОСКВЫ</t>
  </si>
  <si>
    <t>ОВД ХОРОШЕВО-МНЕВНИКИ УВД СЗАО Г. МОСКВЫ</t>
  </si>
  <si>
    <t>ПАСПОРТНО-ВИЗОВЫМ ОТДЕЛЕНИЕМ ОВД РАЙОНА ХОР.-МНЕВНИКИ Г. МОСКВЫ</t>
  </si>
  <si>
    <t>ПАСПОРТНЫМ СТОЛОМ № 1 ОВД РАЙОНА ХОРОШЕВО-МНЕВНИКИ Г. МОСКВЫ</t>
  </si>
  <si>
    <t>ПАСПОРТНЫМ СТОЛОМ № 1 ОВД ХОРОШЕВО-МНЕВНИКИ Г. МОСКВЫ</t>
  </si>
  <si>
    <t>РОВД ХОРОШЕВО-МНЕВНИКИ Г. МОСКВЫ</t>
  </si>
  <si>
    <t>772-093</t>
  </si>
  <si>
    <t>ОВД ДАНИЛОВСКИЙ УВД ЮАО Г. МОСКВЫ</t>
  </si>
  <si>
    <t>ОВД ДАНИЛОВСКОГО РАЙОНА Г. МОСКВЫ</t>
  </si>
  <si>
    <t>ПАСПОРТНО-ВИЗОВЫМ ОТДЕЛЕНИЕМ ОВД РАЙОНА ДАНИЛОВСКИЙ Г. МОСКВЫ</t>
  </si>
  <si>
    <t>772-094</t>
  </si>
  <si>
    <t>ОВД РЯЗАНСКИЙ УВД ЮВАО Г. МОСКВЫ</t>
  </si>
  <si>
    <t>ОВД РЯЗАНСКОГО РАЙОНА Г. МОСКВЫ</t>
  </si>
  <si>
    <t>ПАСПОРТНО-ВИЗОВЫМ ОТДЕЛЕНИЕМ ОВД РАЙОНА РЯЗАНСКИЙ Г. МОСКВЫ</t>
  </si>
  <si>
    <t>772-095</t>
  </si>
  <si>
    <t>ОВД МАТУШКИНО-САВЕЛКИ УВД ЗЕЛЕНОГРАДА Г. МОСКВЫ</t>
  </si>
  <si>
    <t>ОВД МАТУШКИНО-САВЕЛКИ УВД ЗЕЛЕНОГРАДСКОГО ОКРУГА Г. МОСКВЫ</t>
  </si>
  <si>
    <t>ОВД № 1 УВД ЗЕЛЕНОГРАДА Г. МОСКВЫ</t>
  </si>
  <si>
    <t>ОВД № 1 УВД ЗЕЛЕНОГРАДСКОГО ОКРУГА Г. МОСКВЫ</t>
  </si>
  <si>
    <t>ПАСПОРТНО-ВИЗОВЫМ ОТДЕЛЕНИЕМ ОВД МАТУШКИНО-САВЕЛКИ Г. МОСКВЫ</t>
  </si>
  <si>
    <t>ПАСПОРТНО-ВИЗОВЫМ ОТДЕЛЕНИЕМ ОВД РАЙОНА № 1 ЗЕЛЕНОГРАДА Г. МОСКВЫ</t>
  </si>
  <si>
    <t>772-096</t>
  </si>
  <si>
    <t>ОВД ОБРУЧЕВСКИЙ УВД ЮЗАО Г. МОСКВЫ</t>
  </si>
  <si>
    <t>ОВД ОБРУЧЕВСКОГО РАЙОНА Г. МОСКВЫ</t>
  </si>
  <si>
    <t>ПАСПОРТНО-ВИЗОВЫМ ОТДЕЛЕНИЕМ ОВД РАЙОНА ОБРУЧЕВСКИЙ Г. МОСКВЫ</t>
  </si>
  <si>
    <t>772-097</t>
  </si>
  <si>
    <t>ОВД НИЖЕГОРОДСКИЙ УВД ЮВАО Г. МОСКВЫ</t>
  </si>
  <si>
    <t>ОВД НИЖЕГОРОДСКОГО РАЙОНА Г. МОСКВЫ</t>
  </si>
  <si>
    <t>ПАСПОРТНО-ВИЗОВЫМ ОТДЕЛЕНИЕМ ОВД НИЖЕГОРОДСКОГО РАЙОНА Г. МОСКВЫ</t>
  </si>
  <si>
    <t>ПАСПОРТНО-ВИЗОВЫМ ОТДЕЛЕНИЕМ ОВД РАЙОНА НИЖЕГОРОДСКИЙ Г. МОСКВЫ</t>
  </si>
  <si>
    <t>772-098</t>
  </si>
  <si>
    <t>ОВД ПАНФИЛОВСКИЙ УВД ЗЕЛЕНОГРАДА Г. МОСКВЫ</t>
  </si>
  <si>
    <t>ОВД ПАНФИЛОВСКОГО РАЙОНА УВД ЗЕЛЕНОГРАДСКОГО ОКРУГА Г. МОСКВЫ</t>
  </si>
  <si>
    <t>ОВД № 2 УВД ЗЕЛЕНОГРАДСКОГО ОКРУГА Г. МОСКВЫ</t>
  </si>
  <si>
    <t>ПАСПОРТНО-ВИЗОВЫМ ОТДЕЛЕНИЕМ ОВД № 2 ЗЕЛЕНОГРАДА Г. МОСКВЫ</t>
  </si>
  <si>
    <t>772-099</t>
  </si>
  <si>
    <t>ОВД ЩУКИНО УВД СЗАО Г. МОСКВЫ</t>
  </si>
  <si>
    <t>ПАСПОРТНО-ВИЗОВЫМ ОТДЕЛЕНИЕМ ОВД РАЙОНА ЩУКИНО Г. МОСКВЫ</t>
  </si>
  <si>
    <t>ПАСПОРТНЫМ СТОЛОМ № 1 ОВД ЩУКИНО Г. МОСКВЫ</t>
  </si>
  <si>
    <t>РОВД ЩУКИНО Г. МОСКВЫ</t>
  </si>
  <si>
    <t>772-100</t>
  </si>
  <si>
    <t>ОВД ВОЙКОВСКИЙ УВД САО Г. МОСКВЫ</t>
  </si>
  <si>
    <t>ОВД ВОЙКОВСКОГО РАЙОНА Г. МОСКВЫ</t>
  </si>
  <si>
    <t>ПАСПОРТНО-ВИЗОВЫМ ОТДЕЛЕНИЕМ ОВД РАЙОНА ВОЙКОВСКИЙ Г. МОСКВЫ</t>
  </si>
  <si>
    <t>772-101</t>
  </si>
  <si>
    <t>ОВД ПРЕОБРАЖЕНСКОЕ ПАСПОРТНЫЙ СТОЛ 1 Г. МОСКВЫ</t>
  </si>
  <si>
    <t>ОВД ПРЕОБРАЖЕНСКОЕ ПС № 1 Г. МОСКВЫ</t>
  </si>
  <si>
    <t>ОВД ПРЕОБРАЖЕНСКОЕ ПС № 1 УВД ВАО Г. МОСКВЫ</t>
  </si>
  <si>
    <t>ОВД РАЙОНА ПРЕОБРАЖЕНСКОЕ ПАСПОРТНО-ВИЗОВЫМ ОТДЕЛЕНИЕМ Г. МОСКВЫ</t>
  </si>
  <si>
    <t>ОВД РАЙОНА ПРЕОБРАЖЕНСКОЕ УВД ВАО Г. МОСКВЫ</t>
  </si>
  <si>
    <t>ПАСПОРТНО-ВИЗОВЫМ ОТДЕЛЕНИЕМ ОВД РАЙОНА ПРЕСНЕНСКОЕ Г. МОСКВЫ</t>
  </si>
  <si>
    <t>772-102</t>
  </si>
  <si>
    <t>ОВД НОВОГИРЕЕВО УВД ВАО Г. МОСКВЫ</t>
  </si>
  <si>
    <t>ОВД РАЙОНА НОВОГИРЕЕВО Г. МОСКВЫ</t>
  </si>
  <si>
    <t>ПАСПОРТНО-ВИЗОВЫМ ОТДЕЛЕНИЕМ ОВД РАЙОНА НОВОГИРЕЕВО Г. МОСКВЫ</t>
  </si>
  <si>
    <t>772-103</t>
  </si>
  <si>
    <t>ОВД ЛЮБЛИНО Г. МОСКВЫ</t>
  </si>
  <si>
    <t>ОВД ЛЮБЛИНО УВД ЮВАО Г. МОСКВЫ</t>
  </si>
  <si>
    <t>ПАСПОРТНО-ВИЗОВЫМ ОТДЕЛЕНИЕМ ОВД РАЙОНА ЛЮБЛИНО Г. МОСКВЫ</t>
  </si>
  <si>
    <t>ПАСПОРТНЫМ СТОЛОМ № 1 ОВД РАЙОНА ЛЮБЛИНО Г. МОСКВЫ</t>
  </si>
  <si>
    <t>772-104</t>
  </si>
  <si>
    <t>ОВД КРЮКОВО УВД ЗЕЛЕНОГРАДА Г. МОСКВЫ</t>
  </si>
  <si>
    <t>ОВД КРЮКОВО УВД ЗЕЛЕНОГРАДСКОГО ОКРУГА Г. МОСКВЫ</t>
  </si>
  <si>
    <t>ОВД РАЙОНА КРЮКОВО УВД ЗЕЛЕНОГРАДСКОГО ОКРУГА Г. МОСКВЫ</t>
  </si>
  <si>
    <t>ОВД № 3 УВД ЗЕЛЕНОГРАДА Г. МОСКВЫ</t>
  </si>
  <si>
    <t>ОВД № 3 УВД ЗЕЛЕНОГРАДСКОГО ОКРУГА Г. МОСКВЫ</t>
  </si>
  <si>
    <t>ПАСПОРТНО-ВИЗОВЫМ ОТДЕЛЕНИЕМ ОВД № 3 ЗЕЛЕНОГРАДА Г. МОСКВЫ</t>
  </si>
  <si>
    <t>772-105</t>
  </si>
  <si>
    <t>ОВД КРАСНОСЕЛЬСКИЙ ПС № 2 УВД ЦАО Г. МОСКВЫ</t>
  </si>
  <si>
    <t>ПАСПОРТНЫМ СТОЛОМ № 2 ОВД КРАСНОСЕЛЬСКОГО РАЙОНА УВД ЦАО Г. МОСКВЫ</t>
  </si>
  <si>
    <t>772-106</t>
  </si>
  <si>
    <t>ОВД ЯРОСЛАВСКИЙ Г. МОСКВЫ</t>
  </si>
  <si>
    <t>ОВД ЯРОСЛАВСКИЙ УВД СВАО Г. МОСКВЫ</t>
  </si>
  <si>
    <t>ОВД ЯРОСЛАВСКОГО РАЙОНА Г. МОСКВЫ</t>
  </si>
  <si>
    <t>ПАСПОРТНО-ВИЗОВЫМ ОТДЕЛЕНИЕМ ОВД РАЙОНА ЯРОСЛАВСКИЙ Г. МОСКВЫ</t>
  </si>
  <si>
    <t>772-107</t>
  </si>
  <si>
    <t>151 ОМ ОВД МО БИРЮЛЕВО-ВОСТОЧНОЕ Г. МОСКВЫ</t>
  </si>
  <si>
    <t>772-108</t>
  </si>
  <si>
    <t>ОВД РАЙОНА ХАМОВНИКИ УВД ЦАО Г. МОСКВЫ</t>
  </si>
  <si>
    <t>ОВД ХАМОВНИКИ ПС № 1 УВД ЦАО Г. МОСКВЫ</t>
  </si>
  <si>
    <t>ПАСПОРТНО-ВИЗОВЫМ ОТДЕЛЕНИЕМ ОВД РАЙОНА ХАМОВНИКИ Г. МОСКВЫ</t>
  </si>
  <si>
    <t>ПАСПОРТНЫМ СТОЛОМ № 1 ОВД ХАМОВНИКИ Г. МОСКВЫ</t>
  </si>
  <si>
    <t>772-109</t>
  </si>
  <si>
    <t>ОВД ХОРОШЕВСКИЙ УВД САО Г. МОСКВЫ</t>
  </si>
  <si>
    <t>ПАСПОРТНО-ВИЗОВЫМ ОТДЕЛЕНИЕМ ОВД РАЙОНА ХОРОШЕВСКИЙ Г. МОСКВЫ</t>
  </si>
  <si>
    <t>772-110</t>
  </si>
  <si>
    <t>ОВД ХАМОВНИКИ ПС № 2 УВД ЦАО Г. МОСКВЫ</t>
  </si>
  <si>
    <t>ПАСПОРТНЫМ СТОЛОМ № 2 ОВД ХАМОВНИКИ УВД ЦАО Г. МОСКВЫ</t>
  </si>
  <si>
    <t>772-111</t>
  </si>
  <si>
    <t>ОВД АРБАТ УВД ЦАО Г. МОСКВЫ</t>
  </si>
  <si>
    <t>ПАСПОРТНО-ВИЗОВЫМ ОТДЕЛЕНИЕМ ОВД РАЙОНА АРБАТ Г. МОСКВЫ</t>
  </si>
  <si>
    <t>772-112</t>
  </si>
  <si>
    <t>ОВД ПРЕСНЕНСКИЙ ПС № 1 УВД ЦАО Г. МОСКВЫ</t>
  </si>
  <si>
    <t>ОВД ПРЕСНЕНСКОГО РАЙОНА УВД ЦАО Г. МОСКВЫ</t>
  </si>
  <si>
    <t>ПАСПОРТНО-ВИЗОВЫМ ОТДЕЛЕНИЕМ ОВД ПРЕСНЕНСКОГО РАЙОНА УВД ЦАО Г. МОСКВЫ</t>
  </si>
  <si>
    <t>ПАСПОРТНО-ВИЗОВЫМ ОТДЕЛЕНИЕМ ОВД РАЙОНА ПРЕСНЕНСКИЙ Г. МОСКВЫ</t>
  </si>
  <si>
    <t>ПАСПОРТНЫМ СТОЛОМ № 1 ОВД ПРЕСНЕНСКИЙ Г. МОСКВЫ</t>
  </si>
  <si>
    <t>ПАСПОРТНЫМ СТОЛОМ № 1 ОВД ПРЕСНЕНСКОГО РАЙОНА Г. МОСКВЫ</t>
  </si>
  <si>
    <t>772-113</t>
  </si>
  <si>
    <t>ОВД ПРЕСНЕНСКИЙ ПС № 2 УВД ЦАО Г. МОСКВЫ</t>
  </si>
  <si>
    <t>ПАСПОРТНЫМ СТОЛОМ № 2 ОВД ПРЕСНЕНСКИЙ Г. МОСКВЫ</t>
  </si>
  <si>
    <t>ПАСПОРТНЫМ СТОЛОМ № 2 ОВД ПРЕСНЕНСКОГО РАЙОНА Г. МОСКВЫ</t>
  </si>
  <si>
    <t>772-114</t>
  </si>
  <si>
    <t>ОВД РАЙОНА ТВЕРСКОЙ УВД ЦАО Г. МОСКВЫ</t>
  </si>
  <si>
    <t>ОВД ТВЕРСКОГО РАЙОНА УВД ЦАО Г. МОСКВЫ</t>
  </si>
  <si>
    <t>ОВД ТВЕРСКОЙ ПС № 1 УВД ЦАО Г. МОСКВЫ</t>
  </si>
  <si>
    <t>ПАСПОРТНО-ВИЗОВЫМ ОТДЕЛЕНИЕМ ОВД РАЙОНА ТВЕРСКОЙ Г. МОСКВЫ</t>
  </si>
  <si>
    <t>ПАСПОРТНО-ВИЗОВЫМ ОТДЕЛЕНИЕМ ОВД ТВЕРСКОГО РАЙОНА Г. МОСКВЫ</t>
  </si>
  <si>
    <t>ПАСПОРТНЫМ СТОЛОМ № 1 ОВД РАЙОНА ТВЕРСКОЙ УВД ЦАО Г. МОСКВЫ</t>
  </si>
  <si>
    <t>ПАСПОРТНЫМ СТОЛОМ № 1 ОВД ТВЕРСКОГО РАЙОНА Г. МОСКВЫ</t>
  </si>
  <si>
    <t>772-115</t>
  </si>
  <si>
    <t>ПАСПОРТНЫМ СТОЛОМ № 2 ОВД РАЙОНА ТВЕРСКОЙ УВД ЦАО Г. МОСКВЫ</t>
  </si>
  <si>
    <t>ПАСПОРТНЫМ СТОЛОМ № 2 ОВД ТВЕРСКОГО РАЙОНА УВД ЦАО Г. МОСКВЫ</t>
  </si>
  <si>
    <t>772-116</t>
  </si>
  <si>
    <t>ОВД БАСМАННОГО РАЙОНА УВД ЦАО Г. МОСКВЫ</t>
  </si>
  <si>
    <t>ОВД БАСМАННЫЙ ПС № 1 УВД ЦАО Г. МОСКВЫ</t>
  </si>
  <si>
    <t>ПАСПОРТНО-ВИЗОВЫМ ОТДЕЛЕНИЕМ ОВД БАСМАННОГО РАЙОНА УВД ЦАО Г. МОСКВЫ</t>
  </si>
  <si>
    <t>ПАСПОРТНО-ВИЗОВЫМ ОТДЕЛЕНИЕМ ОВД РАЙОНА БАСМАННЫЙ Г. МОСКВЫ</t>
  </si>
  <si>
    <t>ПАСПОРТНЫМ СТОЛОМ № 1 ОВД БАСМАННОГО РАЙОНА УВД ЦАО Г. МОСКВЫ</t>
  </si>
  <si>
    <t>ПАСПОРТНЫМ СТОЛОМ № 1 ОВД БАСМАННЫЙ УВД ЦАО Г. МОСКВЫ</t>
  </si>
  <si>
    <t>ПВО ОВД БАСМАННОГО РАЙОНА УВД ЦАО Г. МОСКВЫ</t>
  </si>
  <si>
    <t>772-117</t>
  </si>
  <si>
    <t>ПАСПОРТНЫМ СТОЛОМ № 2 ОВД БАСМАННОГО РАЙОНА УВД ЦАО Г. МОСКВЫ</t>
  </si>
  <si>
    <t>ПАСПОРТНЫМ СТОЛОМ № 2 ОВД БАСМАННЫЙ Г. МОСКВЫ</t>
  </si>
  <si>
    <t>772-118</t>
  </si>
  <si>
    <t>ОВД РАЙОНА ТАГАНСКИЙ УВД ЦАО Г. МОСКВЫ</t>
  </si>
  <si>
    <t>ОВД ТАГАНСКИЙ ПС № 1 УВД ЦАО Г. МОСКВЫ</t>
  </si>
  <si>
    <t>ОВД ТАГАНСКОГО РАЙОНА УВД ЦАО Г. МОСКВЫ</t>
  </si>
  <si>
    <t>ПАСПОРТНО-ВИЗОВЫМ ОТДЕЛЕНИЕМ ОВД РАЙОНА ТАГАНСКИЙ Г. МОСКВЫ</t>
  </si>
  <si>
    <t>ПАСПОРТНО-ВИЗОВЫМ ОТДЕЛЕНИЕМ ОВД ТАГАНСКОГО РАЙОНА Г. МОСКВЫ</t>
  </si>
  <si>
    <t>ПАСПОРТНЫМ СТОЛОМ ОВД ТАГАНСКОГО РАЙОНА Г. МОСКВЫ</t>
  </si>
  <si>
    <t>ПАСПОРТНЫМ СТОЛОМ № 1 ОВД ТАГАНСКИЙ УВД ЦАО Г. МОСКВЫ</t>
  </si>
  <si>
    <t>ПАСПОРТНЫМ СТОЛОМ № 1 ОВД ТАГАНСКОГО РАЙОНА Г. МОСКВЫ</t>
  </si>
  <si>
    <t>772-119</t>
  </si>
  <si>
    <t>ОВД ТАГАНСКИЙ ПС № 2 УВД ЦАО Г. МОСКВЫ</t>
  </si>
  <si>
    <t>ОВД ТАГАНСКОГО РАЙОНА ЦАО Г. МОСКВЫ</t>
  </si>
  <si>
    <t>ПАСПОРТНЫМ СТОЛОМ № 2 ОВД ТАГАНСКИЙ Г. МОСКВЫ</t>
  </si>
  <si>
    <t>ПАСПОРТНЫМ СТОЛОМ № 2 ОВД ТАГАНСКОГО РАЙОНА Г. МОСКВЫ</t>
  </si>
  <si>
    <t>772-120</t>
  </si>
  <si>
    <t>ОВД ЗАМОСКВОРЕЧЬЕ ПС № 1 УВД ЦАО Г. МОСКВЫ</t>
  </si>
  <si>
    <t>ОВД РАЙОНА ЗАМОСКВОРЕЧЬЕ УВД ЦАО Г. МОСКВЫ</t>
  </si>
  <si>
    <t>ПАСПОРТНО-ВИЗОВЫМ ОТДЕЛЕНИЕМ ОВД РАЙОНА ЗАМОСКВОРЕЧЬЕ Г. МОСКВЫ</t>
  </si>
  <si>
    <t>ПАСПОРТНЫМ СТОЛОМ № 1 ОВД ЗАМОСКВОРЕЧЬЕ Г. МОСКВЫ</t>
  </si>
  <si>
    <t>ПАСПОРТНЫМ СТОЛОМ № 1 ОВД РАЙОНА ЗАМОСКВОРЕЧЬЕ Г. МОСКВЫ</t>
  </si>
  <si>
    <t>772-121</t>
  </si>
  <si>
    <t>ОВД ЗАМОСКВОРЕЧЬЕ ПС № 2 УВД ЦАО Г. МОСКВЫ</t>
  </si>
  <si>
    <t>ПАСПОРТНЫМ СТОЛОМ № 2 ОВД ЗАМОСКВОРЕЧЬЕ Г. МОСКВЫ</t>
  </si>
  <si>
    <t>ПАСПОРТНЫМ СТОЛОМ № 2 ОВД РАЙОНА ЗАМОСКВОРЕЧЬЕ Г. МОСКВЫ</t>
  </si>
  <si>
    <t>772-122</t>
  </si>
  <si>
    <t>ОВД ЯКИМАНКА Г. МОСКВЫ</t>
  </si>
  <si>
    <t>ОВД ЯКИМАНКА УВД ЦАО Г. МОСКВЫ</t>
  </si>
  <si>
    <t>ПАСПОРТНО-ВИЗОВЫМ ОТДЕЛЕНИЕМ ОВД РАЙОНА ЯКИМАНКА Г. МОСКВЫ</t>
  </si>
  <si>
    <t>772-123</t>
  </si>
  <si>
    <t>ОВД МЕЩАНСКИЙ ПС № 1 УВД ЦАО Г. МОСКВЫ</t>
  </si>
  <si>
    <t>ОВД МЕЩАНСКИЙ УВД ЦАО Г. МОСКВЫ</t>
  </si>
  <si>
    <t>ОВД МЕЩАНСКОГО РАЙОНА УВД ЦАО Г. МОСКВЫ</t>
  </si>
  <si>
    <t>ОВД РАЙОНА МЕЩАНСКИЙ УВД ЦАО Г. МОСКВЫ</t>
  </si>
  <si>
    <t>ПАСПОРТНО-ВИЗОВЫМ ОТДЕЛЕНИЕМ ОВД РАЙОНА МЕЩАНСКИЙ Г. МОСКВЫ</t>
  </si>
  <si>
    <t>772-124</t>
  </si>
  <si>
    <t>ОВД КРАСНОСЕЛЬСКИЙ ПС № 1 УВД ЦАО Г. МОСКВЫ</t>
  </si>
  <si>
    <t>ОВД КРАСНОСЕЛЬСКИЙ УВД ЦАО Г. МОСКВЫ</t>
  </si>
  <si>
    <t>ОВД КРАСНОСЕЛЬСКОГО РАЙОНА УВД ЦАО Г. МОСКВЫ</t>
  </si>
  <si>
    <t>ОВД РАЙОНА КРАСНОСЕЛЬСКИЙ УВД ЦАО Г. МОСКВЫ</t>
  </si>
  <si>
    <t>ПАСПОРТНО-ВИЗОВЫМ ОТДЕЛЕНИЕМ ОВД РАЙОНА КРАСНОСЕЛЬСКИЙ Г. МОСКВЫ</t>
  </si>
  <si>
    <t>ПАСПОРТНЫМ СТОЛОМ № 1 ОВД КРАСНОСЕЛЬСКОГО РАЙОНА УВД ЦАО Г. МОСКВЫ</t>
  </si>
  <si>
    <t>772-125</t>
  </si>
  <si>
    <t>ОВД ВЕШНЯКИ УВД ВАО ПАСПОРТНЫМ СТОЛОМ № 2 Г. МОСКВЫ</t>
  </si>
  <si>
    <t>ОВД ВЕШНЯКИ УВД ВАО ПС № 2 Г. МОСКВЫ</t>
  </si>
  <si>
    <t>772-126</t>
  </si>
  <si>
    <t>ОВД СЕВЕРНОЕ ИЗМАЙЛОВО ПС № 2 Г. МОСКВЫ</t>
  </si>
  <si>
    <t>772-127</t>
  </si>
  <si>
    <t>ОВД ПРЕОБРАЖЕНСКОЕ ПС № 2 Г. МОСКВЫ</t>
  </si>
  <si>
    <t>ОВД ПРЕОБРАЖЕНСКОЕ ПС № 2 УВД ВАО Г. МОСКВЫ</t>
  </si>
  <si>
    <t>772-128</t>
  </si>
  <si>
    <t>ОВД МГУ УВД ЗАО Г. МОСКВЫ</t>
  </si>
  <si>
    <t>ОВД РАМЕНКИ Г. МОСКВЫ</t>
  </si>
  <si>
    <t>ПАСПОРТНО-ВИЗОВЫМ ОТДЕЛЕНИЕМ ОВД РАЙОНА РАМЕНКИ Г. МОСКВЫ</t>
  </si>
  <si>
    <t>УВД ЗАО ОВД РАЙОНА РАМЕНКИ Г. МОСКВЫ</t>
  </si>
  <si>
    <t>772-129</t>
  </si>
  <si>
    <t>ОВД РАЙОНА МОСФИЛЬМОСКИЙ-РАМЕНКИ УВД ЗАО Г. МОСКВЫ</t>
  </si>
  <si>
    <t>ОВД РАМЕНКИ УВД ЗАО Г. МОСКВЫ</t>
  </si>
  <si>
    <t>ПАСПОРТНО-ВИЗОВЫМ ОТДЕЛЕНИЕМ ОВД РАЙОНА МГУ Г. МОСКВЫ</t>
  </si>
  <si>
    <t>772-130</t>
  </si>
  <si>
    <t>ОВД ОЧАКОВО-МАТВЕЕВСКОЕ ПС № 2 УВД ЗАО Г. МОСКВЫ</t>
  </si>
  <si>
    <t>ОВД РАЙОНА ОЧАКОВО-МАТВЕЕВСКОЕ УВД ЗАО Г. МОСКВЫ</t>
  </si>
  <si>
    <t>ПАСПОРТНЫМ СТОЛОМ № 2 ОВД ОЧАКОВО-МАТВЕЕВСКОЕ Г. МОСКВЫ</t>
  </si>
  <si>
    <t>772-131</t>
  </si>
  <si>
    <t>ОВД РАЙОНА ПРОСПЕКТ ВЕРНАДСКОГО УВД ЗАО Г. МОСКВЫ</t>
  </si>
  <si>
    <t>ОТДЕЛЕНИЕМ МИЛИЦИИ ПРОСПЕКТ ВЕРНАДСКОГО УВД ЗАО Г. МОСКВЫ</t>
  </si>
  <si>
    <t>ПАСПОРТНО-ВИЗОВЫМ ОТДЕЛЕНИЕМ ОВД РАЙОНА ПР. ВЕРНАДСКОГО Г. МОСКВЫ</t>
  </si>
  <si>
    <t>ПВО ОВД ПРОСПЕКТ ВЕРНАДСКОГО УВД ЗАО Г. МОСКВЫ</t>
  </si>
  <si>
    <t>772-132</t>
  </si>
  <si>
    <t>ОВД ОЧАКОВО-МАТВЕЕВСКОЕ Г. МОСКВЫ</t>
  </si>
  <si>
    <t>ОВД ОЧАКОВО-МАТВЕЕВСКОЕ ПС № 1 УВД ЗАО Г. МОСКВЫ</t>
  </si>
  <si>
    <t>ОВД РАЙОНА ОЧАКОВО-МАТВЕЕВСКОЕ Г. МОСКВЫ</t>
  </si>
  <si>
    <t>ОВД РАЙОНА ОЧАКОВО-МАТВЕЕВСКОЕ УВД ЗАО</t>
  </si>
  <si>
    <t>ПАСПОРТНО-ВИЗОВЫМ ОТДЕЛЕНИЕМ ОВД РАЙОНА МАТВЕЕВСКОЕ Г. МОСКВЫ</t>
  </si>
  <si>
    <t>ПВО ОВД РАЙОНА ОЧАКОВО-МАТВЕЕВСКОЕ Г. МОСКВЫ</t>
  </si>
  <si>
    <t>772-133</t>
  </si>
  <si>
    <t>ПАСПОРТНЫМ СТОЛОМ № 2 ОВД ОТРАДНОЕ Г. МОСКВЫ</t>
  </si>
  <si>
    <t>772-134</t>
  </si>
  <si>
    <t>ОВД СЕВЕРНОЕ МЕДВЕДКОВО ПС № 2 Г. МОСКВЫ</t>
  </si>
  <si>
    <t>772-135</t>
  </si>
  <si>
    <t>ОВД БИБИРЕВО ПС № 2 УВД СВАО Г. МОСКВЫ</t>
  </si>
  <si>
    <t>ПАСПОРТНЫМ СТОЛОМ № 2 ОВД БИБИРЕВО Г. МОСКВЫ</t>
  </si>
  <si>
    <t>ПАСПОРТНЫМ СТОЛОМ № 2 ОВД РАЙОНА БИБИРЕВО Г. МОСКВЫ</t>
  </si>
  <si>
    <t>772-136</t>
  </si>
  <si>
    <t>ПАСПОРТНЫМ СТОЛОМ № 3 ОВД БИБИРЕВО Г. МОСКВЫ</t>
  </si>
  <si>
    <t>772-137</t>
  </si>
  <si>
    <t>ОВД МАРФИНО УВД СВАО Г. МОСКВЫ</t>
  </si>
  <si>
    <t>ПАСПОРТНО-ВИЗОВЫМ ОТДЕЛЕНИЕМ ОВД РАЙОНА МАРФИНО Г. МОСКВЫ</t>
  </si>
  <si>
    <t>772-138</t>
  </si>
  <si>
    <t>ОВД РАЙОНА МИТИНО УВД СЕВЕРО-ЗАО Г. МОСКВЫ</t>
  </si>
  <si>
    <t>772-139</t>
  </si>
  <si>
    <t>ОВД РАЙОНА ХОРОШЕВО-МНЕВНИКИ УВД СЕВЕРО-ЗАО Г. МОСКВЫ</t>
  </si>
  <si>
    <t>ОВД ХОРОШЕВО-МНЕВНИКИ ПС № 2 УВД СЗАО Г. МОСКВЫ</t>
  </si>
  <si>
    <t>ПАСПОРТНЫМ СТОЛОМ № 2 ОВД РАЙОНА ХОРОШЕВО-МНЕВНИКИ Г. МОСКВЫ</t>
  </si>
  <si>
    <t>ПАСПОРТНЫМ СТОЛОМ № 2 ОВД ХОРОШЕВО-МНЕВНИКИ Г. МОСКВЫ</t>
  </si>
  <si>
    <t>772-140</t>
  </si>
  <si>
    <t>ПАСПОРТНЫМ СТОЛОМ № 2 ОВД РАЙОНА ЯСЕНЕВО Г. МОСКВЫ</t>
  </si>
  <si>
    <t>ПАСПОРТНЫМ СТОЛОМ № 2 ОВД ЯСЕНЕВО Г. МОСКВЫ</t>
  </si>
  <si>
    <t>772-141</t>
  </si>
  <si>
    <t>ПАСПОРТНЫМ СТОЛОМ № 3 ОВД РАЙОНА ЯСЕНЕВО Г. МОСКВЫ</t>
  </si>
  <si>
    <t>ПАСПОРТНЫМ СТОЛОМ № 3 ОВД ЯСЕНЕВО Г. МОСКВЫ</t>
  </si>
  <si>
    <t>772-142</t>
  </si>
  <si>
    <t>ОВД КОНЬКОВО ПС № 2 УВД ЮЗАО Г. МОСКВЫ</t>
  </si>
  <si>
    <t>ОВД РАЙОНА КОНЬКОВО УВД ЮГО-ЗАО Г. МОСКВЫ</t>
  </si>
  <si>
    <t>ПАСПОРТНЫМ СТОЛОМ № 2 ОВД КОНЬКОВО Г. МОСКВЫ</t>
  </si>
  <si>
    <t>772-143</t>
  </si>
  <si>
    <t>ОВД ЗЮЗИНО ПС № 2 УВД ЮЗАО Г. МОСКВЫ</t>
  </si>
  <si>
    <t>772-144</t>
  </si>
  <si>
    <t>ОВД РАЙОНА ТЕПЛЫЙ СТАН УВД ЮГО-ЗАО Г. МОСКВЫ</t>
  </si>
  <si>
    <t>ОВД ТЕПЛЫЙ СТАН ПС № 2 УВД ЮЗАО Г. МОСКВЫ</t>
  </si>
  <si>
    <t>ПАСПОРТНЫМ СТОЛОМ № 2 ОВД РАЙОНА ТЕПЛЫЙ СТАН Г. МОСКВЫ</t>
  </si>
  <si>
    <t>772-145</t>
  </si>
  <si>
    <t>ОВД МЕЩАНСКИЙ ПС № 2 УВД ЦАО Г. МОСКВЫ</t>
  </si>
  <si>
    <t>772-146</t>
  </si>
  <si>
    <t>ОВД ПРЕСНЕНСКИЙ ПС № 3 УВД ЦАО Г. МОСКВЫ</t>
  </si>
  <si>
    <t>ПАСПОРТНЫМ СТОЛОМ № 3 ОВД ПРЕСНЕНСКОГО РАЙОНА Г. МОСКВЫ</t>
  </si>
  <si>
    <t>772-147</t>
  </si>
  <si>
    <t>ОВД ТАГАНСКИЙ ПС № 3 УВД ЦАО Г. МОСКВЫ</t>
  </si>
  <si>
    <t>ПАСПОРТНЫМ СТОЛОМ № 3 ОВД ТАГАНСКОГО РАЙОНА Г. МОСКВЫ</t>
  </si>
  <si>
    <t>772-148</t>
  </si>
  <si>
    <t>ПАСПОРТНЫМ СТОЛОМ № 2 ОВД СОКОЛИНАЯ ГОРА Г. МОСКВЫ</t>
  </si>
  <si>
    <t>772-149</t>
  </si>
  <si>
    <t>ОВД РАЙОНА МАРЬИНА РОЩА УВД СВАО Г. МОСКВЫ</t>
  </si>
  <si>
    <t>ПАСПОРТНО-ВИЗОВЫМ ОТДЕЛЕНИЕМ ОВД РАЙОНА МАРЬИНА РОЩА Г. МОСКВЫ</t>
  </si>
  <si>
    <t>772-150</t>
  </si>
  <si>
    <t>ОВД ОСТАНКИНСКОГО РАЙОНА Г. МОСКВЫ</t>
  </si>
  <si>
    <t>ОВД ОСТАНКИНСОГО РАЙОНА УВД СВАО Г. МОСКВЫ</t>
  </si>
  <si>
    <t>ПАСПОРТНО-ВИЗОВЫМ ОТДЕЛЕНИЕМ ОВД ОСТАНКИНСКОГО РАЙОНА Г. МОСКВЫ</t>
  </si>
  <si>
    <t>ПАСПОРТНО-ВИЗОВЫМ ОТДЕЛЕНИЕМ ОВД РАЙОНА ОСТАНКИНО Г. МОСКВЫ</t>
  </si>
  <si>
    <t>772-151</t>
  </si>
  <si>
    <t>ОВД РАЙОНА СВИБЛОВО УВД СВАО Г. МОСКВЫ</t>
  </si>
  <si>
    <t>ПАСПОРТНО-ВИЗОВЫМ ОТДЕЛЕНИЕМ ОВД РАЙОНА СВИБЛОВО Г. МОСКВЫ</t>
  </si>
  <si>
    <t>772-152</t>
  </si>
  <si>
    <t>ОВД РАЙОНА СЕВЕРНОЕ ТУШИНО УВД СЕВЕРО-ЗАО Г. МОСКВЫ</t>
  </si>
  <si>
    <t>ПАСПОРТНЫМ СТОЛОМ № 2 ОВД РАЙОНА СЕВЕРНОЕ ТУШИНО Г. МОСКВЫ</t>
  </si>
  <si>
    <t>772-154</t>
  </si>
  <si>
    <t>ОВД РАЙОНА ЩУКИНО УВД СЕВЕРО-ЗАО Г. МОСКВЫ</t>
  </si>
  <si>
    <t>ПАСПОРТНЫМ СТОЛОМ № 2 ОВД ЩУКИНО Г. МОСКВЫ</t>
  </si>
  <si>
    <t>772-155</t>
  </si>
  <si>
    <t>ПАСПОРТНЫМ СТОЛОМ № 2 ОВД РАЙОНА ЛЮБЛИНО Г. МОСКВЫ</t>
  </si>
  <si>
    <t>772-156</t>
  </si>
  <si>
    <t>ОВД РАЙОНА ЮЖНОЕ БУТОВО УВД ЮГО-ЗАО Г. МОСКВЫ</t>
  </si>
  <si>
    <t>772-157</t>
  </si>
  <si>
    <t>ПАСПОРТНЫМ СТОЛОМ № 2 ОВД ТИМЕРЯЗЕВСКОГО РАЙОНА УВД САО Г. МОСКВЫ</t>
  </si>
  <si>
    <t>ПАСПОРТНЫМ СТОЛОМ № 2 ОВД ТИМИРЯЗЕВСКОГО РАЙОНА УВД САО Г. МОСКВЫ</t>
  </si>
  <si>
    <t>772-158</t>
  </si>
  <si>
    <t>ОВД КУРКИНО УВД СЗАО Г. МОСКВЫ</t>
  </si>
  <si>
    <t>ПАСПОРТНО-ВИЗОВЫМ ОТДЕЛЕНИЕМ ОВД РАЙОНА КУРКИНО Г. МОСКВЫ</t>
  </si>
  <si>
    <t>ПВО ОВД РАЙОНА КУРКИНО Г. МОСКВЫ</t>
  </si>
  <si>
    <t>772-159</t>
  </si>
  <si>
    <t>ОВД НЕКРАСОВКА Г. МОСКВЫ</t>
  </si>
  <si>
    <t>ПАСПОРТНО-ВИЗОВЫМ ОТДЕЛЕНИЕМ ОВД РАЙОНА НЕКРАСОВКА Г. МОСКВЫ</t>
  </si>
  <si>
    <t>772-963</t>
  </si>
  <si>
    <t>ОВД РАЙОНА БЕГОВОЙ УВД САО Г. МОСКВЫ</t>
  </si>
  <si>
    <t>773-001</t>
  </si>
  <si>
    <t>1 ОМ 6 РУВД ЦАО Г. МОСКВЫ</t>
  </si>
  <si>
    <t>1 ОМ Г. МОСКВЫ</t>
  </si>
  <si>
    <t>773-002</t>
  </si>
  <si>
    <t>2 ОМ 6 РУВД ЦАО Г. МОСКВЫ</t>
  </si>
  <si>
    <t>773-003</t>
  </si>
  <si>
    <t>60 ОМ 1 РУВД ЦАО Г. МОСКВЫ</t>
  </si>
  <si>
    <t>60 ОМ Г. МОСКВЫ</t>
  </si>
  <si>
    <t>60 ОМ ОВД РАЙОНА ХАМОВНИКИ УВД ЦАО Г. МОСКВЫ</t>
  </si>
  <si>
    <t>773-004</t>
  </si>
  <si>
    <t>107 ОМ 1 РУВД ЦАО Г. МОСКВЫ</t>
  </si>
  <si>
    <t>773-005</t>
  </si>
  <si>
    <t>5 ОМ 2 РУВД ЦАО Г. МОСКВЫ</t>
  </si>
  <si>
    <t>773-006</t>
  </si>
  <si>
    <t>6 ОМ УВД ЗАО Г. МОСКВЫ</t>
  </si>
  <si>
    <t>773-007</t>
  </si>
  <si>
    <t>7 ОМ 1 РУВД ЦАО Г. МОСКВЫ</t>
  </si>
  <si>
    <t>773-008</t>
  </si>
  <si>
    <t>150 ОМ ОВД ЯСЕНЕВО УВД ЮЗАО Г. МОСКВЫ</t>
  </si>
  <si>
    <t>773-009</t>
  </si>
  <si>
    <t>773-010</t>
  </si>
  <si>
    <t>10 ОМ 3 РУВД ЦАО Г. МОСКВЫ</t>
  </si>
  <si>
    <t>10 ОМ ОВД РАЙОНА ТВЕРСКОЙ УВД ЦАО Г. МОСКВЫ</t>
  </si>
  <si>
    <t>10 ОМ ОВД ТВЕРСКОГО РАЙОНА УВД ЦАО Г. МОСКВЫ</t>
  </si>
  <si>
    <t>773-011</t>
  </si>
  <si>
    <t>11 ОМ 2 РУВД ЦАО Г. МОСКВЫ</t>
  </si>
  <si>
    <t>773-012</t>
  </si>
  <si>
    <t>83 ОМ 2 РУВД ЦАО Г. МОСКВЫ</t>
  </si>
  <si>
    <t>83 ОМ Г. МОСКВЫ</t>
  </si>
  <si>
    <t>83 ОМ ОВД ПРЕСНЕНСКОГО РАЙОНА УВД ЦАО Г. МОСКВЫ</t>
  </si>
  <si>
    <t>ОТДЕЛЕНИЕМ МИЛИЦИИ ОВД ПРЕСНЕНСКОГО РАЙОНА УВД ЦАО Г. МОСКВЫ</t>
  </si>
  <si>
    <t>ОТДЕЛОМ МИЛИЦИИ ОВД ПРЕСНЕНСКОГО РАЙОНА УВД ЦАО Г. МОСКВЫ</t>
  </si>
  <si>
    <t>773-013</t>
  </si>
  <si>
    <t>88 ОМ 2 РУВД ЦАО Г. МОСКВЫ</t>
  </si>
  <si>
    <t>88 ОМ Г. МОСКВЫ</t>
  </si>
  <si>
    <t>773-014</t>
  </si>
  <si>
    <t>14 ОМ 3 РУВД ЦАО Г. МОСКВЫ</t>
  </si>
  <si>
    <t>14 ОМ ОВД РАЙОНА ТВЕРСКОЙ УВД ЦАО Г. МОСКВЫ</t>
  </si>
  <si>
    <t>14 ОМ ОВД ТВЕРСКОГО РАЙОНА УВД ЦАО Г. МОСКВЫ</t>
  </si>
  <si>
    <t>773-015</t>
  </si>
  <si>
    <t>64 ОМ 3 РУВД ЦАО Г. МОСКВЫ</t>
  </si>
  <si>
    <t>773-016</t>
  </si>
  <si>
    <t>5 ОМ 3 РУВД ЦАО Г. МОСКВЫ</t>
  </si>
  <si>
    <t>773-017</t>
  </si>
  <si>
    <t>4 ОМ 3 РУВД ЦАО Г. МОСКВЫ</t>
  </si>
  <si>
    <t>773-018</t>
  </si>
  <si>
    <t>18 ОМ 7 РУВД ЦАО Г. МОСКВЫ</t>
  </si>
  <si>
    <t>773-019</t>
  </si>
  <si>
    <t>92 ОМ 4 РУВД ЦАО Г. МОСКВЫ</t>
  </si>
  <si>
    <t>92 ОМ Г. МОСКВЫ</t>
  </si>
  <si>
    <t>773-020</t>
  </si>
  <si>
    <t>164 ОМ ОВД ЯСЕНЕВО УВД ЮЗАО Г. МОСКВЫ</t>
  </si>
  <si>
    <t>ОВД ЯСЕНЕВО ПАСПОРТНЫЙ СТОЛ 3 Г. МОСКВЫ</t>
  </si>
  <si>
    <t>773-021</t>
  </si>
  <si>
    <t>2 ОМ 5 РУВД ЦАО Г. МОСКВЫ</t>
  </si>
  <si>
    <t>2 ОМ № 5 РУВД УВД ЦАО Г. МОСКВЫ</t>
  </si>
  <si>
    <t>773-022</t>
  </si>
  <si>
    <t>3 ОМ 7 РУВД ЦАО Г. МОСКВЫ</t>
  </si>
  <si>
    <t>3 ОМ № 7 РУВД ЦАО Г. МОСКВЫ</t>
  </si>
  <si>
    <t>773-023</t>
  </si>
  <si>
    <t>68 ОМ 7 РУВД ЦАО Г. МОСКВЫ</t>
  </si>
  <si>
    <t>68 ОМ ОВД КРАСНОСЕЛЬСКИЙ УВД ЦАО Г. МОСКВЫ</t>
  </si>
  <si>
    <t>773-024</t>
  </si>
  <si>
    <t>98 ОМ 7 РУВД ЦАО Г. МОСКВЫ</t>
  </si>
  <si>
    <t>773-025</t>
  </si>
  <si>
    <t>ОТДЕЛЕНИЕМ МИЛИЦИИ ОЧАКОВО УВД ЗАО Г. МОСКВЫ</t>
  </si>
  <si>
    <t>773-026</t>
  </si>
  <si>
    <t>26 ОМ 4 РУВД ЦАО Г. МОСКВЫ</t>
  </si>
  <si>
    <t>773-027</t>
  </si>
  <si>
    <t>ОВД ПРОСПЕКТ ВЕРНАДСКОГО УВД ЗАО Г. МОСКВЫ</t>
  </si>
  <si>
    <t>773-028</t>
  </si>
  <si>
    <t>ОТДЕЛЕНИЕМ МИЛИЦИИ МОЛЖАНИНОВСКОГО РАЙОНА УВД САО Г. МОСКВЫ</t>
  </si>
  <si>
    <t>ПАСПОРТНО-ВИЗОВЫМ ОТДЕЛЕНИЕМ ОВД РАЙОНА МОЛЖАНИНОВСКИЙ Г. МОСКВЫ</t>
  </si>
  <si>
    <t>773-029</t>
  </si>
  <si>
    <t>29 ОМ 4 РУВД ЦАО Г. МОСКВЫ</t>
  </si>
  <si>
    <t>29 ОМ Г. МОСКВЫ</t>
  </si>
  <si>
    <t>773-030</t>
  </si>
  <si>
    <t>30 ОМ ОВД ПРЕОБРАЖЕНСКОЕ УВД ВАО Г. МОСКВЫ</t>
  </si>
  <si>
    <t>ОВД ПРЕОБРАЖЕНСКОЕ ПАСПОРТНЫЙ СТОЛ 2 Г. МОСКВЫ</t>
  </si>
  <si>
    <t>773-031</t>
  </si>
  <si>
    <t>ОТДЕЛЕНИЕМ МИЛИЦИИ БУСИНОВО УВД САО Г. МОСКВЫ</t>
  </si>
  <si>
    <t>773-032</t>
  </si>
  <si>
    <t>81 ОМ ОВД ВЕШНЯКИ УВД ВАО Г. МОСКВЫ</t>
  </si>
  <si>
    <t>773-033</t>
  </si>
  <si>
    <t>152 О/М ОВД ИВАНОВСКОЕ Г. МОСКВЫ</t>
  </si>
  <si>
    <t>152 ОМ ОВД ИВАНОВСКОЕ УВД ВАО Г. МОСКВЫ</t>
  </si>
  <si>
    <t>152 ОМ ОВД РАЙОНА ИВАНОВСКОЕ УВД ВАО Г. МОСКВЫ</t>
  </si>
  <si>
    <t>773-034</t>
  </si>
  <si>
    <t>125 ОМ ОВД СЕВЕРНОЕ ИЗМАЙЛОВО УВД ВАО Г. МОСКВЫ</t>
  </si>
  <si>
    <t>773-035</t>
  </si>
  <si>
    <t>62 ОМ ОВД СОКОЛИНАЯ ГОРА Г. МОСКВЫ</t>
  </si>
  <si>
    <t>62 ОМ ОВД СОКОЛИНАЯ ГОРА УВД ВАО Г. МОСКВЫ</t>
  </si>
  <si>
    <t>773-036</t>
  </si>
  <si>
    <t>1 ОМ 4 РУВД ЦАО Г. МОСКВЫ</t>
  </si>
  <si>
    <t>36 ОМ ОВД ТАГАНСКИЙ УВД ЦАО Г. МОСКВЫ</t>
  </si>
  <si>
    <t>773-037</t>
  </si>
  <si>
    <t>37 ОМ 5 РУВД ЦАО Г. МОСКВЫ</t>
  </si>
  <si>
    <t>773-038</t>
  </si>
  <si>
    <t>5 ОМ ОВД РАЙОНА ГОЛЬЯНОВО УВД ВАО Г. МОСКВЫ</t>
  </si>
  <si>
    <t>65 ОМ ОВД ГОЛЬЯНОВО Г. МОСКВЫ</t>
  </si>
  <si>
    <t>65 ОМ ОВД ГОЛЬЯНОВО УВД ВАО Г. МОСКВЫ</t>
  </si>
  <si>
    <t>65 ОМ ОВД РАЙОНА ГОЛЬЯНОВО УВД ВАО Г. МОСКВЫ</t>
  </si>
  <si>
    <t>ОВД НЕКРАСОВКА УВД ЮВАО Г. МОСКВЫ</t>
  </si>
  <si>
    <t>773-039</t>
  </si>
  <si>
    <t>39 ОМ ОВД ПЕРОВО Г. МОСКВЫ</t>
  </si>
  <si>
    <t>39 ОМ ОВД ПЕРОВО УВД ВАО Г. МОСКВЫ</t>
  </si>
  <si>
    <t>ОВД РАЙОНА ПЕРОВО УВД ВАО Г. МОСКВЫ</t>
  </si>
  <si>
    <t>773-040</t>
  </si>
  <si>
    <t>111 ОМ Г. МОСКВЫ ОВД ТИМИРЯЗЕВСКИЙ</t>
  </si>
  <si>
    <t>111 ОМ ОВД ТИМИРЯЗЕВСКИЙ УВД САО Г. МОСКВЫ</t>
  </si>
  <si>
    <t>773-041</t>
  </si>
  <si>
    <t>ОВД РАЙОНА ВОСТОЧНЫЙ Г. МОСКВЫ</t>
  </si>
  <si>
    <t>ОТДЕЛЕНИЕМ МИЛИЦИИ ВОСТОЧНЫЙ УВД ВАО Г. МОСКВЫ</t>
  </si>
  <si>
    <t>ОТДЕЛЕНИЕМ МИЛИЦИИ ПОСЕЛОК ВОСТОЧНЫЙ УВД ВАО Г. МОСКВЫ</t>
  </si>
  <si>
    <t>773-042</t>
  </si>
  <si>
    <t>ОТДЕЛЕНИЕМ МИЛИЦИИ МАТВЕЕВСКОЕ УВД ЗАО Г. МОСКВЫ</t>
  </si>
  <si>
    <t>773-043</t>
  </si>
  <si>
    <t>43 ОМ 2 РУВД ЦАО Г. МОСКВЫ</t>
  </si>
  <si>
    <t>773-044</t>
  </si>
  <si>
    <t>158 ОМ ОВД БИБИРЕВО УВД СВАО Г. МОСКВЫ</t>
  </si>
  <si>
    <t>ОВД РАЙОНА БИБИРЕВО УВД СЕВЕРО-ВАО Г. МОСКВЫ</t>
  </si>
  <si>
    <t>773-045</t>
  </si>
  <si>
    <t>170 ОМ ОВД БИБИРЕВО УВД СВАО Г. МОСКВЫ</t>
  </si>
  <si>
    <t>773-046</t>
  </si>
  <si>
    <t>46 ОМ 4 РУВД ЦАО Г. МОСКВЫ</t>
  </si>
  <si>
    <t>46 ОМ Г. МОСКВЫ</t>
  </si>
  <si>
    <t>46 ОМ ОВД БАСМАННЫЙ УВД ЦАО Г. МОСКВЫ</t>
  </si>
  <si>
    <t>ОТДЕЛЕНИЕМ МИЛИЦИИ ОВД БАСМАННОГО РАЙОНА Г. МОСКВЫ</t>
  </si>
  <si>
    <t>773-047</t>
  </si>
  <si>
    <t>47 ОМ 6 РУВД ЦАО Г. МОСКВЫ</t>
  </si>
  <si>
    <t>773-048</t>
  </si>
  <si>
    <t>141 ОМ ОВД ОТРАДНОЕ УВД СВАО Г. МОСКВЫ</t>
  </si>
  <si>
    <t>773-049</t>
  </si>
  <si>
    <t>105 ОМ ОВД СЕВЕРНОЕ МЕДВЕДКОВО УВД СВАО Г. МОСКВЫ</t>
  </si>
  <si>
    <t>ОВД СЕВЕРНОЕ МЕДВЕДКОВО ПАСПОРТНЫМ СТОЛОМ № 2 Г. МОСКВЫ</t>
  </si>
  <si>
    <t>773-050</t>
  </si>
  <si>
    <t>ОВД РАЙОНА СВИБЛОВО УВД СЕВЕРО-ВАО Г. МОСКВЫ</t>
  </si>
  <si>
    <t>ОТДЕЛЕНИЕМ МИЛИЦИИ СВИБЛОВО УВД СВАО Г. МОСКВЫ</t>
  </si>
  <si>
    <t>773-051</t>
  </si>
  <si>
    <t>ОВД МО ОСТАНКИНСКИЙ Г. МОСКВЫ</t>
  </si>
  <si>
    <t>ОВД МУНИЦИПАЛЬНОГО ОКРУГА ОСТАНКИНСКИЙ Г. МОСКВЫ</t>
  </si>
  <si>
    <t>ОВД ОСТАНКИНСКИЙ Г. МОСКВЫ</t>
  </si>
  <si>
    <t>ОТДЕЛЕНИЕМ МИЛИЦИИ ОСТАНКИНСКИЙ УВД СВАО Г. МОСКВЫ</t>
  </si>
  <si>
    <t>773-052</t>
  </si>
  <si>
    <t>ОВД МАРЬИНА РОЩА Г. МОСКВЫ</t>
  </si>
  <si>
    <t>ОТДЕЛЕНИЕМ МИЛИЦИИ МАРЬИНА РОЩА УВД СВАО Г. МОСКВЫ</t>
  </si>
  <si>
    <t>773-053</t>
  </si>
  <si>
    <t>ОВД РАЙОНА СЕВЕРНЫЙ Г. МОСКВЫ</t>
  </si>
  <si>
    <t>ОТДЕЛЕНИЕМ МИЛИЦИИ ПОСЕЛОК СЕВЕРНЫЙ УВД СВАО Г. МОСКВЫ</t>
  </si>
  <si>
    <t>ОТДЕЛЕНИЕМ МИЛИЦИИ РАЙОНА СЕВЕРНЫЙ УВД СЕВЕРО-ВАО Г. МОСКВЫ</t>
  </si>
  <si>
    <t>773-054</t>
  </si>
  <si>
    <t>ОВД РАЙОНА МАРФИНО УВД СЕВЕРО-ВАО Г. МОСКВЫ</t>
  </si>
  <si>
    <t>773-056</t>
  </si>
  <si>
    <t>56 ОМ ОВД КУНЦЕВО УВД ЗАО Г. МОСКВЫ</t>
  </si>
  <si>
    <t>56 ОМ ОВД РАЙОНА КУНЦЕВО УВД ЗАО Г. МОСКВЫ</t>
  </si>
  <si>
    <t>56 ОМ УВД ЗАО Г. МОСКВЫ</t>
  </si>
  <si>
    <t>6 ОМ ОВД КУНЦЕВО УВД ЗАО Г. МОСКВЫ</t>
  </si>
  <si>
    <t>773-108</t>
  </si>
  <si>
    <t>773-110</t>
  </si>
  <si>
    <t>780-001</t>
  </si>
  <si>
    <t>ТП № 1 ОУФМС РОССИИ ПО САНКТ-ПЕТЕРБУРГУ И ЛЕНИНГРАДСКОЙ ОБЛ. В АДМИРАЛТЕЙСКОМ РАЙОНЕ Г. САНКТ-ПЕТЕРБУРГА</t>
  </si>
  <si>
    <t>780-002</t>
  </si>
  <si>
    <t>ТП № 2 ОУФМС РОССИИ ПО САНКТ-ПЕТЕРБУРГУ И ЛЕНИНГРАДСКОЙ ОБЛ. В АДМИРАЛТЕЙСКОМ РАЙОНЕ Г. САНКТ-ПЕТЕРБУРГА</t>
  </si>
  <si>
    <t>780-003</t>
  </si>
  <si>
    <t>ТП № 3 ОУФМС РОССИИ ПО САНКТ-ПЕТЕРБУРГУ И ЛЕНИНГРАДСКОЙ ОБЛ. В АДМИРАЛТЕЙСКОМ РАЙОНЕ Г. САНКТ-ПЕТЕРБУРГА</t>
  </si>
  <si>
    <t>780-004</t>
  </si>
  <si>
    <t>ТП № 4 ОУФМС РОССИИ ПО САНКТ-ПЕТЕРБУРГУ И ЛЕНИНГРАДСКОЙ ОБЛ. В АДМИРАЛТЕЙСКОМ РАЙОНЕ Г. САНКТ-ПЕТЕРБУРГА</t>
  </si>
  <si>
    <t>780-005</t>
  </si>
  <si>
    <t>ТП № 5 ОУФМС РОССИИ ПО САНКТ-ПЕТЕРБУРГУ И ЛЕНИНГРАДСКОЙ ОБЛ. В ВАСИЛЕОСТРОВСКОМ РАЙОНЕ Г. САНКТ-ПЕТЕРБУРГА</t>
  </si>
  <si>
    <t>780-006</t>
  </si>
  <si>
    <t>ТП № 6 ОУФМС РОССИИ ПО САНКТ-ПЕТЕРБУРГУ И ЛЕНИНГРАДСКОЙ ОБЛ. В ВАСИЛЕОСТРОВСКОМ РАЙОНЕ Г. САНКТ-ПЕТЕРБУРГА</t>
  </si>
  <si>
    <t>780-007</t>
  </si>
  <si>
    <t>ТП № 7 ОУФМС РОССИИ ПО САНКТ-ПЕТЕРБУРГУ И ЛЕНИНГРАДСКОЙ ОБЛ. В ВАСИЛЕОСТРОВСКОМ РАЙОНЕ Г. САНКТ-ПЕТЕРБУРГА</t>
  </si>
  <si>
    <t>780-008</t>
  </si>
  <si>
    <t>ТП № 8 ОУФМС РОССИИ ПО САНКТ-ПЕТЕРБУРГУ И ЛЕНИНГРАДСКОЙ ОБЛ. В ВАСИЛЕОСТРОВСКОМ РАЙОНЕ Г. САНКТ-ПЕТЕРБУРГА</t>
  </si>
  <si>
    <t>780-009</t>
  </si>
  <si>
    <t>МП № 9 ОУФМС РОССИИ ПО САНКТ-ПЕТЕРБУРГУ И ЛЕНИНГРАДСКОЙ ОБЛ. В ВЫБОРГСКОМ РАЙОНЕ Г. САНКТ-ПЕТЕРБУРГА</t>
  </si>
  <si>
    <t>ТП № 9 ОУФМС РОССИИ ПО САНКТ-ПЕТЕРБУРГУ И ЛЕНИНГРАДСКОЙ ОБЛ. В ВЫБОРГСКОМ РАЙОНЕ Г. САНКТ-ПЕТЕРБУРГА</t>
  </si>
  <si>
    <t>780-010</t>
  </si>
  <si>
    <t>ТП № 10 ОУФМС РОССИИ ПО САНКТ-ПЕТЕРБУРГУ И ЛЕНИНГРАДСКОЙ ОБЛ. В ВЫБОРГСКОМ РАЙОНЕ Г. САНКТ-ПЕТЕРБУРГА</t>
  </si>
  <si>
    <t>ТП № 10 УФМС РОССИИ ПО САНКТ-ПЕТЕРБУРГУ И ЛЕНИНАГРАДСКОЙ ОБЛ. В ВЫБОРГСКОМ РАЙОНЕ САНКТ-ПЕТЕРБУРГА</t>
  </si>
  <si>
    <t>780-011</t>
  </si>
  <si>
    <t>ТП № 11 ОУФМС РОССИИ ПО САНКТ-ПЕТЕРБУРГУ И ЛЕНИНГРАДСКОЙ ОБЛ. В ВЫБОРГСКОМ РАЙОНЕ Г. САНКТ-ПЕТЕРБУРГА</t>
  </si>
  <si>
    <t>780-012</t>
  </si>
  <si>
    <t>ТП № 12 ОУФМС РОССИИ ПО САНКТ-ПЕТЕРБУРГУ И ЛЕНИНГРАДСКОЙ ОБЛ. В ВЫБОРГСКОМ РАЙОНЕ Г. САНКТ-ПЕТЕРБУРГА</t>
  </si>
  <si>
    <t>780-013</t>
  </si>
  <si>
    <t>ТП № 13 ОУФМС РОССИИ ПО САНКТ-ПЕТЕРБУРГУ И ЛЕНИНГРАДСКОЙ ОБЛ. В ВЫБОРГСКОМ РАЙОНЕ Г. САНКТ-ПЕТЕРБУРГА</t>
  </si>
  <si>
    <t>780-014</t>
  </si>
  <si>
    <t>ТП № 14 ОУФМС РОССИИ ПО САНКТ-ПЕТЕРБУРГУ И ЛЕНИНГРАДСКОЙ ОБЛ. В ВЫБОРГСКОМ РАЙОНЕ Г. САНКТ-ПЕТЕРБУРГА</t>
  </si>
  <si>
    <t>780-015</t>
  </si>
  <si>
    <t>ТП № 15 ОУФМС РОССИИ ПО САНКТ-ПЕТЕРБУРГУ И ЛЕНИНГРАДСКОЙ ОБЛ. В ВЫБОРГСКОМ РАЙОНЕ Г. САНКТ-ПЕТЕРБУРГА</t>
  </si>
  <si>
    <t>780-016</t>
  </si>
  <si>
    <t>ТП № 16 ОУФМС РОССИИ ПО САНКТ-ПЕТЕРБУРГУ И ЛЕНИНГРАДСКОЙ ОБЛ. В КАЛИНИНСКОМ РАЙОНЕ Г. САНКТ-ПЕТЕРБУРГА</t>
  </si>
  <si>
    <t>780-017</t>
  </si>
  <si>
    <t>МП № 17 ОУФМС РОССИИ ПО САНКТ-ПЕТЕРБУРГУ И ЛЕНИНГРАДСКОЙ ОБЛ. В КАЛИНИНСКОМ РАЙОНЕ Г. САНКТ- ПЕТЕРБУРГА</t>
  </si>
  <si>
    <t>МП № 17 ОУФМС РОССИИ ПО САНКТ-ПЕТЕРБУРГУ И ЛЕНИНГРАДСКОЙ ОБЛ. В КАЛИНИНСКОМ РАЙОНЕ Г. САНКТ-ПЕТЕРБУРГА</t>
  </si>
  <si>
    <t>ТП № 17 ОУФМС РОССИИ ПО САНКТ-ПЕТЕРБУРГУ И ЛЕНИНГРАДСКОЙ ОБЛ. В КАЛИНИНСКОМ РАЙОНЕ Г. САНКТ-ПЕТЕРБУРГА</t>
  </si>
  <si>
    <t>780-018</t>
  </si>
  <si>
    <t>ТП № 18 ОУФМС РОССИИ ПО САНКТ-ПЕТЕРБУРГУ И ЛЕНИНГРАДСКОЙ ОБЛ. В КАЛИНИНСКОМ РАЙОНЕ Г. САНКТ-ПЕТЕРБУРГА</t>
  </si>
  <si>
    <t>780-019</t>
  </si>
  <si>
    <t>ТП № 19 ОУФМС РОССИИ ПО САНКТ-ПЕТЕРБУРГУ И ЛЕНИНГРАДСКОЙ ОБЛ. В КАЛИНИНСКОМ РАЙОНЕ Г. САНКТ-ПЕТЕРБУРГА</t>
  </si>
  <si>
    <t>780-020</t>
  </si>
  <si>
    <t>ТП № 20 ОУФМС РОССИИ ПО САНКТ-ПЕТЕРБУРГУ И ЛЕНИНГРАДСКОЙ ОБЛ. В КАЛИНИНСКОМ РАЙОНЕ Г. САНКТ-ПЕТЕРБУРГА</t>
  </si>
  <si>
    <t>780-021</t>
  </si>
  <si>
    <t>ТП № 21 ОУФМС РОССИИ ПО САНКТ-ПЕТЕРБУРГУ И ЛЕНИНГРАДСКОЙ ОБЛ. В КАЛИНИНСКОМ РАЙОНЕ Г. САНКТ-ПЕТЕРБУРГА</t>
  </si>
  <si>
    <t>780-022</t>
  </si>
  <si>
    <t>ТП № 22 ОУФМС РОССИИ ПО САНКТ-ПЕТЕРБУРГУ И ЛЕНИНГРАДСКОЙ ОБЛ. В КАЛИНИНСКОМ РАЙОНЕ Г. САНКТ-ПЕТЕРБУРГА</t>
  </si>
  <si>
    <t>780-023</t>
  </si>
  <si>
    <t>ТП № 23 ОУФМС РОССИИ ПО САНКТ-ПЕТЕРБУРГУ И ЛЕНИНГРАДСКОЙ ОБЛ. В КАЛИНИНСКОМ РАЙОНЕ Г. САНКТ-ПЕТЕРБУРГА</t>
  </si>
  <si>
    <t>780-024</t>
  </si>
  <si>
    <t>ТП № 24 ОУФМС РОССИИ ПО САНКТ-ПЕТЕРБУРГУ И ЛЕНИНГРАДСКОЙ ОБЛ. В КИРОВСКОМ РАЙОНЕ Г. САНКТ-ПЕТЕРБУРГА</t>
  </si>
  <si>
    <t>780-025</t>
  </si>
  <si>
    <t>ТП № 25 ОУФМС РОССИИ ПО САНКТ-ПЕТЕРБУРГУ И ЛЕНИНГРАДСКОЙ ОБЛ. В КИРОВСКОМ РАЙОНЕ Г. САНКТ-ПЕТЕРБУРГА</t>
  </si>
  <si>
    <t>780-026</t>
  </si>
  <si>
    <t>ТП № 26 ОУФМС РОССИИ ПО САНКТ-ПЕТЕРБУРГУ И ЛЕНИНГРАДСКОЙ ОБЛ. В КИРОВСКОМ РАЙОНЕ Г. САНКТ-ПЕТЕРБУРГА</t>
  </si>
  <si>
    <t>780-027</t>
  </si>
  <si>
    <t>ТП № 27 ОУФМС РОССИИ ПО САНКТ-ПЕТЕРБУРГУ И ЛЕНИНГРАДСКОЙ ОБЛ. В КИРОВСКОМ РАЙОНЕ Г. САНКТ-ПЕТЕРБУРГА</t>
  </si>
  <si>
    <t>780-028</t>
  </si>
  <si>
    <t>ТП № 28 ОУФМС РОССИИ ПО САНКТ-ПЕТЕРБУРГУ И ЛЕНИНГРАДСКОЙ ОБЛ. В КИРОВСКОМ РАЙОНЕ Г. САНКТ-ПЕТЕРБУРГА</t>
  </si>
  <si>
    <t>780-029</t>
  </si>
  <si>
    <t>ТП № 29 ОУФМС РОССИИ ПО САНКТ-ПЕТЕРБУРГУ И ЛЕНИНГРАДСКОЙ ОБЛ. В КИРОВСКОМ РАЙОНЕ Г. САНКТ-ПЕТЕРБУРГА</t>
  </si>
  <si>
    <t>780-030</t>
  </si>
  <si>
    <t>ТП № 30 ОУФМС РОССИИ ПО САНКТ-ПЕТЕРБУРГУ И ЛЕНИНГРАДСКОЙ ОБЛ. В КОЛПИНСКОМ РАЙОНЕ Г. САНКТ-ПЕТЕРБУРГА</t>
  </si>
  <si>
    <t>780-031</t>
  </si>
  <si>
    <t>ТП № 31 ОУФМС РОССИИ ПО САНКТ-ПЕТЕРБУРГУ И ЛЕНИНГРАДСКОЙ ОБЛ. В КОЛПИНСКОМ РАЙОНЕ Г. САНКТ-ПЕТЕРБУРГА</t>
  </si>
  <si>
    <t>780-032</t>
  </si>
  <si>
    <t>МП № 32 ОУФМС РОССИИ ПО САНКТ-ПЕТЕРБУРГУ И ЛЕНИНГРАДСКОЙ ОБЛ. В КОЛПИНСКОМ РАЙОНЕ Г. САНКТ-ПЕТЕРБУРГА</t>
  </si>
  <si>
    <t>ТП № 32 ОУФМС РОССИИ ПО САНКТ-ПЕТЕРБУРГУ И ЛЕНИНГРАДСКОЙ ОБЛ. В КОЛПИНСКОМ РАЙОНЕ Г. САНКТ-ПЕТЕРБУРГА</t>
  </si>
  <si>
    <t>780-033</t>
  </si>
  <si>
    <t>ТП № 33 ОУФМС РОССИИ ПО САНКТ-ПЕТЕРБУРГУ И ЛЕНИНГРАДСКОЙ ОБЛ. В КРАСНОГВАРДЕЙСКОМ РАЙОНЕ Г. САНКТ-ПЕТЕРБУРГА</t>
  </si>
  <si>
    <t>780-034</t>
  </si>
  <si>
    <t>ТП № 34 ОУФМС РОССИИ ПО САНКТ-ПЕТЕРБУРГУ И ЛЕНИНГРАДСКОЙ ОБЛ. В КРАСНОГВАРДЕЙСКОМ РАЙОНЕ Г. САНКТ-ПЕТЕРБУРГА</t>
  </si>
  <si>
    <t>780-035</t>
  </si>
  <si>
    <t>ТП № 35 ОУФМС РОССИИ ПО САНКТ-ПЕТЕРБУРГУ И ЛЕНИНГРАДСКОЙ ОБЛ. В КРАСНОГВАРДЕЙСКОМ РАЙОНЕ Г. САНКТ-ПЕТЕРБУРГА</t>
  </si>
  <si>
    <t>780-036</t>
  </si>
  <si>
    <t>ТП № 36 ОУФМС РОССИИ ПО САНКТ-ПЕТЕРБУРГУ И ЛЕНИНГРАДСКОЙ ОБЛ. В КРАСНОГВАРДЕЙСКОМ РАЙОНЕ Г. САНКТ-ПЕТЕРБУРГА</t>
  </si>
  <si>
    <t>780-037</t>
  </si>
  <si>
    <t>ТП № 37 ОУФМС РОССИИ ПО САНКТ-ПЕТЕРБУРГУ И ЛЕНИНГРАДСКОЙ ОБЛ. В КРАСНОГВАРДЕЙСКОМ РАЙОНЕ Г. САНКТ-ПЕТЕРБУРГА</t>
  </si>
  <si>
    <t>780-038</t>
  </si>
  <si>
    <t>ТП № 38 ОУФМС РОССИИ ПО САНКТ-ПЕТЕРБУРГУ И ЛЕНИНГРАДСКОЙ ОБЛ. В КРАСНОСЕЛЬСКОМ РАЙОНЕ Г. САНКТ-ПЕТЕРБУРГА</t>
  </si>
  <si>
    <t>780-039</t>
  </si>
  <si>
    <t>ТП № 39 ОУФМС РОССИИ ПО САНКТ-ПЕТЕРБУРГУ И ЛЕНИНГРАДСКОЙ ОБЛ. В КРАСНОСЕЛЬСКОМ РАЙОНЕ Г. САНКТ-ПЕТЕРБУРГА</t>
  </si>
  <si>
    <t>780-040</t>
  </si>
  <si>
    <t>ТП № 40 ОУФМС РОССИИ ПО САНКТ-ПЕТЕРБУРГУ И ЛЕНИНГРАДСКОЙ ОБЛ. В КРАСНОСЕЛЬСКОМ РАЙОНЕ Г. САНКТ-ПЕТЕРБУРГА</t>
  </si>
  <si>
    <t>780-041</t>
  </si>
  <si>
    <t>ТП № 41 ОУФМС РОССИИ ПО САНКТ-ПЕТЕРБУРГУ И ЛЕНИНГРАДСКОЙ ОБЛ. В КРАСНОСЕЛЬСКОМ РАЙОНЕ Г. САНКТ-ПЕТЕРБУРГА</t>
  </si>
  <si>
    <t>780-042</t>
  </si>
  <si>
    <t>ТП № 42 ОУФМС РОССИИ ПО САНКТ-ПЕТЕРБУРГУ И ЛЕНИНГРАДСКОЙ ОБЛ. В КРАСНОСЕЛЬСКОМ РАЙОНЕ Г. САНКТ-ПЕТЕРБУРГА</t>
  </si>
  <si>
    <t>780-043</t>
  </si>
  <si>
    <t>ТП № 43 ОУФМС РОССИИ ПО САНКТ-ПЕТЕРБУРГУ И ЛЕНИНГРАДСКОЙ ОБЛ. В КРАСНОСЕЛЬСКОМ РАЙОНЕ Г. САНКТ-ПЕТЕРБУРГА</t>
  </si>
  <si>
    <t>780-044</t>
  </si>
  <si>
    <t>ТП № 44 ОУФМС РОССИИ ПО САНКТ-ПЕТЕРБУРГУ И ЛЕНИНГРАДСКОЙ ОБЛ. В КУРОРТНОМ РАЙОНЕ Г. САНКТ-ПЕТЕРБУРГА</t>
  </si>
  <si>
    <t>780-045</t>
  </si>
  <si>
    <t>ТП № 45 ОУФМС РОССИИ ПО САНКТ-ПЕТЕРБУРГУ И ЛЕНИНГРАДСКОЙ ОБЛ. В КУРОРТНОМ РАЙОНЕ Г. САНКТ-ПЕТЕРБУРГА</t>
  </si>
  <si>
    <t>780-046</t>
  </si>
  <si>
    <t>ТП № 46 ОУФМС РОССИИ ПО САНКТ-ПЕТЕРБУРГУ И ЛЕНИНГРАДСКОЙ ОБЛ. В КУРОРТНОМ РАЙОНЕ Г. САНКТ-ПЕТЕРБУРГА</t>
  </si>
  <si>
    <t>780-047</t>
  </si>
  <si>
    <t>ТП № 47 ОУФМС РОССИИ ПО САНКТ-ПЕТЕРБУРГУ И ЛЕНИНГРАДСКОЙ ОБЛ. В МОСКОВСКОМ РАЙОНЕ Г. САНКТ-ПЕТЕРБУРГА</t>
  </si>
  <si>
    <t>780-048</t>
  </si>
  <si>
    <t>ТП № 48 ОУФМС РОССИИ ПО САНКТ-ПЕТЕРБУРГУ И ЛЕНИНГРАДСКОЙ ОБЛ. В МОСКОВСКОМ РАЙОНЕ Г. САНКТ-ПЕТЕРБУРГА</t>
  </si>
  <si>
    <t>780-049</t>
  </si>
  <si>
    <t>ТП № 49 ОУФМС РОССИИ ПО САНКТ-ПЕТЕРБУРГУ И ЛЕНИНГРАДСКОЙ ОБЛ. В МОСКОВСКОМ РАЙОНЕ Г. САНКТ-ПЕТЕРБУРГА</t>
  </si>
  <si>
    <t>780-050</t>
  </si>
  <si>
    <t>ТП № 50 ОУФМС РОССИИ ПО САНКТ-ПЕТЕРБУРГУ И ЛЕНИНГРАДСКОЙ ОБЛ. В МОСКОВСКОМ РАЙОНЕ Г. САНКТ-ПЕТЕРБУРГА</t>
  </si>
  <si>
    <t>780-051</t>
  </si>
  <si>
    <t>МП № 51 ОУФМС РОССИИ ПО САНКТ-ПЕТЕРБУРГУ И ЛЕНИНГРАДСКОЙ ОБЛ. В МОСКОВСКОМ РАЙОНЕ Г. САНКТ-ПЕТЕРБУРГА</t>
  </si>
  <si>
    <t>ТП № 51 ОУФМС РОССИИ ПО САНКТ-ПЕТЕРБУРГУ И ЛЕНИНГРАДСКОЙ ОБЛ В МОСКОВСКОМ РАЙОНЕ Г. САНКТ-ПЕТЕРБУРГА</t>
  </si>
  <si>
    <t>ТП № 51 ОУФМС РОССИИ ПО САНКТ-ПЕТЕРБУРГУ И ЛЕНИНГРАДСКОЙ ОБЛ. В МОСКОВСКОМ РАЙОНЕ Г. САНКТ-ПЕТЕРБУРГА</t>
  </si>
  <si>
    <t>780-052</t>
  </si>
  <si>
    <t>ТП № 52 ОУФМС РОССИИ ПО САНКТ-ПЕТЕРБУРГУ И ЛЕНИНГРАДСКОЙ ОБЛ. В НЕВСКОМ РАЙОНЕ Г. САНКТ-ПЕТЕРБУРГА</t>
  </si>
  <si>
    <t>780-053</t>
  </si>
  <si>
    <t>ТП № 53 ОУФМС РОССИИ ПО САНКТ-ПЕТЕРБУРГУ И ЛЕНИНГРАДСКОЙ ОБЛ. В НЕВСКОМ РАЙОНЕ Г. САНКТ-ПЕТЕРБУРГА</t>
  </si>
  <si>
    <t>780-054</t>
  </si>
  <si>
    <t>ТП № 54 ОУФМС РОССИИ ПО САНКТ-ПЕТЕРБУРГУ И ЛЕНИНГРАДСКОЙ ОБЛ. В НЕВСКОМ РАЙОНЕ Г. САНКТ-ПЕТЕРБУРГА</t>
  </si>
  <si>
    <t>780-055</t>
  </si>
  <si>
    <t>ТП № 55 ОУФМС РОССИИ ПО САНКТ-ПЕТЕРБУРГУ И ЛЕНИНГРАДСКОЙ ОБЛ. В НЕВСКОМ РАЙОНЕ Г. САНКТ-ПЕТЕРБУРГА</t>
  </si>
  <si>
    <t>780-056</t>
  </si>
  <si>
    <t>ТП № 56 ОУФМС РОССИИ ПО САНКТ-ПЕТЕРБУРГУ И ЛЕНИНГРАДСКОЙ ОБЛ. В НЕВСКОМ РАЙОНЕ Г. САНКТ-ПЕТЕРБУРГА</t>
  </si>
  <si>
    <t>780-057</t>
  </si>
  <si>
    <t>ТП № 57 ОУФМС РОССИИ ПО САНКТ-ПЕТЕРБУРГУ И ЛЕНИНГРАДСКОЙ ОБЛ. В НЕВСКОМ РАЙОНЕ Г. САНКТ-ПЕТЕРБУРГА</t>
  </si>
  <si>
    <t>780-058</t>
  </si>
  <si>
    <t>ТП № 58 ОУФМС РОССИИ ПО САНКТ-ПЕТЕРБУРГУ И ЛЕНИНГРАДСКОЙ ОБЛ. В НЕВСКОМ РАЙОНЕ Г. САНКТ-ПЕТЕРБУРГА</t>
  </si>
  <si>
    <t>780-059</t>
  </si>
  <si>
    <t>ТП № 59 ОУФМС РОССИИ ПО САНКТ-ПЕТЕРБУРГУ И ЛЕНИНГРАДСКОЙ ОБЛ. В ПЕТРОГРАДСКОМ РАЙОНЕ Г. САНКТ-ПЕТЕРБУРГ</t>
  </si>
  <si>
    <t>ТП № 59 ОУФМС РОССИИ ПО САНКТ-ПЕТЕРБУРГУ И ЛЕНИНГРАДСКОЙ ОБЛ. В ПЕТРОГРАДСКОМ РАЙОНЕ Г. САНКТ-ПЕТЕРБУРГА</t>
  </si>
  <si>
    <t>780-060</t>
  </si>
  <si>
    <t>ТП № 60 ОУФМС РОССИИ ПО САНКТ-ПЕТЕРБУРГУ И ЛЕНИНГРАДСКОЙ ОБЛ. В ПЕТРОГРАДСКОМ РАЙОНЕ Г. САНКТ-ПЕТЕРБУРГА</t>
  </si>
  <si>
    <t>780-061</t>
  </si>
  <si>
    <t>МП № 61 ОУФМС РОССИИ ПО САНКТ-ПЕТЕРБУРГУ И ЛЕНИНГРАДСКОЙ ОБЛ. В ПЕТРОГРАДСКОМ РАЙОНЕ Г. САНКТ-ПЕТЕРБУРГА</t>
  </si>
  <si>
    <t>ТП № 61 ОУФМС РОССИИ ПО САНКТ-ПЕТЕРБУРГУ И ЛЕНИНГРАДСКОЙ ОБЛ. В ПЕТРОГРАДСКОМ РАЙОНЕ Г. САНКТ-ПЕТЕРБУРГА</t>
  </si>
  <si>
    <t>780-062</t>
  </si>
  <si>
    <t>ТП № 62 ОУФМС РОССИИ ПО САНКТ-ПЕТЕРБУРГУ И ЛЕНИНГРАДСКОЙ ОБЛ. В ПЕТРОДВОРЦОВОМ РАЙОНЕ Г. САНКТ-ПЕТЕРБУРГА</t>
  </si>
  <si>
    <t>780-063</t>
  </si>
  <si>
    <t>ТП № 63 ОУФМС РОССИИ ПО САНКТ-ПЕТЕРБУРГУ И ЛЕНИНГРАДСКОЙ ОБЛ. В ПЕТРОДВОРЦОВОМ РАЙОНЕ Г. САНКТ-ПЕТЕРБУРГА</t>
  </si>
  <si>
    <t>780-064</t>
  </si>
  <si>
    <t>ТП № 64 ОУФМС РОССИИ ПО САНКТ-ПЕТЕРБУРГУ И ЛЕНИНГРАДСКОЙ ОБЛ. В ПЕТРОДВОРЦОВОМ РАЙОНЕ Г. САНКТ-ПЕТЕРБУРГА</t>
  </si>
  <si>
    <t>780-065</t>
  </si>
  <si>
    <t>ТП № 65 ОУФМС РОССИИ ПО САНКТ-ПЕТЕРБУРГУ И ЛЕНИНГРАДСКОЙ ОБЛ. В ПРИМОРСКОМ РАЙОНЕ Г. САНКТ-ПЕТЕРБУРГА</t>
  </si>
  <si>
    <t>780-066</t>
  </si>
  <si>
    <t>ТП № 66 ОУФМС РОССИИ ПО САНКТ-ПЕТЕРБУРГУ И ЛЕНИНГРАДСКОЙ ОБЛ. В ПРИМОРСКОМ РАЙОНЕ Г. САНКТ-ПЕТЕРБУРГА</t>
  </si>
  <si>
    <t>780-067</t>
  </si>
  <si>
    <t>ТП № 67 ОУФМС РОССИИ ПО САНКТ-ПЕТЕРБУРГУ И ЛЕНИНГРАДСКОЙ ОБЛ. В ПРИМОРСКОМ РАЙОНЕ Г. САНКТ-ПЕТЕРБУРГА</t>
  </si>
  <si>
    <t>780-068</t>
  </si>
  <si>
    <t>ТП № 68 ОУФМС РОССИИ ПО САНКТ-ПЕТЕРБУРГУ И ЛЕНИНГРАДСКОЙ ОБЛ. В ПРИМОРСКОМ РАЙОНЕ Г. САНКТ-ПЕТЕРБУРГА</t>
  </si>
  <si>
    <t>780-069</t>
  </si>
  <si>
    <t>ТП № 69 ОУФМС РОССИИ ПО САНКТ-ПЕТЕРБУРГУ И ЛЕНИНГРАДСКОЙ ОБЛ. В ПРИМОРСКОМ РАЙОНЕ Г. САНКТ-ПЕТЕРБУРГА</t>
  </si>
  <si>
    <t>780-070</t>
  </si>
  <si>
    <t>ТП № 70 ОУФМС РОССИИ ПО САНКТ-ПЕТЕРБУРГУ И ЛЕНИНГРАДСКОЙ ОБЛ. В ПРИМОРСКОМ РАЙОНЕ Г. САНКТ-ПЕТЕРБУРГА</t>
  </si>
  <si>
    <t>780-071</t>
  </si>
  <si>
    <t>ТП № 71 ОУФМС РОССИИ ПО САНКТ-ПЕТЕРБУРГУ И ЛЕНИНГРАДСКОЙ ОБЛ. В ПУШКИНСКОМ РАЙОНЕ Г. САНКТ-ПЕТЕРБУРГА</t>
  </si>
  <si>
    <t>780-072</t>
  </si>
  <si>
    <t>МП № 72 ОУФМС РОССИИ ПО САНКТ-ПЕТЕРБУРГУ И ЛЕНИНГРАДСКОЙ ОБЛ. В ПУШКИНСКОМ РАЙОНЕ Г. САНКТ-ПЕТЕРБУРГА</t>
  </si>
  <si>
    <t>ТП № 72 ОУФМС РОССИИ ПО САНКТ-ПЕТЕРБУРГУ И ЛЕНИНГРАДСКОЙ ОБЛ. В ПУШКИНСКОМ РАЙОНЕ Г. САНКТ-ПЕТЕРБУРГА</t>
  </si>
  <si>
    <t>780-073</t>
  </si>
  <si>
    <t>ТП № 73 ОУФМС РОССИИ ПО САНКТ-ПЕТЕРБУРГУ И ЛЕНИНГРАДСКОЙ ОБЛ. В ФРУНЗЕНСКОМ РАЙОНЕ Г. САНКТ-ПЕТЕРБУРГА</t>
  </si>
  <si>
    <t>780-074</t>
  </si>
  <si>
    <t>ТП № 74 ОУФМС РОССИИ ПО САНКТ-ПЕТЕРБУРГУ И ЛЕНИНГРАДСКОЙ ОБЛ. В ФРУНЗЕНСКОМ РАЙОНЕ Г. САНКТ-ПЕТЕРБУРГА</t>
  </si>
  <si>
    <t>780-075</t>
  </si>
  <si>
    <t>ТП № 75 ОУФМС РОССИИ ПО САНКТ-ПЕТЕРБУРГА И ЛЕНИНГРАДСКОЙ ОБЛ.</t>
  </si>
  <si>
    <t>ТП № 75 ОУФМС РОССИИ ПО САНКТ-ПЕТЕРБУРГУ И ЛЕНИНГРАДСКОЙ ОБЛ. В ФРУНЗЕНСКОМ РАЙОНЕ Г. САНКТ-ПЕТЕРБУРГА</t>
  </si>
  <si>
    <t>780-076</t>
  </si>
  <si>
    <t>ТП № 76 ОУФМС РОССИИ ПО САНКТ-ПЕТЕРБУРГУ И ЛЕНИНГРАДСКОЙ ОБЛ. В ФРУНЗЕНСКОМ РАЙОНЕ Г. САНКТ-ПЕТЕРБУРГА</t>
  </si>
  <si>
    <t>780-077</t>
  </si>
  <si>
    <t>ТП № 77 ОУФМС РОССИИ ПО САНКТ-ПЕТЕРБУРГУ И ЛЕНИНГРАДСКОЙ ОБЛ. В ФРУНЗЕНСКОМ РАЙОНЕ Г. САНКТ-ПЕТЕРБУРГА</t>
  </si>
  <si>
    <t>780-078</t>
  </si>
  <si>
    <t>ТП № 78 ОУФМС РОССИИ ПО САНКТ-ПЕТЕРБУРГУ И ЛЕНИНГРАДСКОЙ ОБЛ. В ФРУНЗЕНСКОМ РАЙОНЕ Г. САНКТ-ПЕТЕРБУРГА</t>
  </si>
  <si>
    <t>780-079</t>
  </si>
  <si>
    <t>ТП № 79 ОУФМС РОССИИ ПО САНКТ-ПЕТЕРБУРГУ И ЛЕНИНГРАДСКОЙ ОБЛ. В ФРУНЗЕНСКОМ РАЙОНЕ Г. САНКТ-ПЕТЕРБУРГА</t>
  </si>
  <si>
    <t>780-080</t>
  </si>
  <si>
    <t>ТП № 80 ОУФМС РОССИИ ПО САНКТ-ПЕТЕРБУРГУ И ЛЕНИНГРАДСКОЙ ОБЛ. В ЦЕНТРАЛЬНОМ РАЙОНЕ Г. САНКТ-ПЕТЕРБУРГА</t>
  </si>
  <si>
    <t>780-081</t>
  </si>
  <si>
    <t>ТП № 81 ОУФМС РОССИИ ПО САНКТ-ПЕТЕРБУРГУ И ЛЕНИНГРАДСКОЙ ОБЛ. В ЦЕНТРАЛЬНОМ РАЙОНЕ Г. САНКТ-ПЕТЕРБУРГА</t>
  </si>
  <si>
    <t>780-082</t>
  </si>
  <si>
    <t>ТП № 82 ОУФМС РОССИИ ПО САНКТ-ПЕТЕРБУРГУ И ЛЕНИНГРАДСКОЙ ОБЛ. В ЦЕНТРАЛЬНОМ РАЙОНЕ Г. САНКТ-ПЕТЕРБУРГА</t>
  </si>
  <si>
    <t>780-083</t>
  </si>
  <si>
    <t>ТП № 83 ОУФМС РОССИИ ПО САНКТ-ПЕТЕРБУРГУ И ЛЕНИНГРАДСКОЙ ОБЛ. В ЦЕНТРАЛЬНОМ РАЙОНЕ Г. САНКТ-ПЕТЕРБУРГА</t>
  </si>
  <si>
    <t>780-084</t>
  </si>
  <si>
    <t>ТП № 84 ОУФМС РОССИИ ПО САНКТ-ПЕТЕРБУРГУ И ЛЕНИНГРАДСКОЙ ОБЛ. В ЦЕНТРАЛЬНОМ РАЙОНЕ Г. САНКТ-ПЕТЕРБУРГА</t>
  </si>
  <si>
    <t>780-085</t>
  </si>
  <si>
    <t>ОТДЕЛЕНИЕМ УФМС РОССИИ ПО САНКТ-ПЕТЕРБУРГУ И ЛЕНИНГРАДСКОЙ ОБЛ. В КРОНШТАДТСКОМ РАЙОНЕ Г. САНКТ-ПЕТЕРБУРГА</t>
  </si>
  <si>
    <t>780-086</t>
  </si>
  <si>
    <t>ОТДЕЛОМ ПО ВОПРОСАМ ВЫНУЖДЕННЫХ ПЕРЕСЕЛЕНЦЕВ И БЕЖЕНЦЕВ УФМС РОССИИ ПО САНКТ-ПЕТЕРБУРГУ И ЛЕНИНГРАДСКОЙ ОБЛ.</t>
  </si>
  <si>
    <t>ОТДЕЛОМ ПО ВОПРОСАМ ТРУДОВОЙ МИГРАЦИИ УФМС РОССИИ ПО САНКТ-ПЕТЕРБУРГУ И ЛЕНИНГРАДСКОЙ ОБЛ.</t>
  </si>
  <si>
    <t>ОТДЕЛОМ ПО РАБОТЕ С ИНОСТРАННЫМИ ГРАЖДАНАМИ УФМС РОССИИ ПО САНКТ-ПЕТЕРБУРГУ И ЛЕНИНГРАДСКОЙ ОБЛ.</t>
  </si>
  <si>
    <t>УФМС РОССИИ ПО Г. САНКТ-ПЕТЕРБУРГУ И ЛЕНИНГРАДСКОЙ ОБЛ.</t>
  </si>
  <si>
    <t>УФМС РОССИИ ПО САНКТ-ПЕТЕРБУРГУ И ЛЕНИНГРАДСКОЙ ОБЛ.</t>
  </si>
  <si>
    <t>780-087</t>
  </si>
  <si>
    <t>ТП № 143 ОУФМС РОССИИ ПО САНКТ-ПЕТЕРБУРГУ И ЛЕНИНГРАДСКОЙ ОБЛ. В ПУШКИНСКОМ РАЙОНЕ Г. САНКТ-ПЕТЕРБУРГА</t>
  </si>
  <si>
    <t>780-088</t>
  </si>
  <si>
    <t>ТП № 139 ОУФМС РОССИИ ПО САНКТ-ПЕТЕРБУРГУ И ЛЕНИНГРАДСКОЙ ОБЛ. В ЦЕНТРАЛЬНОМ РАЙОНЕ Г. САНКТ-ПЕТЕРБУРГА</t>
  </si>
  <si>
    <t>780-089</t>
  </si>
  <si>
    <t>МП № 141 ОУФМС РОССИИ ПО САНКТ-ПЕТЕРБУРГУ И ЛЕНИНГРАДСКОЙ ОБЛ. В ПРИМОРСКОМ РАЙОНЕ Г. САНКТ-ПЕТЕРБУРГА</t>
  </si>
  <si>
    <t>ТП № 141 ОУФМС РОССИИ ПО САНКТ-ПЕТЕРБУРГУ И ЛЕНИНГРАДСКОЙ ОБЛ. В ПРИМОРСКОМ РАЙОНЕ Г. САНКТ-ПЕТЕРБУРГА</t>
  </si>
  <si>
    <t>780-090</t>
  </si>
  <si>
    <t>ОТДЕЛОМ ПО ВОПРОСАМ ГРАЖДАНСТВА УФМС РОССИИ ПО САНКТ-ПЕТЕРБУРГУ И ЛЕНИНГРАДСКОЙ ОБЛ.</t>
  </si>
  <si>
    <t>780-091</t>
  </si>
  <si>
    <t>ТП № 44 МРО № 1 УФМС РОССИИ ПО САНКТ-ПЕТЕРБУРГУ И ЛЕНИНГРАДСКОЙ ОБЛ. (ОБСЛУЖИВАЕТ КУРОРТНЫЙ И КРОНШТАДТСКИЙ Р-НЫ Г. САНКТ-ПЕТЕРБУРГА)</t>
  </si>
  <si>
    <t>780-092</t>
  </si>
  <si>
    <t>780-093</t>
  </si>
  <si>
    <t>ТП № 46 МРО № 1 УФМС РОССИИ ПО САНКТ-ПЕТЕРБУРГУ И ЛЕНИНГРАДСКОЙ ОБЛ. (ОБСЛУЖИВАЕТ КУРОРТНЫЙ И КРОНШТАДТСКИЙ Р-НЫ Г. САНКТ-ПЕТЕРБУРГА)</t>
  </si>
  <si>
    <t>780-094</t>
  </si>
  <si>
    <t>ТП № 142 МРО № 1 УФМС РОССИИ ПО САНКТ-ПЕТЕРБУРГУ И ЛЕНИНГРАДСКОЙ ОБЛ. (ОБСЛУЖИВАЕТ КУРОРТНЫЙ И КРОНШТАДТСКИЙ Р-НЫ Г. САНКТ-ПЕТЕРБУРГА)</t>
  </si>
  <si>
    <t>780-095</t>
  </si>
  <si>
    <t>ТП № 62 МО 2 УФМС РОССИИ ПО САНКТ-ПЕТЕРБУРГА И ЛЕНИНГРАДСКОЙ ОБЛ.</t>
  </si>
  <si>
    <t>ТП № 62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</si>
  <si>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780-096</t>
  </si>
  <si>
    <t>ТП № 63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</si>
  <si>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780-097</t>
  </si>
  <si>
    <t>ТП № 64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</si>
  <si>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780-098</t>
  </si>
  <si>
    <t>780-099</t>
  </si>
  <si>
    <t>780-100</t>
  </si>
  <si>
    <t>ОТДЕЛОМ УФМС РОССИИ ПО САНКТ-ПЕТЕРБУРГУ И ЛЕНИНГРАДСКОЙ ОБЛ. В АДМИРАЛТЕЙСКОМ РАЙОНЕ Г. САНКТ-ПЕТЕРБУРГА</t>
  </si>
  <si>
    <t>780-101</t>
  </si>
  <si>
    <t>ОТДЕЛОМ УФМС РОССИИ ПО САНКТ-ПЕТЕРБУРГУ И ЛЕНИНГРАДСКОЙ ОБЛ. В ВАСИЛЕОСТРОВСКОМ РАЙОНЕ Г. САНКТ-ПЕТЕРБУРГА</t>
  </si>
  <si>
    <t>780-102</t>
  </si>
  <si>
    <t>ОТДЕЛОМ УФМС РОССИИ ПО САНКТ-ПЕТЕРБУРГУ И ЛЕНИНГРАДСКОЙ ОБЛ. В ВЫБОРГСКОМ РАЙОНЕ Г. САНКТ-ПЕТЕРБУРГА</t>
  </si>
  <si>
    <t>780-103</t>
  </si>
  <si>
    <t>ОТДЕЛОМ УФМС РОССИИ ПО САНКТ- ПЕТЕРБУРГУ И ЛЕНИНГРАДСКОЙ ОБЛ. В КАЛИНИНСКОМ РАЙОНЕ Г. САНКТ-ПЕТЕРБУРГА</t>
  </si>
  <si>
    <t>780-104</t>
  </si>
  <si>
    <t>ОТДЕЛОМ УФМС РОССИИ ПО САНКТ-ПЕТЕРБУРГУ И ЛЕНИНГРАДСКОЙ ОБЛ. В КИРОВСКОМ РАЙОНЕ Г. САНКТ-ПЕТЕРБУРГА</t>
  </si>
  <si>
    <t>780-105</t>
  </si>
  <si>
    <t>ОТДЕЛОМ УФМС РОССИИ ПО САНКТ-ПЕТЕРБУРГУ И ЛЕНИНГРАДСКОЙ ОБЛ. В КОЛПИНСКОМ РАЙОНЕ Г. САНКТ-ПЕТЕРБУРГА</t>
  </si>
  <si>
    <t>780-106</t>
  </si>
  <si>
    <t>ОТДЕЛОМ УФМС РОССИИ ПО САНКТ-ПЕТЕРБУРГУ И ЛЕНИНГРАДСКОЙ ОБЛ. В КРАСНОГВАРДЕЙСКОМ РАЙОНЕ Г. САНКТ-ПЕТЕРБУРГА</t>
  </si>
  <si>
    <t>780-107</t>
  </si>
  <si>
    <t>ОТДЕЛОМ УФМС РОССИИ ПО САНКТ-ПЕТЕРБУРГУ И ЛЕНИНГРАДСКОЙ ОБЛ. В КРАСНОСЕЛЬСКОМ РАЙОНЕ Г. САНКТ-ПЕТЕРБУРГА</t>
  </si>
  <si>
    <t>780-108</t>
  </si>
  <si>
    <t>ОТДЕЛЕНИЕМ УФМС РОССИИ ПО САНКТ-ПЕТЕРБУРГУ И ЛЕНИНГРАДСКОЙ ОБЛ. В КУРОРТНОМ РАЙОНЕ Г. САНКТ-ПЕТЕРБУРГА</t>
  </si>
  <si>
    <t>780-109</t>
  </si>
  <si>
    <t>ОТДЕЛОМ УФМС РОССИИ ПО САНКТ-ПЕТЕРБУРГУ И ЛЕНИНГРАДСКОЙ ОБЛ. В МОСКОВСКОМ РАЙОНЕ Г. САНКТ-ПЕТЕРБУРГА</t>
  </si>
  <si>
    <t>780-110</t>
  </si>
  <si>
    <t>ОТДЕЛОМ УФМС РОССИИ ПО САНКТ-ПЕТЕРБУРГУ И ЛЕНИНГРАДСКОЙ ОБЛ. В НЕВСКОМ РАЙОНЕ Г. САНКТ-ПЕТЕРБУРГА</t>
  </si>
  <si>
    <t>780-111</t>
  </si>
  <si>
    <t>ОТДЕЛОМ УФМС РОССИИ ПО САНКТ-ПЕТЕРБУРГУ И ЛЕНИНГРАДСКОЙ ОБЛ. В ПЕТРОГРАДСКОМ РАЙОНЕ Г. САНКТ-ПЕТЕРБУРГА</t>
  </si>
  <si>
    <t>780-112</t>
  </si>
  <si>
    <t>ОТДЕЛОМ УФМС РОССИИ ПО САНКТ-ПЕТЕРБУРГУ И ЛЕНИНГРАДСКОЙ ОБЛ. В ПЕТРОДВОРЦОВОМ РАЙОНЕ Г. САНКТ-ПЕТЕРБУРГА</t>
  </si>
  <si>
    <t>780-113</t>
  </si>
  <si>
    <t>ОТДЕЛОМ УФМС РОССИИ ПО САНКТ-ПЕТЕРБУРГУ И ЛЕНИНГРАДСКОЙ ОБЛ. В ПРИМОРСКОМ РАЙОНЕ Г. САНКТ-ПЕТЕРБУРГА</t>
  </si>
  <si>
    <t>780-114</t>
  </si>
  <si>
    <t>ОТДЕЛОМ УФМС РОССИИ ПО САНКТ-ПЕТЕРБУРГУ И ЛЕНИНГРАДСКОЙ ОБЛ. В ПУШКИНСКОМ РАЙОНЕ Г. САНКТ-ПЕТЕРБУРГА</t>
  </si>
  <si>
    <t>780-115</t>
  </si>
  <si>
    <t>ОТДЕЛОМ УФМС РОССИИ ПО САНКТ-ПЕТЕРБУРГУ И ЛЕНИНГРАДСКОЙ ОБЛ. ВО ФРУНЗЕНСКОМ РАЙОНЕ Г. САНКТ-ПЕТЕРБУРГА</t>
  </si>
  <si>
    <t>780-116</t>
  </si>
  <si>
    <t>ОТДЕЛОМ УФМС РОССИИ ПО САНКТ- ПЕТЕРБУРГУ И ЛЕНИНГРАДСКОЙ ОБЛ. В ЦЕНТРАЛЬНОМ РАЙОНЕ Г. САНКТ-ПЕТЕРБУРГА</t>
  </si>
  <si>
    <t>780-117</t>
  </si>
  <si>
    <t>ОТДЕЛЕНИЕМ УФМС РОССИИ ПО САНКТ-ПЕТЕРБУРГУ И ЛЕНИНГРАДСКОЙ ОБЛ. В БОКСИТОГОРСКОМ РАЙОНЕ</t>
  </si>
  <si>
    <t>780-118</t>
  </si>
  <si>
    <t>МРО № 1 УФМС РОССИИ ПО САНКТ-ПЕТЕРБУРГУ И ЛЕНИНГРАДСКОЙ ОБЛ. (ОБСЛУЖИВАЕТ КУРОРТНЫЙ И КРОНШТАДТСКИЙ Р-НЫ Г. САНКТ-ПЕТЕРБУРГА)</t>
  </si>
  <si>
    <t>780-119</t>
  </si>
  <si>
    <t>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</si>
  <si>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781-001</t>
  </si>
  <si>
    <t>781-002</t>
  </si>
  <si>
    <t>782-001</t>
  </si>
  <si>
    <t>1 ОМ АДМИРАЛТЕЙСКОГО РАЙОНА САНКТ-ПЕТЕРБУРГА</t>
  </si>
  <si>
    <t>1 ОМ САНКТ-ПЕТЕРБУРГА</t>
  </si>
  <si>
    <t>782-002</t>
  </si>
  <si>
    <t>2 ОМ АДМИРАЛТЕЙСКОГО РАЙОНА САНКТ-ПЕТЕРБУРГА</t>
  </si>
  <si>
    <t>782-003</t>
  </si>
  <si>
    <t>3 ОМ КАЛИНИНСКОГО РАЙОНА САНКТ-ПЕТЕРБУРГА</t>
  </si>
  <si>
    <t>3 ОМ САНКТ-ПЕТЕРБУРГА</t>
  </si>
  <si>
    <t>782-004</t>
  </si>
  <si>
    <t>4 ОМ ФРУНЗЕНСКОГО РАЙОНА САНКТ-ПЕТЕРБУРГА</t>
  </si>
  <si>
    <t>782-005</t>
  </si>
  <si>
    <t>5 ОМ ЦЕНТРАЛЬНОГО РАЙОНА САНКТ-ПЕТЕРБУРГА</t>
  </si>
  <si>
    <t>782-006</t>
  </si>
  <si>
    <t>6 ОМ КАЛИНИНСКОГО РАЙОНА САНКТ-ПЕТЕРБУРГА</t>
  </si>
  <si>
    <t>782-007</t>
  </si>
  <si>
    <t>7 ОМ КИРОВСКОГО РАЙОНА САНКТ-ПЕТЕРБУРГА</t>
  </si>
  <si>
    <t>782-008</t>
  </si>
  <si>
    <t>8 ОМ КИРОВСКОГО РАЙОНА САНКТ-ПЕТЕРБУРГА</t>
  </si>
  <si>
    <t>782-009</t>
  </si>
  <si>
    <t>9 ОМ КРАСНОСЕЛЬСКОГО РАЙОНА САНКТ-ПЕТЕРБУРГА</t>
  </si>
  <si>
    <t>782-010</t>
  </si>
  <si>
    <t>10 ОМ НЕВСКОГО РАЙОНА САНКТ-ПЕТЕРБУРГА</t>
  </si>
  <si>
    <t>10 ОМ САНКТ-ПЕТЕРБУРГА</t>
  </si>
  <si>
    <t>782-011</t>
  </si>
  <si>
    <t>11 ОМ ФРУНЗЕНСКОГО РАЙОНА САНКТ-ПЕТЕРБУРГА</t>
  </si>
  <si>
    <t>782-012</t>
  </si>
  <si>
    <t>12 ОМ МОСКОВСКОГО РАЙОНА САНКТ-ПЕТЕРБУРГА</t>
  </si>
  <si>
    <t>782-013</t>
  </si>
  <si>
    <t>13 ОМ КРАСНОГВАРДЕЙСКОГО РАЙОНА САНКТ-ПЕТЕРБУРГА</t>
  </si>
  <si>
    <t>782-014</t>
  </si>
  <si>
    <t>14 ОМ КИРОВСКОГО РАЙОНА САНКТ-ПЕТЕРБУРГА</t>
  </si>
  <si>
    <t>14 ОМ САНКТ-ПЕТЕРБУРГА</t>
  </si>
  <si>
    <t>782-015</t>
  </si>
  <si>
    <t>15 ОМ КАЛИНИНСКОГО РАЙОНА САНКТ-ПЕТЕРБУРГА</t>
  </si>
  <si>
    <t>15 ОМ САНКТ-ПЕТЕРБУРГА</t>
  </si>
  <si>
    <t>782-016</t>
  </si>
  <si>
    <t>16 ОМ ВАСИЛЕОСТРОВСКОГО РАЙОНА САНКТ-ПЕТЕРБУРГА</t>
  </si>
  <si>
    <t>782-017</t>
  </si>
  <si>
    <t>17 ОМ КАЛИНИНСКОГО РАЙОНА САНКТ-ПЕТЕРБУРГА</t>
  </si>
  <si>
    <t>17 ОМ САНКТ-ПЕТЕРБУРГА</t>
  </si>
  <si>
    <t>782-018</t>
  </si>
  <si>
    <t>18 ОМ ПЕТРОГРАДСКОГО РАЙОНА САНКТ-ПЕТЕРБУРГА</t>
  </si>
  <si>
    <t>782-019</t>
  </si>
  <si>
    <t>19 ОМ ВЫБОРГСКОГО РАЙОНА САНКТ-ПЕТЕРБУРГА</t>
  </si>
  <si>
    <t>19 ОМ САНКТ-ПЕТЕРБУРГА</t>
  </si>
  <si>
    <t>782-020</t>
  </si>
  <si>
    <t>20 ОМ ВЫБОРГСКОГО РАЙОНА САНКТ-ПЕТЕРБУРГА</t>
  </si>
  <si>
    <t>782-021</t>
  </si>
  <si>
    <t>21 ОМ КАЛИНИНСКОГО РАЙОНА САНКТ-ПЕТЕРБУРГА</t>
  </si>
  <si>
    <t>782-022</t>
  </si>
  <si>
    <t>22 ОМ КРАСНОГВАРДЕЙСКОГО РАЙОНА САНКТ-ПЕТЕРБУРГА</t>
  </si>
  <si>
    <t>22 ОМ САНКТ-ПЕТЕРБУРГА</t>
  </si>
  <si>
    <t>782-023</t>
  </si>
  <si>
    <t>23 ОМ НЕВСКОГО РАЙОНА САНКТ-ПЕТЕРБУРГА</t>
  </si>
  <si>
    <t>782-024</t>
  </si>
  <si>
    <t>24 ОМ НЕВСКОГО РАЙОНА САНКТ-ПЕТЕРБУРГА</t>
  </si>
  <si>
    <t>782-025</t>
  </si>
  <si>
    <t>25 ОМ ПРИМОРСКОГО РАЙОНА САНКТ-ПЕТЕРБУРГА</t>
  </si>
  <si>
    <t>782-026</t>
  </si>
  <si>
    <t>26 ОМ КРАСНОГВАРДЕЙСКОГО РАЙОНА САНКТ-ПЕТЕРБУРГА</t>
  </si>
  <si>
    <t>782-027</t>
  </si>
  <si>
    <t>27 ОМ САНКТ-ПЕТЕРБУРГА</t>
  </si>
  <si>
    <t>27 ОМ ЦЕНТРАЛЬНОГО РАЙОНА САНКТ-ПЕТЕРБУРГА</t>
  </si>
  <si>
    <t>782-028</t>
  </si>
  <si>
    <t>28 ОМ ЦЕНТРАЛЬНОГО РАЙОНА САНКТ-ПЕТЕРБУРГА</t>
  </si>
  <si>
    <t>782-029</t>
  </si>
  <si>
    <t>29 ОМ МОСКОВСКОГО РАЙОНА САНКТ-ПЕТЕРБУРГА</t>
  </si>
  <si>
    <t>29 ОМ САНКТ-ПЕТЕРБУРГА</t>
  </si>
  <si>
    <t>782-030</t>
  </si>
  <si>
    <t>30 ОМ ВАСИЛЕОСТРОВСКОГО РАЙОНА САНКТ-ПЕТЕРБУРГА</t>
  </si>
  <si>
    <t>782-031</t>
  </si>
  <si>
    <t>31 ОМ КИРОВСКОГО РАЙОНА САНКТ-ПЕТЕРБУРГА</t>
  </si>
  <si>
    <t>31 ОМ САНКТ-ПЕТЕРБУРГА</t>
  </si>
  <si>
    <t>782-032</t>
  </si>
  <si>
    <t>32 ОМ НЕВСКОГО РАЙОНА САНКТ-ПЕТЕРБУРГА</t>
  </si>
  <si>
    <t>782-033</t>
  </si>
  <si>
    <t>33 ОМ МОСКОВСКОГО РАЙОНА САНКТ-ПЕТЕРБУРГА</t>
  </si>
  <si>
    <t>33 ОМ САНКТ-ПЕТЕРБУРГА</t>
  </si>
  <si>
    <t>782-034</t>
  </si>
  <si>
    <t>34 ОМ ПРИМОРСКОГО РАЙОНА САНКТ-ПЕТЕРБУРГА</t>
  </si>
  <si>
    <t>782-035</t>
  </si>
  <si>
    <t>35 ОМ ПРИМОРСКОГО РАЙОНА САНКТ-ПЕТЕРБУРГА</t>
  </si>
  <si>
    <t>35 ОМ САНКТ-ПЕТЕРБУРГА</t>
  </si>
  <si>
    <t>782-036</t>
  </si>
  <si>
    <t>36 ОМ ВЫБОРГСКОГО РАЙОНА САНКТ-ПЕТЕРБУРГА</t>
  </si>
  <si>
    <t>36 ОМ САНКТ-ПЕТЕРБУРГА</t>
  </si>
  <si>
    <t>782-037</t>
  </si>
  <si>
    <t>37 ОМ ВАСИЛЕОСТРОВСКОГО РАЙОНА САНКТ-ПЕТЕРБУРГА</t>
  </si>
  <si>
    <t>37 ОМ САНКТ-ПЕТЕРБУРГА</t>
  </si>
  <si>
    <t>782-038</t>
  </si>
  <si>
    <t>38 ОМ АДМИРАЛТЕЙСКОГО РАЙОНА САНКТ-ПЕТЕРБУРГА</t>
  </si>
  <si>
    <t>38 ОМ САНКТ-ПЕТЕРБУРГА</t>
  </si>
  <si>
    <t>782-039</t>
  </si>
  <si>
    <t>39 ОМ КОЛПИНСКОГО РАЙОНА САНКТ-ПЕТЕРБУРГА</t>
  </si>
  <si>
    <t>782-040</t>
  </si>
  <si>
    <t>40 ОМ САНКТ-ПЕТЕРБУРГА</t>
  </si>
  <si>
    <t>40 ОМ ФРУНЗЕНСКОГО РАЙОНА САНКТ-ПЕТЕРБУРГА</t>
  </si>
  <si>
    <t>782-041</t>
  </si>
  <si>
    <t>41 ОМ САНКТ-ПЕТЕРБУРГА</t>
  </si>
  <si>
    <t>41 ОМ ФРУНЗЕНСКОГО РАЙОНА САНКТ-ПЕТЕРБУРГА</t>
  </si>
  <si>
    <t>782-042</t>
  </si>
  <si>
    <t>42 ОМ КРАСНОСЕЛЬСКОГО РАЙОНА САНКТ-ПЕТЕРБУРГА</t>
  </si>
  <si>
    <t>42 ОМ САНКТ-ПЕТЕРБУРГА</t>
  </si>
  <si>
    <t>782-043</t>
  </si>
  <si>
    <t>43 ОМ ПЕТРОГРАДСКОГО РАЙОНА САНКТ-ПЕТЕРБУРГА</t>
  </si>
  <si>
    <t>782-044</t>
  </si>
  <si>
    <t>44 ОМ ПРИМОРСКОГО РАЙОНА САНКТ-ПЕТЕРБУРГА</t>
  </si>
  <si>
    <t>782-045</t>
  </si>
  <si>
    <t>45 ОМ НЕВСКОГО РАЙОНА САНКТ-ПЕТЕРБУРГА</t>
  </si>
  <si>
    <t>782-046</t>
  </si>
  <si>
    <t>46 ОМ ПЕТРОДВОРЦОВОГО РАЙОНА САНКТ-ПЕТЕРБУРГА</t>
  </si>
  <si>
    <t>782-047</t>
  </si>
  <si>
    <t>47 ОМ ФРУНЗЕНСКОГО РАЙОНА САНКТ-ПЕТЕРБУРГА</t>
  </si>
  <si>
    <t>782-048</t>
  </si>
  <si>
    <t>48 ОМ ПРИМОРСКОГО РАЙОНА САНКТ-ПЕТЕРБУРГА</t>
  </si>
  <si>
    <t>782-049</t>
  </si>
  <si>
    <t>49 ОМ ВЫБОРГСКОГО РАЙОНА САНКТ-ПЕТЕРБУРГА</t>
  </si>
  <si>
    <t>782-050</t>
  </si>
  <si>
    <t>50 ОМ КУРОРТНОГО РАЙОНА САНКТ-ПЕТЕРБУРГА</t>
  </si>
  <si>
    <t>782-051</t>
  </si>
  <si>
    <t>51 ОМ МОСКОВСКОГО РАЙОНА САНКТ-ПЕТЕРБУРГА</t>
  </si>
  <si>
    <t>782-052</t>
  </si>
  <si>
    <t>52 ОМ КРАСНОГВАРДЕЙСКОГО РАЙОНА САНКТ-ПЕТЕРБУРГА</t>
  </si>
  <si>
    <t>782-053</t>
  </si>
  <si>
    <t>53 ОМ ПРИМОРСКОГО РАЙОНА САНКТ-ПЕТЕРБУРГА</t>
  </si>
  <si>
    <t>782-054</t>
  </si>
  <si>
    <t>54 ОМ КРАСНОСЕЛЬСКОГО РАЙОНА САНКТ-ПЕТЕРБУРГА</t>
  </si>
  <si>
    <t>54 ОМ САНКТ-ПЕТЕРБУРГА</t>
  </si>
  <si>
    <t>782-055</t>
  </si>
  <si>
    <t>55 ОМ КОЛПИНСКОГО РАЙОНА САНКТ-ПЕТЕРБУРГА</t>
  </si>
  <si>
    <t>782-056</t>
  </si>
  <si>
    <t>УВД КРОНШТАДТСКОГО РАЙОНА САНКТ-ПЕТЕРБУРГА</t>
  </si>
  <si>
    <t>782-057</t>
  </si>
  <si>
    <t>57 ОМ ВЫБОРГСКОГО РАЙОНА САНКТ-ПЕТЕРБУРГА</t>
  </si>
  <si>
    <t>57 ОМ САНКТ-ПЕТЕРБУРГА</t>
  </si>
  <si>
    <t>782-058</t>
  </si>
  <si>
    <t>58 ОМ ВЫБОРГСКОГО РАЙОНА САНКТ-ПЕТЕРБУРГА</t>
  </si>
  <si>
    <t>782-059</t>
  </si>
  <si>
    <t>59 ОМ ВЫБОРГСКОГО РАЙОНА САНКТ-ПЕТЕРБУРГА</t>
  </si>
  <si>
    <t>782-060</t>
  </si>
  <si>
    <t>60 ОМ ВАСИЛЕОСТРОВСКОГО РАЙОНА САНКТ-ПЕТЕРБУРГА</t>
  </si>
  <si>
    <t>60 ОМ САНКТ-ПЕТЕРБУРГА</t>
  </si>
  <si>
    <t>782-061</t>
  </si>
  <si>
    <t>61 ОМ КАЛИНИНСКОГО РАЙОНА САНКТ-ПЕТЕРБУРГА</t>
  </si>
  <si>
    <t>61 ОМ САНКТ-ПЕТЕРБУРГА</t>
  </si>
  <si>
    <t>782-062</t>
  </si>
  <si>
    <t>62 ОМ КАЛИНИНСКОГО РАЙОНА САНКТ-ПЕТЕРБУРГА</t>
  </si>
  <si>
    <t>782-063</t>
  </si>
  <si>
    <t>63 ОМ КАЛИНИНСКОГО РАЙОНА САНКТ-ПЕТЕРБУРГА</t>
  </si>
  <si>
    <t>63 ОМ САНКТ-ПЕТЕРБУРГА</t>
  </si>
  <si>
    <t>782-064</t>
  </si>
  <si>
    <t>64 ОМ КИРОВСКОГО РАЙОНА САНКТ-ПЕТЕРБУРГА</t>
  </si>
  <si>
    <t>782-065</t>
  </si>
  <si>
    <t>65 ОМ КИРОВСКОГО РАЙОНА САНКТ-ПЕТЕРБУРГА</t>
  </si>
  <si>
    <t>65 ОМ САНКТ-ПЕТЕРБУРГА</t>
  </si>
  <si>
    <t>782-066</t>
  </si>
  <si>
    <t>66 ОМ КРАСНОГВАРДЕЙСКОГО РАЙОНА САНКТ-ПЕТЕРБУРГА</t>
  </si>
  <si>
    <t>66 ОМ САНКТ-ПЕТЕРБУРГА</t>
  </si>
  <si>
    <t>782-067</t>
  </si>
  <si>
    <t>УВД КУРОРТНОГО РАЙОНА САНКТ-ПЕТЕРБУРГА</t>
  </si>
  <si>
    <t>782-068</t>
  </si>
  <si>
    <t>68 ОМ МОСКОВСКОГО РАЙОНА САНКТ-ПЕТЕРБУРГА</t>
  </si>
  <si>
    <t>782-069</t>
  </si>
  <si>
    <t>85 ОМ ПЕТРОДВОРЦОВОГО РАЙОНА САНКТ-ПЕТЕРБУРГА</t>
  </si>
  <si>
    <t>ЛОМОНОСОВСКИМ ГОВД САНКТ-ПЕТЕРБУРГА</t>
  </si>
  <si>
    <t>782-070</t>
  </si>
  <si>
    <t>70 ОМ НЕВСКОГО РАЙОНА САНКТ-ПЕТЕРБУРГА</t>
  </si>
  <si>
    <t>782-071</t>
  </si>
  <si>
    <t>71 ОМ ПЕТРОГРАДСКОГО РАЙОНА САНКТ-ПЕТЕРБУРГА</t>
  </si>
  <si>
    <t>782-072</t>
  </si>
  <si>
    <t>72 ОМ ФРУНЗЕНСКОГО РАЙОНА САНКТ-ПЕТЕРБУРГА</t>
  </si>
  <si>
    <t>782-073</t>
  </si>
  <si>
    <t>73 ОМ ФРУНЗЕНСКОГО РАЙОНА САНКТ-ПЕТЕРБУРГА</t>
  </si>
  <si>
    <t>782-074</t>
  </si>
  <si>
    <t>74 ОМ КРАСНОСЕЛЬСКОГО РАЙОНА САНКТ-ПЕТЕРБУРГА</t>
  </si>
  <si>
    <t>74 ОМ САНКТ-ПЕТЕРБУРГА</t>
  </si>
  <si>
    <t>782-075</t>
  </si>
  <si>
    <t>75 ОМ НЕВСКОГО РАЙОНА САНКТ-ПЕТЕРБУРГА</t>
  </si>
  <si>
    <t>782-076</t>
  </si>
  <si>
    <t>76 ОМ ЦЕНТРАЛЬНОГО РАЙОНА САНКТ-ПЕТЕРБУРГА</t>
  </si>
  <si>
    <t>782-077</t>
  </si>
  <si>
    <t>77 ОМ АДМИРАЛТЕЙСКОГО РАЙОНА САНКТ-ПЕТЕРБУРГА</t>
  </si>
  <si>
    <t>782-078</t>
  </si>
  <si>
    <t>78 ОМ ЦЕНТРАЛЬНОГО РАЙОНА САНКТ-ПЕТЕРБУРГА</t>
  </si>
  <si>
    <t>782-079</t>
  </si>
  <si>
    <t>79 ОМ ЦЕНТРАЛЬНОГО РАЙОНА САНКТ-ПЕТЕРБУРГА</t>
  </si>
  <si>
    <t>782-080</t>
  </si>
  <si>
    <t>80 ОМ КОЛПИНСКОГО РАЙОНА САНКТ-ПЕТЕРБУРГА</t>
  </si>
  <si>
    <t>782-081</t>
  </si>
  <si>
    <t>81 ОМ КУРОРТНОГО РАЙОНА САНКТ-ПЕТЕРБУРГА</t>
  </si>
  <si>
    <t>782-082</t>
  </si>
  <si>
    <t>82 ОМ КРАСНОСЕЛЬСКОГО РАЙОНА САНКТ-ПЕТЕРБУРГА</t>
  </si>
  <si>
    <t>82 ОМ САНКТ-ПЕТЕРБУРГА</t>
  </si>
  <si>
    <t>782-083</t>
  </si>
  <si>
    <t>83 ОМ ПУШКИНСКОГО РАЙОНА САНКТ-ПЕТЕРБУРГА</t>
  </si>
  <si>
    <t>782-084</t>
  </si>
  <si>
    <t>УВД ПУШКИНСКОГО РАЙОНА САНКТ-ПЕТЕРБУРГА</t>
  </si>
  <si>
    <t>782-085</t>
  </si>
  <si>
    <t>УВД ПЕТРОДВОРЦОВОГО РАЙОНА САНКТ-ПЕТЕРБУРГА</t>
  </si>
  <si>
    <t>782-086</t>
  </si>
  <si>
    <t>84 ОМ КРАСНОСЕЛЬСКОГО РАЙОНА САНКТ-ПЕТЕРБУРГА</t>
  </si>
  <si>
    <t>783-001</t>
  </si>
  <si>
    <t>69 ОМ КРАСНОСЕЛЬСКОГО РАЙОНА САНКТ-ПЕТЕРБУРГА</t>
  </si>
  <si>
    <t>790-001</t>
  </si>
  <si>
    <t>ОФМС РОССИИ ПО ЕВРЕЙСКОЙ АО</t>
  </si>
  <si>
    <t>УМВД РОССИИ ПО ЕВРЕЙСКОЙ АО</t>
  </si>
  <si>
    <t>790-002</t>
  </si>
  <si>
    <t>МРО ОФМС РОССИИ ПО ЕВРЕЙСКОЙ АО В Г. БИРОБИДЖАН</t>
  </si>
  <si>
    <t>ОТДЕЛЕНИЕМ ОФМС РОССИИ ПО ЕВРЕЙСКОЙ АО В Г. БИРОБИДЖАН</t>
  </si>
  <si>
    <t>790-003</t>
  </si>
  <si>
    <t>ТП В СЕЛЕ ПТИЧНИК МРО ОФМС РОССИИ ПО ЕВРЕЙСКОЙ АО В Г. БИРОБИДЖАН</t>
  </si>
  <si>
    <t>ТП ОФМС РОССИИ ПО ЕВРЕЙСКОЙ АО В БИРОБИДЖАНСКОМ РАЙОНЕ</t>
  </si>
  <si>
    <t>ТП ОФМС РОССИИ ПО ЕВРЕЙСКОЙ АО В ПОС. ПТИЧНИК</t>
  </si>
  <si>
    <t>790-004</t>
  </si>
  <si>
    <t>МО ОФМС РОССИИ ПО ЕВРЕЙСКОЙ АО В С. ЛЕНИНСКОЕ</t>
  </si>
  <si>
    <t>МРО ОФМС РОССИИ ПО ЕВРЕЙСКОЙ АО В С. ЛЕНИНСКОЕ</t>
  </si>
  <si>
    <t>МРО ОФМС РОССИИ ПО ЕВРЕЙСКОЙ АО В СЕЛЕ ЛЕНИНСКОЕ</t>
  </si>
  <si>
    <t>ОТДЕЛЕНИЕМ ОФМС РОССИИ ПО ЕВРЕЙСКОЙ АО В ЛЕНИНСКОМ РАЙОНЕ</t>
  </si>
  <si>
    <t>ТП ОФМС РОССИИ ПО ЕВРЕЙСКОЙ АО В С. ЛЕНИНСКОЕ</t>
  </si>
  <si>
    <t>790-005</t>
  </si>
  <si>
    <t>ТП В С. БИДЖАН ОТДЕЛЕНИЯ ОФМС РОССИИ ПО ЕВРЕЙСКОЙ АО В ЛЕНИНСКОМ РАЙОНЕ</t>
  </si>
  <si>
    <t>ТП ОФМС РОССИИ ПО ЕВРЕЙСКОЙ АО В ПОС. БИДЖАН</t>
  </si>
  <si>
    <t>ТП ОФМС РОССИИ ПО ЕВРЕЙСКОЙ АО В С. БИДЖАН</t>
  </si>
  <si>
    <t>790-006</t>
  </si>
  <si>
    <t>ОТДЕЛЕНИЕМ ОФМС РОССИИ ПО ЕВРЕЙСКОЙ АО В СМИДОВИЧСКОМ РАЙОНЕ</t>
  </si>
  <si>
    <t>790-007</t>
  </si>
  <si>
    <t>ТП В ПОС. НИКОЛАЕВКА ОТДЕЛЕНИЯ ОФМС РОССИИ ПО ЕВРЕЙСКОЙ АО В СМИДОВИЧСКОМ РАЙОНЕ</t>
  </si>
  <si>
    <t>ТП ОФМС РОССИИ ПО ЕВРЕЙСКОЙ АО В ПГТ НИКОЛАЕВКА</t>
  </si>
  <si>
    <t>790-008</t>
  </si>
  <si>
    <t>ОТДЕЛЕНИЕМ ОФМС РОССИИ ПО ЕВРЕЙСКОЙ АО В ОБЛУЧЕНСКОМ РАЙОНЕ</t>
  </si>
  <si>
    <t>ТП ОФМС РОССИИ ПО ЕВРЕЙСКОЙ АО В Г. ОБЛУЧЬЕ</t>
  </si>
  <si>
    <t>790-009</t>
  </si>
  <si>
    <t>ТП В ПОС. ТЕПЛООЗЕРСК ОТДЕЛЕНИЯ ОФМС РОССИИ ПО ЕВРЕЙСКОЙ АО В ОБЛУЧЕНСКОМ РАЙОНЕ</t>
  </si>
  <si>
    <t>ТП В ПОС. ТЕПЛООЗЕРСК ОФМС РОССИИ ПО ЕВРЕЙСКОЙ АО В ОБЛУЧЕНСКОМ РАЙОНЕ</t>
  </si>
  <si>
    <t>ТП ОФМС РОССИИ ПО ЕВРЕЙСКОЙ АО В ПОС. ТЕПЛООЗЕРСК</t>
  </si>
  <si>
    <t>790-010</t>
  </si>
  <si>
    <t>ТП В ПОС. ИЗВЕСТКОВЫЙ ОТДЕЛЕНИЯ ОФМС РОССИИ ПО ЕВРЕЙСКОЙ АО В ОБЛУЧЕНСКОМ РАЙОНЕ</t>
  </si>
  <si>
    <t>ТП ОФМС РОССИИ ПО ЕВРЕЙСКОЙ АО В ПГТ ИЗВЕСТКОВЫЙ</t>
  </si>
  <si>
    <t>790-011</t>
  </si>
  <si>
    <t>ТП В ПОС. БИРА ОТДЕЛЕНИЯ ОФМС РОССИИ ПО ЕВРЕЙСКОЙ АО В ОБЛУЧЕНСКОМ РАЙОНЕ</t>
  </si>
  <si>
    <t>ТП ОФМС РОССИИ ПО ЕВРЕЙСКОЙ АО В ПГТ БИРА</t>
  </si>
  <si>
    <t>790-012</t>
  </si>
  <si>
    <t>ТП В СЕЛЕ АМУРЗЕТ МРО ОФМС РОССИИ ПО ЕВРЕЙСКОЙ АО В СЕЛЕ ЛЕНИНСКОЕ</t>
  </si>
  <si>
    <t>ТП ОФМС РОССИИ ПО ЕВРЕЙСКОЙ АО В ПГТ АМУРЗЕТ</t>
  </si>
  <si>
    <t>790-013</t>
  </si>
  <si>
    <t>ТП ОФМС РОССИИ ПО ЕВРЕЙСКОЙ АО В ПГТ СМИДОВИЧИ</t>
  </si>
  <si>
    <t>791-001</t>
  </si>
  <si>
    <t>УВД ЕВРЕЙСКОЙ АО</t>
  </si>
  <si>
    <t>792-001</t>
  </si>
  <si>
    <t>БИРОБИДЖАНСКИМ ГОВД ЕВРЕЙСКОЙ АО</t>
  </si>
  <si>
    <t>ОВД Г. БИРОБИДЖАНА ЕВРЕЙСКОЙ АО</t>
  </si>
  <si>
    <t>792-002</t>
  </si>
  <si>
    <t>БИРОБИДЖАНСКИМ РОВД ЕВРЕЙСКОЙ АО</t>
  </si>
  <si>
    <t>792-003</t>
  </si>
  <si>
    <t>СМИДОВИЧСКИМ РОВД ЕВРЕЙСКОЙ АО</t>
  </si>
  <si>
    <t>792-004</t>
  </si>
  <si>
    <t>ЛЕНИНСКИМ РОВД ЕВРЕЙСКОЙ АО</t>
  </si>
  <si>
    <t>ОВД ЛЕНИНСКОГО РАЙОНА ЕВРЕЙСКОЙ АО</t>
  </si>
  <si>
    <t>792-005</t>
  </si>
  <si>
    <t>ОБЛУЧЕНСКИМ РОВД ЕВРЕЙСКОЙ АО</t>
  </si>
  <si>
    <t>ОВД ОБЛУЧЕНСКОГО РАЙОНА ЕВРЕЙСКОЙ АО</t>
  </si>
  <si>
    <t>792-006</t>
  </si>
  <si>
    <t>ОКТЯБРЬСКИМ РОВД ЕВРЕЙСКОЙ АО</t>
  </si>
  <si>
    <t>793-001</t>
  </si>
  <si>
    <t>БИРОФЕЛЬДСКИМ ОМ ОВД БИРОБИДЖАНСКОГО РАЙОНА ЕВРЕЙСКОЙ АО</t>
  </si>
  <si>
    <t>793-002</t>
  </si>
  <si>
    <t>НИКОЛАЕВСКИМ ОМ ОВД СМИДОВИЧЕСКОГО РАЙОНА ЕВРЕЙСКОЙ АО</t>
  </si>
  <si>
    <t>НИКОЛАЕВСКИМ ОМ СМИДОВИЧСКОГО РОВД ЕВРЕЙСКОЙ АО</t>
  </si>
  <si>
    <t>793-003</t>
  </si>
  <si>
    <t>БАБСТОВСКИМ ОМ ОВД ЛЕНИНСКОГО РАЙОНА ЕВРЕЙСКОЙ АО</t>
  </si>
  <si>
    <t>793-004</t>
  </si>
  <si>
    <t>БИДЖАНСКИМ ОМ ОВД ЛЕНИНСКОГО РАЙОНА ЕВРЕЙСКОЙ АО</t>
  </si>
  <si>
    <t>793-005</t>
  </si>
  <si>
    <t>БИРСКИМ ОМ ОВД ОБЛУЧЕНСКОГО РАЙОНА ЕВРЕЙСКОЙ АО</t>
  </si>
  <si>
    <t>793-006</t>
  </si>
  <si>
    <t>ТЕПЛООЗЕРСКИМ ОМ ОБЛУЧЕНСКОГО РОВД ЕВРЕЙСКОЙ АО</t>
  </si>
  <si>
    <t>ТЕПЛООЗЕРСКИМ ОМ ОВД ОБЛУЧЕНСКОГО РАЙОНА ЕВРЕЙСКОЙ АО</t>
  </si>
  <si>
    <t>793-007</t>
  </si>
  <si>
    <t>ИЗВЕСТКОВСКИМ ОМ ОБЛУЧЕНСКОГО РОВД ЕВРЕЙСКОЙ АО</t>
  </si>
  <si>
    <t>793-008</t>
  </si>
  <si>
    <t>КУЛЬДУРСКИМ ОМ ОВД ОБЛУЧЕНСКОГО РАЙОНА ЕВРЕЙСКОЙ АО</t>
  </si>
  <si>
    <t>800-001</t>
  </si>
  <si>
    <t>ТП ОФМС РОССИИ ПО АГИНСКОМУ БУРЯТСКОМУ АВТОНОМ. ОКР. В АГИНСКОМ АДМИНИСТРАТИВНОМ РАЙОНЕ</t>
  </si>
  <si>
    <t>800-002</t>
  </si>
  <si>
    <t>ТП ОФМС РОССИИ ПО АГИНСКОМУ БУРЯТСКОМУ АВТОНОМ. ОКР. В ДУЛЬДУРГИНСКОМ АДМ. РАЙОНЕ</t>
  </si>
  <si>
    <t>800-003</t>
  </si>
  <si>
    <t>ТП ОФМС РОССИИ ПО АГИНСКОМУ БУРЯТСКОМУ АВТОНОМ. ОКР. В МОГОЙТУЙСКОМ АДМИНИСТРАТИВНОМ РАЙОНЕ</t>
  </si>
  <si>
    <t>800-004</t>
  </si>
  <si>
    <t>ОТДЕЛЕНИЕМ УФМС РОССИИ ПО ЗАБАЙКАЛЬСКОМУ КРАЮ В АГИНСКОМ БУРЯТСКОМ ОКРУГЕ</t>
  </si>
  <si>
    <t>ПАСПОРТНО-ВИЗОВЫМ ОТДЕЛЕНИЕМ ОФМС РОССИИ ПО АГИНСКОМУ БУРЯТСКОМУ АО</t>
  </si>
  <si>
    <t>800-005</t>
  </si>
  <si>
    <t>ОТДЕЛЕНИЕМ ПО ДЕЛАМ МИГРАЦИИ</t>
  </si>
  <si>
    <t>800-006</t>
  </si>
  <si>
    <t>ОФМС РОССИИ ПО АГИНСКОМУ БУРЯТСКОМУ АО</t>
  </si>
  <si>
    <t>801-001</t>
  </si>
  <si>
    <t>УВД АГИНСКОГО БУРЯТСКОГО АО</t>
  </si>
  <si>
    <t>802-001</t>
  </si>
  <si>
    <t>АГИНСКИМ РОВД АГИНСКОГО АО ЧИТИНСКОЙ ОБЛ.</t>
  </si>
  <si>
    <t>802-002</t>
  </si>
  <si>
    <t>ДУЛЬДУРГИНСКИМ РОВД АГИНСКОГО АО ЧИТИНСКОЙ ОБЛ.</t>
  </si>
  <si>
    <t>802-003</t>
  </si>
  <si>
    <t>МОГОЙТУЙСКИМ РОВД АГИНСКОГО АО ЧИТИНСКОЙ ОБЛ.</t>
  </si>
  <si>
    <t>811-001</t>
  </si>
  <si>
    <t>УВД КОМИ-ПЕРМЯЦКОГО АО</t>
  </si>
  <si>
    <t>812-001</t>
  </si>
  <si>
    <t>ОВД Г. КУДЫМКАРА КОМИ-ПЕРМЯЦКОГО АО</t>
  </si>
  <si>
    <t>ОВД Г. КУДЫМКАРА ПЕРМСКОГО КРАЯ</t>
  </si>
  <si>
    <t>ОВД КУДЫМКАРСКОГО ГОРОДСКОГО ОКР. И КУДЫМКАРСКОГО МУНИЦИПАЛЬНОГО РАЙОНА ПЕРМСКОГО КРАЯ</t>
  </si>
  <si>
    <t>812-002</t>
  </si>
  <si>
    <t>ГАЙНСКИМ РОВД КОМИ-ПЕРМЯЦКОГО АО</t>
  </si>
  <si>
    <t>ГАЙНСКИМ РОВД ПЕРМСКОГО КРАЯ</t>
  </si>
  <si>
    <t>ГАЙНСКИМ РОВД</t>
  </si>
  <si>
    <t>ОВД ГАЙНСКОГО РАЙОНА КОМИ-ПЕРМЯЦКОГО АО</t>
  </si>
  <si>
    <t>812-003</t>
  </si>
  <si>
    <t>КОСИНСКИМ РОВД КОМИ-ПЕРМЯЦКОГО АО</t>
  </si>
  <si>
    <t>КОСИНСКИМ РОВД ПЕРМСКОГО КРАЯ</t>
  </si>
  <si>
    <t>ОВД КОСИНСКОГО РАЙОНА КОМИ-ПЕРМЯЦКОГО АО</t>
  </si>
  <si>
    <t>812-004</t>
  </si>
  <si>
    <t>КОЧЕВСКИМ РОВД</t>
  </si>
  <si>
    <t>ОВД КОЧЕВСКОГО РАЙОНА КОМИ-ПЕРМЯЦКОГО АО</t>
  </si>
  <si>
    <t>ОВД КОЧЕВСКОГО РАЙОНА ПЕРМСКОГО КРАЯ</t>
  </si>
  <si>
    <t>812-005</t>
  </si>
  <si>
    <t>ОВД ЮРЛИНСКОГО РАЙОНА КОМИ-ПЕРМЯЦКОГО АО</t>
  </si>
  <si>
    <t>ЮРЛИНСКИМ РОВД КОМИ-ПЕРМЯЦКОГО АО</t>
  </si>
  <si>
    <t>ЮРЛИНСКИМ РОВД ПЕРМСКОГО КРАЯ</t>
  </si>
  <si>
    <t>812-006</t>
  </si>
  <si>
    <t>ОВД ЮСЬВИНСКОГО РАЙОНА КОМИ-ПЕРМЯЦКОГО АО</t>
  </si>
  <si>
    <t>ЮСЬВИНСКИМ РОВД КОМИ-ПЕРМЯЦКОГО АО</t>
  </si>
  <si>
    <t>ЮСЬВИНСКИМ РОВД ПЕРМСКОГО КРАЯ</t>
  </si>
  <si>
    <t>813-001</t>
  </si>
  <si>
    <t>813-002</t>
  </si>
  <si>
    <t>ТПМ ПОС. УСТЬ-ЧЕРНАЯ ОВД ГАЙНСКОГО РАЙОНА КОМИ-ПЕРМЯЦКОГО АО</t>
  </si>
  <si>
    <t>813-003</t>
  </si>
  <si>
    <t>ПОЖВИНСКИМ ОМ ЮСЬВИНСКОГО РОВД КОМИ-ПЕРМЯЦКОГО АО</t>
  </si>
  <si>
    <t>ПОСЕЛКОВЫМ ОМ ПОС. ПОЖВА ОВД ЮСЬВИНСКОГО РАЙОНА КОМИ-ПЕРМЯЦКОГО АО</t>
  </si>
  <si>
    <t>820-001</t>
  </si>
  <si>
    <t>ОТДЕЛОМ ФМС РОССИИ ПО КОРЯКСКОМУ АО</t>
  </si>
  <si>
    <t>820-002</t>
  </si>
  <si>
    <t>ТП ОФМС РОССИИ ПО КОРЯКСКОМУ АО В ТИГИЛЬСКОМ РАЙОНЕ</t>
  </si>
  <si>
    <t>820-003</t>
  </si>
  <si>
    <t>820-004</t>
  </si>
  <si>
    <t>ТП ОФМС РОССИИ ПО КОРЯКСКОМУ АО В КАРАГИНСКОМ РАЙОНЕ</t>
  </si>
  <si>
    <t>820-005</t>
  </si>
  <si>
    <t>ТП ОФМС РОССИИ ПО КОРЯКСКОМУ АО В ОЛЮТОРСКОМ РАЙОНЕ</t>
  </si>
  <si>
    <t>820-006</t>
  </si>
  <si>
    <t>ТП ОФМС РОССИИ ПО КОРЯКСКОМУ АО В ПЕНЖИНСКОМ РАЙОНЕ</t>
  </si>
  <si>
    <t>821-001</t>
  </si>
  <si>
    <t>УВД КОРЯКСКОГО АО</t>
  </si>
  <si>
    <t>822-001</t>
  </si>
  <si>
    <t>ТИГИЛЬСКИМ РОВД КОРЯКСКОГО АО</t>
  </si>
  <si>
    <t>822-002</t>
  </si>
  <si>
    <t>КАРАГИНСКИМ РОВД КОРЯКСКОГО АО</t>
  </si>
  <si>
    <t>822-003</t>
  </si>
  <si>
    <t>ОЛЮТОРСКИМ РОВД КОРЯКСКОГО АО</t>
  </si>
  <si>
    <t>822-004</t>
  </si>
  <si>
    <t>ПЕНЖИНСКИМ РОВД КОРЯКСКОГО АО</t>
  </si>
  <si>
    <t>823-001</t>
  </si>
  <si>
    <t>УСТЬ-ХАЙРЮЗОВСКИМ ОМ ТИГИЛЬСКОГО РОВД КОРЯКСКОГО АО</t>
  </si>
  <si>
    <t>823-002</t>
  </si>
  <si>
    <t>ПАХАЧИНСКИМ ОМ ОЛЮТОРСКОГО РОВД КОРЯКСКОГО АО</t>
  </si>
  <si>
    <t>830-001</t>
  </si>
  <si>
    <t>ОФМС РОССИИ ПО НЕНЕЦКОМУ АО</t>
  </si>
  <si>
    <t>831-001</t>
  </si>
  <si>
    <t>УВД НЕНЕЦКОГО АО АРХАНГЕЛЬСКОЙ ОБЛ.</t>
  </si>
  <si>
    <t>841-001</t>
  </si>
  <si>
    <t>УВД ТАЙМЫРСКОГО (ДОЛГАНО-НЕНЕЦКОГО) АО</t>
  </si>
  <si>
    <t>842-001</t>
  </si>
  <si>
    <t>ХАТАНГСКИМ РОВД ТАЙМЫРСКОГО (ДОЛГАНО-НЕНЕЦКОГО) АО</t>
  </si>
  <si>
    <t>ХАТАНГСКИМ РОВД</t>
  </si>
  <si>
    <t>842-002</t>
  </si>
  <si>
    <t>УСТЬ-ЕНИСЕЙСКИМ РОВД ТАЙМЫРСКОГО (ДОЛГАНО-НЕНЕЦКОГО) АО</t>
  </si>
  <si>
    <t>842-003</t>
  </si>
  <si>
    <t>ДИКСОНСКИМ РОВД ТАЙМЫРСКОГО (ДОЛГАНО-НЕНЕЦКОГО) АО</t>
  </si>
  <si>
    <t>843-001</t>
  </si>
  <si>
    <t>ОВД Г. ДУДИНКИ ТАЙМЫРСКОГО (ДОЛГАНО-НЕНЕЦКОГО) АО</t>
  </si>
  <si>
    <t>850-001</t>
  </si>
  <si>
    <t>ТП ОФМС РОССИИ ПО УСТЬ-ОРДЫНСКОМУ БУРЯТСКОМУ АО В АЛАРСКОМ РАЙОНЕ</t>
  </si>
  <si>
    <t>850-002</t>
  </si>
  <si>
    <t>ТП ОФМС РОССИИ ПО УСТЬ-ОРДЫНСКОМУ БУРЯТСКОМУ АВТОНОМНОМУ ОКР. В БАЯНДАЕВСКОМ РАЙОНЕ</t>
  </si>
  <si>
    <t>850-003</t>
  </si>
  <si>
    <t>ТП ОФМС РОССИИ ПО УСТЬ-ОРДЫНСКОМУ БУРЯТСКОМУ АО В БОХАНСКОМ РАЙОНЕ</t>
  </si>
  <si>
    <t>850-004</t>
  </si>
  <si>
    <t>ТП ОФМС РОССИИ ПО УСТЬ-ОРДЫНСКОМУ БУРЯТСКОМУ АО В ОСИНСКОМ РАЙОНЕ</t>
  </si>
  <si>
    <t>850-005</t>
  </si>
  <si>
    <t>ТП ОФМС РОССИИ ПО УСТЬ-ОРДЫНСКОМУ БУРЯТСКОМУ АО В НУКУТСКОМ РАЙОНЕ</t>
  </si>
  <si>
    <t>850-006</t>
  </si>
  <si>
    <t>ОТДЕЛОМ ФМС РОССИИ ПО УСТЬ-ОРДЫНСКОМУ БУРЯТСКОМУ АО</t>
  </si>
  <si>
    <t>851-001</t>
  </si>
  <si>
    <t>УВД УСТЬ-ОРДЫНСКОГО БУРЯТСКОГО АО</t>
  </si>
  <si>
    <t>852-001</t>
  </si>
  <si>
    <t>ОВД АЛАРСКОГО РАЙОНА ИРКУТСКОЙ ОБЛ.</t>
  </si>
  <si>
    <t>ОВД АЛАРСКОГО РАЙОНА УСТЬ-ОРДЫНСКОГО БУРЯТСКОГО АО</t>
  </si>
  <si>
    <t>852-002</t>
  </si>
  <si>
    <t>ОВД БАЯНДАЕВСКОГО РАЙОНА ИРКУТСКОЙ ОБЛ.</t>
  </si>
  <si>
    <t>ОВД БАЯНДАЕВСКОГО РАЙОНА УСТЬ-ОРДЫНСКОГО БУРЯТСКОГО АО</t>
  </si>
  <si>
    <t>852-003</t>
  </si>
  <si>
    <t>ОВД БОХАНСКОГО РАЙОНА ИРКУТСКОЙ ОБЛ.</t>
  </si>
  <si>
    <t>ОВД БОХАНСКОГО РАЙОНА УСТЬ-ОРДЫНСКОГО БУРЯТСКОГО АО</t>
  </si>
  <si>
    <t>852-004</t>
  </si>
  <si>
    <t>ОВД ОСИНСКОГО РАЙОНА ИРКУТСКОЙ ОБЛ.</t>
  </si>
  <si>
    <t>ОВД ОСИНСКОГО РАЙОНА УСТЬ-ОРДЫНСКОГО БУРЯТСКОГО АО</t>
  </si>
  <si>
    <t>ОСИНСКИМ РОВД ИРКУТСКОЙ ОБЛ.</t>
  </si>
  <si>
    <t>852-005</t>
  </si>
  <si>
    <t>ОВД НУКУТСКОГО РАЙОНА ИРКУТСКОЙ ОБЛ.</t>
  </si>
  <si>
    <t>ОВД НУКУТСКОГО РАЙОНА УСТЬ-ОРДЫНСКОГО БУРЯТСКОГО АО</t>
  </si>
  <si>
    <t>852-006</t>
  </si>
  <si>
    <t>ОВД ЭХИРИТ-БУЛАГАТСКОГО РАЙОНА ИРКУТСКОЙ ОБЛ.</t>
  </si>
  <si>
    <t>ОВД ЭХИРИТ-БУЛАГАТСКОГО РАЙОНА УСТЬ-ОРДЫНСКОГО БУРЯТСКОГО АО</t>
  </si>
  <si>
    <t>ЭХИРИТ-БУЛАГАТСКИМ РОВД УСТЬ-ОРДЫНСКОГО БУРЯТСКОГО АО</t>
  </si>
  <si>
    <t>860-001</t>
  </si>
  <si>
    <t>УМВД РОССИИ ПО ХАНТЫ-МАНСИЙСКОМУ АО - ЮГРЕ</t>
  </si>
  <si>
    <t>УФМС РОССИИ ПО ХАНТЫ-МАНСИЙСКОМУ АО - ЮГРЕ</t>
  </si>
  <si>
    <t>860-002</t>
  </si>
  <si>
    <t>860-003</t>
  </si>
  <si>
    <t>ОТДЕЛЕНИЕМ УФМС РОССИИ ПО ХАНТЫ-МАНСИЙСКОМУ АО - ЮГРЕ В Г. СУРГУТЕ</t>
  </si>
  <si>
    <t>ОТДЕЛОМ УФМС РОССИИ ПО ХАНТЫ-МАНСИЙСКОМУ АО - ЮГРЕ В Г. СУРГУТЕ</t>
  </si>
  <si>
    <t>860-004</t>
  </si>
  <si>
    <t>ОТДЕЛЕНИЕМ № 1 ОУФМС РОССИИ ПО ХАНТЫ-МАНСИЙСКОМУ АО - ЮГРЕ В Г. СУРГУТЕ</t>
  </si>
  <si>
    <t>ОТДЕЛЕНИЕМ № 1 УФМС РОССИИ ПО ХАНТЫ-МАНСИЙСКОМУ АО - ЮГРЕ В Г. СУРГУТЕ</t>
  </si>
  <si>
    <t>860-005</t>
  </si>
  <si>
    <t>ОТДЕЛЕНИЕМ № 2 ОУФМС РОССИИ ПО ХАНТЫ-МАНСИЙСКОМУ АО - ЮГРЕ В Г. СУРГУТЕ</t>
  </si>
  <si>
    <t>ОТДЕЛЕНИЕМ № 2 УФМС РОССИИ ПО ХАНТЫ-МАНСИЙСКОМУ АО - ЮГРЕ В Г. СУРГУТЕ</t>
  </si>
  <si>
    <t>860-006</t>
  </si>
  <si>
    <t>ОТДЕЛЕНИЕМ № 3 ОУФМС РОССИИ ПО ХАНТЫ-МАНСИЙСКОМУ АО - ЮГРЕ В Г. СУРГУТЕ</t>
  </si>
  <si>
    <t>ОТДЕЛЕНИЕМ № 3 УФМС РОССИИ ПО ХАНТЫ-МАНСИЙСКОМУ АО - ЮГРЕ В Г. СУРГУТЕ</t>
  </si>
  <si>
    <t>860-007</t>
  </si>
  <si>
    <t>ОТДЕЛЕНИЕМ № 4 ОУФМС РОССИИ ПО ХАНТЫ-МАНСИЙСКОМУ АО - ЮГРЕ В Г. СУРГУТЕ</t>
  </si>
  <si>
    <t>ОТДЕЛЕНИЕМ № 4 УФМС РОССИИ ПО ХАНТЫ-МАНСИЙСКОМУ АО - ЮГРЕ В Г. СУРГУТЕ</t>
  </si>
  <si>
    <t>860-008</t>
  </si>
  <si>
    <t>ОТДЕЛЕНИЕМ УФМС РОССИИ ПО ХАНТЫ-МАНСИЙСКОМУ АО - ЮГРЕ В СУРГУТСКОМ РАЙОНЕ</t>
  </si>
  <si>
    <t>ОТДЕЛОМ УФМС РОССИИ ПО ХАНТЫ-МАНСИЙСКОМУ АО - ЮГРЕ В СУРГУТСКОМ РАЙОНЕ</t>
  </si>
  <si>
    <t>860-009</t>
  </si>
  <si>
    <t>ОТДЕЛЕНИЕМ В Г. ЛЯНТОР ОУФМС РОССИИ ПО ХАНТЫ-МАНСИЙСКОМУ АО - ЮГРЕ В СУРГУТСКОМ РАЙОНЕ</t>
  </si>
  <si>
    <t>ОТДЕЛЕНИЕМ В Г. ЛЯНТОРЕ ОУФМС РОССИИ ПО ХАНТЫ-МАНСИЙСКОМУ АО - ЮГРЕ В СУРГУТСКОМ РАЙОНЕ</t>
  </si>
  <si>
    <t>860-010</t>
  </si>
  <si>
    <t>ТП УФМС РОССИИ ПО ХАНТЫ-МАНСИЙСКОМУ АО - ЮГРЕ В ПОС. НИЖНЕСОРТЫМСКИЙ</t>
  </si>
  <si>
    <t>860-011</t>
  </si>
  <si>
    <t>ТП В ПОС. ФЕДОРОВСКИЙ ОУФМС РОССИИ ПО ХАНТЫ-МАНСИЙСКОМУ АО - ЮГРЕ В СУРГУТСКОМ РАЙОНЕ</t>
  </si>
  <si>
    <t>ТП УФМС РОССИИ ПО ХАНТЫ-МАНСИЙСКОМУ АО - ЮГРЕ В ПОС. ФЕДОРОВСКИЙ</t>
  </si>
  <si>
    <t>860-012</t>
  </si>
  <si>
    <t>ТП В С. ПОС. СОЛНЕЧНЫЙ ОУФМС РОССИИ ПО ХАНТЫ-МАНСИЙСКОМУ АО - ЮГРЕ В СУРГУТСКОМ РАЙОНЕ</t>
  </si>
  <si>
    <t>ТП УФМС РОССИИ ПО ХАНТЫ-МАНСИЙСКОМУ АО - ЮГРЕ В ПОС. СОЛНЕЧНЫЙ</t>
  </si>
  <si>
    <t>860-013</t>
  </si>
  <si>
    <t>ОТДЕЛЕНИЕМ УФМС РОССИИ ПО ХАНТЫ-МАНСИЙСКОМУ АО - ЮГРЕ В Г. НИЖНЕВАРТОВСКЕ</t>
  </si>
  <si>
    <t>ОТДЕЛОМ УФМС РОССИИ ПО ХАНТЫ-МАНСИЙСКОМУ АО - ЮГРЕ В Г. НИЖНЕВАРТОВСКЕ</t>
  </si>
  <si>
    <t>860-014</t>
  </si>
  <si>
    <t>ОТДЕЛЕНИЕМ № 1 УФМС РОССИИ ПО ХАНТЫ-МАНСИЙСКОМУ АО - ЮГРЕ В Г. НИЖНЕВАРТОВСКЕ</t>
  </si>
  <si>
    <t>860-015</t>
  </si>
  <si>
    <t>ОТДЕЛЕНИЕМ № 2 ОУФМС РОССИИ ПО ХАНТЫ-МАНСИЙСКОМУ АО - ЮГРЕ В Г. НИЖНЕВАРТОВСКЕ</t>
  </si>
  <si>
    <t>ОТДЕЛЕНИЕМ № 2 УФМС РОССИИ ПО ХАНТЫ-МАНСИЙСКОМУ АО - ЮГРЕ В Г. НИЖНЕВАРТОВСКЕ</t>
  </si>
  <si>
    <t>860-016</t>
  </si>
  <si>
    <t>ОТДЕЛЕНИЕМ № 3 УФМС РОССИИ ПО ХАНТЫ-МАНСИЙСКОМУ АО - ЮГРЕ В Г. НИЖНЕВАРТОВСКЕ</t>
  </si>
  <si>
    <t>860-017</t>
  </si>
  <si>
    <t>ОТДЕЛЕНИЕМ № 4 УФМС РОССИИ ПО ХАНТЫ-МАНСИЙСКОМУ АО - ЮГРЕ В Г. НИЖНЕВАРТОВСКЕ</t>
  </si>
  <si>
    <t>860-018</t>
  </si>
  <si>
    <t>ОТДЕЛЕНИЕМ УФМС РОССИИ ПО ХАНТЫ-МАНСИЙСКОМУ АО - ЮГРЕ В Г. НЕФТЕЮГАНСКЕ</t>
  </si>
  <si>
    <t>ОТДЕЛОМ УФМС РОССИИ ПО ХАНТЫ-МАНСИЙСКОМУ АО - ЮГРЕ В Г. НЕФТЕЮГАНСКЕ</t>
  </si>
  <si>
    <t>860-019</t>
  </si>
  <si>
    <t>ОТДЕЛЕНИЕМ УФМС РОССИИ ПО ХАНТЫ-МАНСИЙСКОМУ АО - ЮГРЕ В Г. БЕЛОЯРСКИЙ</t>
  </si>
  <si>
    <t>860-020</t>
  </si>
  <si>
    <t>ОТДЕЛЕНИЕМ УФМС РОССИИ ПО ХАНТЫ-МАНСИЙСКОМУ АО - ЮГРЕ В Г. КОГАЛЫМЕ</t>
  </si>
  <si>
    <t>860-021</t>
  </si>
  <si>
    <t>ОТДЕЛЕНИЕМ УФМС РОССИИ ПО ХАНТЫ-МАНСИЙСКОМУ АО - ЮГРЕ В Г. ЛАНГЕПАС</t>
  </si>
  <si>
    <t>ОТДЕЛЕНИЕМ УФМС РОССИИ ПО ХАНТЫ-МАНСИЙСКОМУ АО - ЮГРЕ В Г. ЛАНГЕПАСЕ</t>
  </si>
  <si>
    <t>860-022</t>
  </si>
  <si>
    <t>ОТДЕЛЕНИЕМ УФМС РОССИИ ПО ХАНТЫ-МАНСИЙСКОМУ АО - ЮГРЕ В Г. МЕГИОНЕ</t>
  </si>
  <si>
    <t>ОТДЕЛОМ УФМС РОССИИ ПО ХАНТЫ-МАНСИЙСКОМУ АО - ЮГРА В Г. МЕГИОНЕ</t>
  </si>
  <si>
    <t>860-023</t>
  </si>
  <si>
    <t>ОТДЕЛЕНИЕМ УФМС РОССИИ ПО ХАНТЫ-МАНСИЙСКОМУ АО - ЮГРЕ В Г. НЯГАНИ</t>
  </si>
  <si>
    <t>ОТДЕЛЕНИЕМ УФМС РОССИИ ПО ХАНТЫ-МАНСИЙСКОМУ АО - ЮГРЕ В Г. НЯГАНЬ</t>
  </si>
  <si>
    <t>ОТДЕЛОМ УФМС РОССИИ ПО ХАНТЫ-МАНСИЙСКОМУ АО - ЮГРЕ В Г. НЯГАНЬ</t>
  </si>
  <si>
    <t>860-024</t>
  </si>
  <si>
    <t>ОТДЕЛЕНИЕМ УФМС РОССИИ ПО ХАНТЫ-МАНСИЙСКОМУ АО - ЮГРЕ В Г. ПОКАЧИ</t>
  </si>
  <si>
    <t>ОТДЕЛОМ УФМС РОССИИ ПО ХАНТЫ-МАНСИЙСКОМУ АО - ЮГРЕ В Г. ПОКАЧИ</t>
  </si>
  <si>
    <t>860-025</t>
  </si>
  <si>
    <t>ОТДЕЛЕНИЕМ УФМС РОССИИ ПО ХАНТЫ-МАНСИЙСКОМУ АО - ЮГРА В Г. ПЫТЬ-ЯХ</t>
  </si>
  <si>
    <t>ОТДЕЛЕНИЕМ УФМС РОССИИ ПО ХАНТЫ-МАНСИЙСКОМУ АО - ЮГРЕ В Г. ПЫТЬ-ЯХ</t>
  </si>
  <si>
    <t>ОТДЕЛОМ УФМС РОССИИ ПО ХАНТЫ-МАНСИЙСКОМУ АО - ЮГРА В Г. ПЫТЬ-ЯХ</t>
  </si>
  <si>
    <t>860-026</t>
  </si>
  <si>
    <t>ОТДЕЛЕНИЕМ УФМС РОССИИ ПО ХАНТЫ-МАНСИЙСКОМУ АО - ЮГРЕ В Г. РАДУЖНЫЙ</t>
  </si>
  <si>
    <t>860-027</t>
  </si>
  <si>
    <t>ОТДЕЛЕНИЕМ УФМС РОССИИ ПО ХАНТЫ-МАНСИЙСКОМУ АО - ЮГРЕ В Г. ЮГОРСКЕ</t>
  </si>
  <si>
    <t>860-028</t>
  </si>
  <si>
    <t>ОТДЕЛЕНИЕМ УФМС РОССИИ ПО ХАНТЫ-МАНСИЙСКОМУ АО - ЮГРЕ В Г. УРАЕ</t>
  </si>
  <si>
    <t>860-029</t>
  </si>
  <si>
    <t>ОТДЕЛЕНИЕМ УФМС РОССИИ ПО ХАНТЫ-МАНСИЙСКОМУ АО - ЮГРЕ В СОВЕТСКОМ РАЙОНЕ</t>
  </si>
  <si>
    <t>860-030</t>
  </si>
  <si>
    <t>ТП ПОС. ПИОНЕРСКИЙ ОУФМС РОССИИ ПО ХАНТЫ-МАНСИЙСКОМУ АО - ЮГРЕ В СОВЕТСКОМ РАЙОНЕ</t>
  </si>
  <si>
    <t>ТП УФМС РОССИИ ПО ХАНТЫ-МАНСИЙСКОМУ АО - ЮГРЕ В ПОС. ПИОНЕРСКИЙ</t>
  </si>
  <si>
    <t>860-031</t>
  </si>
  <si>
    <t>ОТДЕЛЕНИЕМ УФМС РОССИИ ПО ХАНТЫ-МАНСИЙСКОМУ АО - ЮГРЕ В Г. ХАНТЫ-МАНСИЙСКЕ</t>
  </si>
  <si>
    <t>ОТДЕЛОМ УФМС РОССИИ ПО ХАНТЫ-МАНСИЙСКОМУ АО - ЮГРЕ В Г. ХАНТЫ-МАНСИЙСКЕ</t>
  </si>
  <si>
    <t>860-032</t>
  </si>
  <si>
    <t>ТП УФМС РОССИИ ПО ХАНТЫ-МАНСИЙСКОМУ АО - ЮГРЕ В ПОС. ГОРНОПРАВДИНСК</t>
  </si>
  <si>
    <t>860-033</t>
  </si>
  <si>
    <t>ОТДЕЛЕНИЕМ УФМС РОССИИ ПО ХАНТЫ-МАНСИЙСКОМУ АО - ЮГРЕ В НЕФТЕЮГАНСКОМ РАЙОНЕ</t>
  </si>
  <si>
    <t>ОТДЕЛЕНИЕМ УФМС РОССИИ ПО ХАНТЫ-МАНСИЙСКОМУ АО В НЕФТЕЮГАНСКОМ РАЙОНЕ</t>
  </si>
  <si>
    <t>860-034</t>
  </si>
  <si>
    <t>ТП УФМС РОССИИ ПО ХАНТЫ-МАНСИЙСКОМУ АО - ЮГРЕ В ПОС. САЛЫМ</t>
  </si>
  <si>
    <t>860-035</t>
  </si>
  <si>
    <t>ОТДЕЛЕНИЕМ УФМС РОССИИ ПО ХАНТЫ-МАНСИЙСКОМУ АО - ЮГРЕ В ПГТ ПОЙКОВСКИЙ</t>
  </si>
  <si>
    <t>ТП В ПГТ ПОЙКОВСКИЙ ОУФМС РОССИИ ПО ХАНТЫ-МАНСИЙСКОМУ АО - ЮГРЕ В НЕФТЕЮГАНСКОМ РАЙОНЕ</t>
  </si>
  <si>
    <t>860-036</t>
  </si>
  <si>
    <t>ОТДЕЛЕНИЕМ УФМС РОССИИ ПО ХАНТЫ-МАНСИЙСКОМУ АО - ЮГРЕ В НИЖНЕВАРТОВСКОМ РАЙОНЕ</t>
  </si>
  <si>
    <t>860-037</t>
  </si>
  <si>
    <t>ТП УФМС РОССИИ ПО ХАНТЫ-МАНСИЙСКОМУ АО - ЮГРЕ В ПГТ НОВОАГАНСК</t>
  </si>
  <si>
    <t>860-038</t>
  </si>
  <si>
    <t>ТП УФМС РОССИИ ПО ХАНТЫ-МАНСИЙСКОМУ АО - ЮГРЕ В ПГТ ИЗЛУЧИНСК</t>
  </si>
  <si>
    <t>860-039</t>
  </si>
  <si>
    <t>ОТДЕЛЕНИЕМ УФМС РОССИИ ПО ХАНТЫ-МАНСИЙСКОМУ АО - ЮГРЕ В ОКТЯБРЬСКОМ РАЙОНЕ</t>
  </si>
  <si>
    <t>860-040</t>
  </si>
  <si>
    <t>ТП УФМС РОССИИ ПО ХАНТЫ-МАНСИЙСКОМУ АО - ЮГРЕ В ПОС. ПЕРЕГРЕБНОЕ</t>
  </si>
  <si>
    <t>860-041</t>
  </si>
  <si>
    <t>ТП УФМС РОССИИ ПО ХАНТЫ-МАНСИЙСКОМУ АО - ЮГРЕ В ПОС. УНЬЮГАН</t>
  </si>
  <si>
    <t>860-042</t>
  </si>
  <si>
    <t>МП В ПОС. ПРИОБЬЕ ОУФМС РОССИИ ПО ХАНТЫ-МАНСИЙСКОМУ АО - ЮГРЕ В ОКТЯБРЬСКОМ РАЙОНЕ</t>
  </si>
  <si>
    <t>ТП В ПОС. ПРИОБЬЕ ОУФМС РОССИИ ПО ХАНТЫ-МАНСИЙСКОМУ АО - ЮГРЕ В ОКТЯБРЬСКОМ РАЙОНЕ</t>
  </si>
  <si>
    <t>ТП УФМС РОССИИ ПО ХАНТЫ-МАНСИЙСКОМУ АО - ЮГРЕ В ПОС. ПРИОБЬЕ</t>
  </si>
  <si>
    <t>860-043</t>
  </si>
  <si>
    <t>ТП УФМС РОССИИ ПО ХАНТЫ-МАНСИЙСКОМУ АО - ЮГРЕ В ПОС. ТАЛИНКА</t>
  </si>
  <si>
    <t>860-044</t>
  </si>
  <si>
    <t>ОТДЕЛЕНИЕМ УФМС РОССИИ ПО ХАНТЫ-МАНСИЙСКОМУ АО - ЮГРЕ В БЕРЕЗОВСКОМ РАЙОНЕ</t>
  </si>
  <si>
    <t>860-045</t>
  </si>
  <si>
    <t>МП В ПГТ ИГРИМ ОУФМС РОССИИ ПО ХАНТЫ-МАНСИЙСКОМУ АО - ЮГРЕ В БЕРЕЗОВСКОМ РАЙОНЕ</t>
  </si>
  <si>
    <t>ТП В ПГТ ИГРИМ ОУФМС РОССИИ ПО ХАНТЫ-МАНСИЙСКОМУ АО - ЮГРЕ В БЕРЕЗОВСКОМ РАЙОНЕ</t>
  </si>
  <si>
    <t>ТП УФМС РОССИИ ПО ХАНТЫ-МАНСИЙСКОМУ АО - ЮГРЕ В ПГТ ИГРИМ</t>
  </si>
  <si>
    <t>860-046</t>
  </si>
  <si>
    <t>ОТДЕЛЕНИЕМ УФМС РОССИИ ПО ХАНТЫ-МАНСИЙСКОМУ АО - ЮГРЕ В КОНДИНСКОМ РАЙОНЕ</t>
  </si>
  <si>
    <t>860-047</t>
  </si>
  <si>
    <t>ТП УФМС РОССИИ ПО ХАНТЫ-МАНСИЙСКОМУ АО - ЮГРЕ В ПГТ КОНДИНСКИЙ</t>
  </si>
  <si>
    <t>860-048</t>
  </si>
  <si>
    <t>861-001</t>
  </si>
  <si>
    <t>УВД ХАНТЫ-МАНСИЙСКОГО АО ТЮМЕНСКОЙ ОБЛ.</t>
  </si>
  <si>
    <t>862-001</t>
  </si>
  <si>
    <t>БЕРЕЗОВСКИМ РОВД ХАНТЫ-МАНСИЙСКОГО АО ТЮМЕНСКОЙ ОБЛ.</t>
  </si>
  <si>
    <t>БЕРЕЗОВСКИМ РОВД</t>
  </si>
  <si>
    <t>862-002</t>
  </si>
  <si>
    <t>БЕЛОЯРСКИМ ГОВД ХАНТЫ-МАНСИЙСКОГО АО - ЮГРА ТЮМЕНСКОЙ ОБЛ.</t>
  </si>
  <si>
    <t>БЕЛОЯРСКИМ ГОВД ХАНТЫ-МАНСИЙСКОГО АО ТЮМЕНСКОЙ ОБЛ.</t>
  </si>
  <si>
    <t>862-003</t>
  </si>
  <si>
    <t>КОНДИНСКИМ РОВД ХАНТЫ-МАНСИЙСКОГО АО ТЮМЕНСКОЙ ОБЛ.</t>
  </si>
  <si>
    <t>ОВД КОНДИНСКОГО РАЙОНА ХАНТЫ-МАНСИЙСКОГО АО - ЮГРЫ ТЮМЕНСКОЙ ОБЛ.</t>
  </si>
  <si>
    <t>862-004</t>
  </si>
  <si>
    <t>КОГАЛЫМСКИМ ГОВД ХАНТЫ-МАНСИЙСКОГО АО ТЮМЕНСКОЙ ОБЛ.</t>
  </si>
  <si>
    <t>КОГАЛЫМСКИМ ГОРОДСКИМ ОВД УВД ХАНТЫ-МАНСИЙСКОГО АО ТЮМЕНСКОЙ ОБЛ.</t>
  </si>
  <si>
    <t>ОВД Г. КОГАЛЫМА УВД ХАНТЫ-МАНСИЙСКОГО АО - ЮГРА ТЮМЕНСКОЙ ОБЛ.</t>
  </si>
  <si>
    <t>862-005</t>
  </si>
  <si>
    <t>ЛАНГЕПАССКИМ ГОВД ХАНТЫ-МАНСИЙСКОГО АО - ЮГРЫ ТЮМЕНСКОЙ ОБЛ.</t>
  </si>
  <si>
    <t>ЛАНГЕПАССКИМ ГОВД ХАНТЫ-МАНСИЙСКОГО АО ТЮМЕНСКОЙ ОБЛ.</t>
  </si>
  <si>
    <t>862-006</t>
  </si>
  <si>
    <t>МЕГИОНСКИМ ГОВД ХАНТЫ-МАНСИЙСКОГО АО ТЮМЕНСКОЙ ОБЛ.</t>
  </si>
  <si>
    <t>ОВД Г. МЕГИОНА ХАНТЫ-МАНСИЙСКОГО АО - ЮГРЫ ТЮМЕНСКОЙ ОБЛ.</t>
  </si>
  <si>
    <t>ОВД Г. МЕГИОНА ХАНТЫ-МАНСИЙСКОГО АО ТЮМЕНСКОЙ ОБЛ.</t>
  </si>
  <si>
    <t>862-007</t>
  </si>
  <si>
    <t>НЯГАНСКИМ ГОВД ХАНТЫ-МАНСИЙСКОГО АО ТЮМЕНСКОЙ ОБЛ.</t>
  </si>
  <si>
    <t>ОВД Г. НЯГАНИ ХАНТЫ-МАНСИЙСКОГО АО - ЮГРЫ ТЮМЕНСКОЙ ОБЛ.</t>
  </si>
  <si>
    <t>862-008</t>
  </si>
  <si>
    <t>НИЖНЕВАРТОВСКИМ РОВД ХАНТЫ-МАНСИЙСКОГО АО ТЮМЕНСКОЙ ОБЛ.</t>
  </si>
  <si>
    <t>862-009</t>
  </si>
  <si>
    <t>ОВД Г. НЯГАНИ ХАНТЫ-МАНСИЙСКОГО АО ТЮМЕНСКОЙ ОБЛ.</t>
  </si>
  <si>
    <t>862-010</t>
  </si>
  <si>
    <t>ОКТЯБРЬСКИМ РОВД ХАНТЫ-МАНСИЙСКОГО АО ТЮМЕНСКОЙ ОБЛ.</t>
  </si>
  <si>
    <t>862-011</t>
  </si>
  <si>
    <t>ОВД Г. ПОКАЧИ УВД ХАНТЫ-МАНСИЙСКОГО АО ТЮМЕНСКОЙ ОБЛ.</t>
  </si>
  <si>
    <t>862-012</t>
  </si>
  <si>
    <t>ПЫТЬ-ЯХСКИМ ГОВД ХАНТЫ-МАНСИЙСКОГО АО - ЮГРА ТЮМЕНСКОЙ ОБЛ.</t>
  </si>
  <si>
    <t>ПЫТЬ-ЯХСКИМ ГОВД ХАНТЫ-МАНСИЙСКОГО АО ТЮМЕНСКОЙ ОБЛ.</t>
  </si>
  <si>
    <t>862-013</t>
  </si>
  <si>
    <t>ОВД Г. РАДУЖНОГО ХАНТЫ-МАНСИЙСКОГО АО - ЮГРЫ ТЮМЕНСКОЙ ОБЛ.</t>
  </si>
  <si>
    <t>ОВД Г. РАДУЖНОГО ХАНТЫ-МАНСИЙСКОГО АО ТЮМЕНСКОЙ ОБЛ.</t>
  </si>
  <si>
    <t>ОВД Г. РАДУЖНОГО ХАНТЫ-МАНСИЙСКОГО АО-ЮГРЫ ТЮМЕНСКОЙ ОБЛ.</t>
  </si>
  <si>
    <t>РАДУЖНИНСКИМ ГОВД ХАНТЫ-МАНСИЙСКОГО АО ТЮМЕНСКОЙ ОБЛ.</t>
  </si>
  <si>
    <t>862-014</t>
  </si>
  <si>
    <t>ОВД СОВЕТСКОГО РАЙОНА ХАНТЫ-МАНСИЙСКОГО АО - ЮГРА ТЮМЕНСКОЙ ОБЛ.</t>
  </si>
  <si>
    <t>ОВД СОВЕТСКОГО РАЙОНА ХАНТЫ-МАНСИЙСКОГО АО ТЮМЕНСКОЙ ОБЛ.</t>
  </si>
  <si>
    <t>ОВД СОВЕТСКОГО РАЙОНА ХМАО ТЮМЕНСКОЙ ОБЛ.</t>
  </si>
  <si>
    <t>СОВЕТСКИМ ГОВД ХАНТЫ-МАНСИЙСКОГО АО ТЮМЕНСКОЙ ОБЛ.</t>
  </si>
  <si>
    <t>862-015</t>
  </si>
  <si>
    <t>ОВД Г. ЮГОРСКА ХАНТЫ-МАНСИЙСКОГО АО - ЮГРА ТЮМЕНСКОЙ ОБЛ.</t>
  </si>
  <si>
    <t>ОВД Г. ЮГОРСКА ХАНТЫ-МАНСИЙСКОГО АО - ЮГРЫ ТЮМЕНСКОЙ ОБЛ.</t>
  </si>
  <si>
    <t>ОВД Г. ЮГОРСКА ХАНТЫ-МАНСИЙСКОГО АО ТЮМЕНСКОЙ ОБЛ.</t>
  </si>
  <si>
    <t>ЮГОРСКИМ ГОВД ХАНТЫ-МАНСИЙСКОГО АО ТЮМЕНСКОЙ ОБЛ.</t>
  </si>
  <si>
    <t>862-016</t>
  </si>
  <si>
    <t>ЛЯНТОРСКИМ ГОВД УВД Г. СУРГУТА И РАЙОНА ХАНТЫ-МАНСИЙСКОГО АО ТЮМЕНСКОЙ ОБЛ.</t>
  </si>
  <si>
    <t>ОВД Г. ЛЯНТОР СУРГУТСКОГО РАЙОНА ХАНТЫ-МАНСИЙСКОГО АО - ЮГРЫ ТЮМЕНСКОЙ ОБЛ.</t>
  </si>
  <si>
    <t>ОВД Г. ЛЯНТОР СУРГУТСКОГО РАЙОНА ХАНТЫ-МАНСИЙСКОГО АО ТЮМЕНСКОЙ ОБЛ.</t>
  </si>
  <si>
    <t>ОВД Г. ЛЯНТОР СУРГУТСКОГО РАЙОНА ХАНТЫ-МАНСИЙСКОГО АО ЮГРЫ ТЮМЕНСКОЙ ОБЛ.</t>
  </si>
  <si>
    <t>862-017</t>
  </si>
  <si>
    <t>УРАЙСКИМ ГОВД ХАНТЫ-МАНСИЙСКОГО АО - ЮГРЫ ТЮМЕНСКОЙ ОБЛ.</t>
  </si>
  <si>
    <t>УРАЙСКИМ ГОВД ХАНТЫ-МАНСИЙСКОГО АО ТЮМЕНСКОЙ ОБЛ.</t>
  </si>
  <si>
    <t>862-018</t>
  </si>
  <si>
    <t>ОВД Г. ХАНТЫ-МАНСИЙСКА И РАЙОНА ХАНТЫ-МАНСИЙСКОГО АО - ЮГРЫ ТЮМЕНСКОЙ ОБЛ.</t>
  </si>
  <si>
    <t>ОВД Г. ХАНТЫ-МАНСИЙСКА И РАЙОНА ХАНТЫ-МАНСИЙСКОГО АО ТЮМЕНСКОЙ ОБЛ.</t>
  </si>
  <si>
    <t>ХАНТЫ-МАНСИЙСКИМ ГОРОДСКИМ И РОВД ХАНТЫ-МАНСИЙСКОГО АО ТЮМЕНСКОЙ ОБЛ.</t>
  </si>
  <si>
    <t>862-019</t>
  </si>
  <si>
    <t>УВД Г. НЕФТЕЮГАНСКА И РАЙОНА ТЮМЕНСКОЙ ОБЛ.</t>
  </si>
  <si>
    <t>УВД Г. НЕФТЕЮГАНСКА И РАЙОНА ХАНТЫ-МАНСИЙСКОГО АО ТЮМЕНСКОЙ ОБЛ.</t>
  </si>
  <si>
    <t>УВД Г. НЕФТЕЮГАНСКА ХАНТЫ-МАНСИЙСКОГО АО - ЮГРЫ ТЮМЕНСКОЙ ОБЛ.</t>
  </si>
  <si>
    <t>УВД Г. НЕФТЕЮГАНСКА ХАНТЫ-МАНСИЙСКОГО АО ТЮМЕНСКОЙ ОБЛ.</t>
  </si>
  <si>
    <t>862-020</t>
  </si>
  <si>
    <t>УВД Г. НИЖНЕВАРТОВСКА ХАНТЫ-МАНСИЙСКОГО АО ТЮМЕНСКОЙ ОБЛ.</t>
  </si>
  <si>
    <t>862-023</t>
  </si>
  <si>
    <t>ПОКАЧЕВСКИМ ГОВД ХАНТЫ-МАНСИЙСКОГО АО ТЮМЕНСКОЙ ОБЛ.</t>
  </si>
  <si>
    <t>862-024</t>
  </si>
  <si>
    <t>ПАСПОРТНО-ВИЗОВЫМ ОТДЕЛЕНИЕМ УВД СУРГУТСКОГО РАЙОНА ХАНТЫ-МАНСИЙСКОГО АО - ЮГРА ТЮМЕНСКОЙ ОБЛ.</t>
  </si>
  <si>
    <t>ПАСПОРТНО-ВИЗОВЫМ ОТДЕЛЕНИЕМ УВД СУРГУТСКОГО РАЙОНА ХАНТЫ-МАНСИЙСКОГО АО ТЮМЕНСКОЙ ОБЛ.</t>
  </si>
  <si>
    <t>ПАСПОРТНО-ВИЗОВЫМ ОТДЕЛЕНИЕМ УВД СУРГУТСКОГО РАЙОНА ХАНТЫ-МАНСИЙСКОГО АО-ЮГРА ТЮМЕНСКОЙ ОБЛ.</t>
  </si>
  <si>
    <t>862-025</t>
  </si>
  <si>
    <t>НЕФТЕЮГАНСКИМ РОВД ХАНТЫ-МАНСИЙСКОГО АО ТЮМЕНСКОЙ ОБЛ.</t>
  </si>
  <si>
    <t>ОВД НЕФТЕЮГАНСКОГО РАЙОНА ХАНТЫ-МАНСИЙСКОГО АО ТЮМЕНСКОЙ ОБЛ.</t>
  </si>
  <si>
    <t>863-001</t>
  </si>
  <si>
    <t>ИГРИМСКИМ ОМ БЕРЕЗОВСКОГО РОВД ХАНТЫ-МАНСИЙСКОГО АО ТЮМЕНСКОЙ ОБЛ.</t>
  </si>
  <si>
    <t>ИГРИМСКИМ ПОСЕЛКОВЫМ ОМ БЕРЕЗОВСКОГО РАЙОНА ХАНТЫ-МАНСИЙСКОГО АО ТЮМЕНСКОЙ ОБЛ.</t>
  </si>
  <si>
    <t>863-002</t>
  </si>
  <si>
    <t>КОНДИНСКИМ ГОРОДСКИМ ОМ КОНДИНСКОГО РАЙОНА ХАНТЫ-МАНСИЙСКОГО АО ТЮМЕНСКОЙ ОБЛ.</t>
  </si>
  <si>
    <t>КОНДИНСКИМ ПОСЕЛКОВЫМ ОМ КОНДИНСКОГО РАЙОНА ХАНТЫ-МАНСИЙСКОГО АО ТЮМЕНСКОЙ ОБЛ.</t>
  </si>
  <si>
    <t>863-003</t>
  </si>
  <si>
    <t>ПОЙКОВСКИМ ПОСЕЛКОВЫМ ОМ НЕФТЕЮГАНСКОГО РАЙОНА ХАНТЫ-МАНСИЙСКОГО АО ТЮМЕНСКОЙ ОБЛ.</t>
  </si>
  <si>
    <t>ПОЙКОВСКИМ ПОСЕЛКОВЫМ ОМ ОВД НЕФТЕЮГАНСКОГО РАЙОНА ХАНТЫ-МАНСИЙСКОГО АО - ЮГРЫ ТЮМЕНСКОЙ ОБЛ.</t>
  </si>
  <si>
    <t>ПОЙКОВСКИМ ПОСЕЛКОВЫМ ОМ ОВД НЕФТЕЮГАНСКОГО РАЙОНА ХАНТЫ-МАНСИЙСКОГО АО ТЮМЕНСКОЙ ОБЛ.</t>
  </si>
  <si>
    <t>863-004</t>
  </si>
  <si>
    <t>1 ГОРОДСКИМ ОМ УВД Г. НИЖНЕВАРТОВСКА ХАНТЫ-МАНСИЙСКОГО АО - ЮГРЫ ТЮМЕНСКОЙ ОБЛ.</t>
  </si>
  <si>
    <t>1 ГОРОДСКИМ ОМ УВД Г. НИЖНЕВАРТОВСКА ХАНТЫ-МАНСИЙСКОГО АО ТЮМЕНСКОЙ ОБЛ.</t>
  </si>
  <si>
    <t>ГОРОДСКИМ ОМ № 1 УВД Г. НИЖНЕВАРТОВСКА ХАНТЫ-МАНСИЙСКОГО АО ТЮМЕНСКОЙ ОБЛ.</t>
  </si>
  <si>
    <t>863-005</t>
  </si>
  <si>
    <t>2 ГОРОДСКИМ ОМ УВД Г. НИЖНЕВАРТОВСКА ХАНТЫ-МАНСИЙСКОГО АО - ЮГРЫ ТЮМЕНСКОЙ ОБЛ.</t>
  </si>
  <si>
    <t>2 ГОРОДСКИМ ОМ УВД Г. НИЖНЕВАРТОВСКА ХАНТЫ-МАНСИЙСКОГО АО ТЮМЕНСКОЙ ОБЛ.</t>
  </si>
  <si>
    <t>ГОРОДСКИМ ОМ № 2 УВД Г. НИЖНЕВАРТОВСКА ХАНТЫ-МАНСИЙСКОГО АО ТЮМЕНСКОЙ ОБЛ.</t>
  </si>
  <si>
    <t>863-006</t>
  </si>
  <si>
    <t>3 ГОРОДСКИМ ОМ УВД Г. НИЖНЕВАРТОВСКА ХАНТЫ-МАНСИЙСКОГО АО - ЮГРЫ ТЮМЕНСКОЙ ОБЛ.</t>
  </si>
  <si>
    <t>3 ГОРОДСКИМ ОМ УВД Г. НИЖНЕВАРТОВСКА ХАНТЫ-МАНСИЙСКОГО АО ТЮМЕНСКОЙ ОБЛ.</t>
  </si>
  <si>
    <t>ГОРОДСКИМ ОМ № 3 УВД Г. НИЖНЕВАРТОВСКА ХАНТЫ-МАНСИЙСКОГО АО ТЮМЕНСКОЙ ОБЛ.</t>
  </si>
  <si>
    <t>863-007</t>
  </si>
  <si>
    <t>ГОРОДСКИМ ОМ № 4 УВД Г. НИЖНЕВАРТОВСКА ХАНТЫ-МАНСИЙСКОГО АО ТЮМЕНСКОЙ ОБЛ.</t>
  </si>
  <si>
    <t>863-008</t>
  </si>
  <si>
    <t>ИЗЛУЧИНСКИМ ПОСЕЛКОВЫМ ОМ НИЖНЕВАРТОВСКОГО РАЙОНА ХАНТЫ-МАНСИЙСКОГО АО ТЮМЕНСКОЙ ОБЛ.</t>
  </si>
  <si>
    <t>863-009</t>
  </si>
  <si>
    <t>НОВОАГАНСКИМ ПОСЕЛКОВЫМ ОМ НИЖНЕВАРТОВСКОГО РАЙОНА ХАНТЫ-МАНСИЙСКОГО АО ТЮМЕНСКОЙ ОБЛ.</t>
  </si>
  <si>
    <t>863-010</t>
  </si>
  <si>
    <t>ПРИОБСКИМ ПОСЕЛКОВЫМ ОМ ОКТЯБРЬСКОГО РОВД ХАНТЫ-МАНСИЙСКОГО АО ТЮМЕНСКОЙ ОБЛ.</t>
  </si>
  <si>
    <t>СЕРГИНСКИМ ПОСЕЛКОВЫМ ОМ ОКТЯБРЬСКОГО РОВД ХАНТЫ-МАНСИЙСКОГО АО ТЮМЕНСКОЙ ОБЛ.</t>
  </si>
  <si>
    <t>863-011</t>
  </si>
  <si>
    <t>УНЬ-ЮГАНСКИМ ПОСЕЛКОВЫМ ОМ ОКТЯБРЬСКОГО РОВД ХАНТЫ-МАНСИЙСКОГО АО ТЮМЕНСКОЙ ОБЛ.</t>
  </si>
  <si>
    <t>863-012</t>
  </si>
  <si>
    <t>КАМЕННЫМ ПОСЕЛКОВЫМ ОМ ОКТЯБРЬСКОГО РОВД ХАНТЫ-МАНСИЙСКОГО АО ТЮМЕНСКОЙ ОБЛ.</t>
  </si>
  <si>
    <t>863-013</t>
  </si>
  <si>
    <t>ПИОНЕРСКИМ ОМ СОВЕТСКОГО РАЙОНА ХАНТЫ-МАНСИЙСКОГО АО ТЮМЕНСКОЙ ОБЛ.</t>
  </si>
  <si>
    <t>ПИОНЕРСКИМ ПОСЕЛКОВЫМ ОМ СОВЕТСКОГО РАЙОНА ХАНТЫ-МАНСИЙСКОГО АО ТЮМЕНСКОЙ ОБЛ.</t>
  </si>
  <si>
    <t>863-014</t>
  </si>
  <si>
    <t>ГОРОДСКИМ ОМ № 1 УВД Г. СУРГУТА И РАЙОНА ХАНТЫ-МАНСИЙСКОГО АО ТЮМЕНСКОЙ ОБЛ.</t>
  </si>
  <si>
    <t>ГОРОДСКИМ ОМ № 1 УВД Г. СУРГУТА ХАНТЫ-МАНСИЙСКОГО ОКРУГА</t>
  </si>
  <si>
    <t>ГОРОДСКИМ ОМ-1 УВД Г. СУРГУТА И РАЙОНА ХАНТЫ-МАНСИЙСКОГО АО ТЮМЕНСКОЙ ОБЛ.</t>
  </si>
  <si>
    <t>ГОРОДСКИМ ОМ-1 УВД Г. СУРГУТА ХАНТЫ-МАНСИЙСКОГО АО ТЮМЕНСКОЙ ОБЛ.</t>
  </si>
  <si>
    <t>863-015</t>
  </si>
  <si>
    <t>ГОРОДСКИМ ОМ № 2 УВД Г. СУРГУТА И РАЙОНА ХАНТЫ-МАНСИЙСКОГО АО ТЮМЕНСКОЙ ОБЛ.</t>
  </si>
  <si>
    <t>ГОРОДСКИМ ОМ-2 УВД Г. СУРГУТА И РАЙОНА ХАНТЫ-МАНСИЙСКОГО АО ТЮМЕНСКОЙ ОБЛ.</t>
  </si>
  <si>
    <t>ГОРОДСКИМ ОМ-2 УВД Г. СУРГУТА И СУРГУТСКОГО РАЙОНА ХАНТЫ-МАНСИЙСКОГО АО ТЮМЕНСКОЙ ОБЛ.</t>
  </si>
  <si>
    <t>ГОРОДСКИМ ОМ-2 УВД Г. СУРГУТА ХАНТЫ-МАНСИЙСКОГО АО ТЮМЕНСКОЙ ОБЛ.</t>
  </si>
  <si>
    <t>863-016</t>
  </si>
  <si>
    <t>ГОРОДСКИМ ОМ № 3 УВД Г. СУРГУТА И РАЙОНА ХАНТЫ-МАНСИЙСКОГО АО ТЮМЕНСКОЙ ОБЛ.</t>
  </si>
  <si>
    <t>ГОРОДСКИМ ОМ-3 УВД Г. СУРГУТА И РАЙОНА ХАНТЫ-МАНСИЙСКОГО АО ТЮМЕНСКОЙ ОБЛ.</t>
  </si>
  <si>
    <t>ГОРОДСКИМ ОМ-3 УВД Г. СУРГУТА И СУРГУТСКОГО РАЙОНА ХАНТЫ-МАНСИЙСКОГО АО ТЮМЕНСКОЙ ОБЛ.</t>
  </si>
  <si>
    <t>ГОРОДСКИМ ОМ-3 УВД Г. СУРГУТА ХАНТЫ-МАНСИЙСКОГО АО ТЮМЕНСКОЙ ОБЛ.</t>
  </si>
  <si>
    <t>863-017</t>
  </si>
  <si>
    <t>ГОРОДСКИМ ОМ № 4 УВД Г. СУРГУТА И РАЙОНА ХАНТЫ-МАНСИЙСКОГО АО ТЮМЕНСКОЙ ОБЛ.</t>
  </si>
  <si>
    <t>ГОРОДСКИМ ОМ-4 УВД Г. СУРГУТА И СУРГУТСКОГО РАЙОНА ХАНТЫ-МАНСИЙСКОГО АО ТЮМЕНСКОЙ ОБЛ.</t>
  </si>
  <si>
    <t>863-018</t>
  </si>
  <si>
    <t>БЕЛОЯРСКИМ ПОСЕЛКОВЫМ ОМ УВД Г. СУРГУТА И РАЙОНА ХАНТЫ-МАНСИЙСКОГО АО ТЮМЕНСКОЙ ОБЛ.</t>
  </si>
  <si>
    <t>863-019</t>
  </si>
  <si>
    <t>СОЛНЕЧНЫМ ОМ УВД Г. СУРГУТА И РАЙОНА ХАНТЫ-МАНСИЙСКОГО АО ТЮМЕНСКОЙ ОБЛ.</t>
  </si>
  <si>
    <t>СОЛНЕЧНЫМ ПОСЕЛКОВЫМ ОМ УВД Г. СУРГУТА И РАЙОНА ХАНТЫ-МАНСИЙСКОГО АО ТЮМЕНСКОЙ ОБЛ.</t>
  </si>
  <si>
    <t>863-020</t>
  </si>
  <si>
    <t>ФЕДОРОВСКИМ ОМ УВД Г. СУРГУТА И СУРГУТСКОГО РАЙОНА ХАНТЫ-МАНСИЙСКОГО АО ТЮМЕНСКОЙ ОБЛ.</t>
  </si>
  <si>
    <t>ФЕДОРОВСКИМ ОМУВД СУРГУТСКОГО РАЙОНА ХАНТЫ-МАНСИЙСКОГО АО ТЮМЕНСКОЙ ОБЛ.</t>
  </si>
  <si>
    <t>ФЕДОРОВСКИМ ПОСЕЛКОВЫМ ОМ УВД Г. СУРГУТА И РАЙОНА ХАНТЫ-МАНСИЙСКОГО АО ТЮМЕНСКОЙ ОБЛ.</t>
  </si>
  <si>
    <t>863-021</t>
  </si>
  <si>
    <t>НИЖНЕСОРТЫМСКИМ ПОСЕЛКОВЫМ ОМ УВД Г. СУРГУТА И РАЙОНА ХАНТЫ-МАНСИЙСКОГО АО ТЮМЕНСКОЙ ОБЛ.</t>
  </si>
  <si>
    <t>863-022</t>
  </si>
  <si>
    <t>ПЕРЕГРЕБИНСКИМ ПОСЕЛКОВЫМ ОМ ОКТЯБРЬСКОГО РОВД ХАНТЫ-МАНСИЙСКОГО АВТ. ОКРУГА-ЮГРА ТЮМЕНСКОЙ ОБЛ.</t>
  </si>
  <si>
    <t>863-023</t>
  </si>
  <si>
    <t>БАРСОВСКИМ ПОСЕЛКОВЫМ ОМ УВД Г. СУРГУТА И РАЙОНА ХАНТЫ-МАНСИЙСКОГО АО ТЮМЕНСКОЙ ОБЛ.</t>
  </si>
  <si>
    <t>870-001</t>
  </si>
  <si>
    <t>ТП ОФМС РОССИИ ПО ЧУКОТСКОМУ АО В Г. АНАДЫРЬ</t>
  </si>
  <si>
    <t>ТП ОФМС РОССИИ ПО ЧУКОТСКОМУ АО В ГОРОДСКОМ ОКРУГЕ АНАДЫРЬ</t>
  </si>
  <si>
    <t>УМВД РОССИИ ПО ЧУКОТСКОМУ АО</t>
  </si>
  <si>
    <t>870-002</t>
  </si>
  <si>
    <t>ТП ОФМС РОССИИ ПО ЧУКОТСКОМУ АО В АНАДЫРСКОМ МУНИЦИПАЛЬНОМ РАЙОНЕ</t>
  </si>
  <si>
    <t>ТП ОФМС РОССИИ ПО ЧУКОТСКОМУ АО В АНАДЫРСКОМ РАЙОНЕ</t>
  </si>
  <si>
    <t>ТП ОФМС РОССИИ ПО ЧУКОТСКОМУ АО № 1 В АНАДЫРСКОМ МУНИЦИПАЛЬНОМ РАЙОНЕ</t>
  </si>
  <si>
    <t>870-003</t>
  </si>
  <si>
    <t>ТП ОФМС РОССИИ ПО ЧУКОТСКОМУ АО № 2 В АНАДЫРСКОМ МУНИЦИПАЛЬНОМ РАЙОНЕ</t>
  </si>
  <si>
    <t>870-004</t>
  </si>
  <si>
    <t>ТП ОФМС РОССИИ ПО ЧУКОТСКОМУ АО В БИЛИБИНСКОМ МУНИЦИПАЛЬНОМ РАЙОНЕ</t>
  </si>
  <si>
    <t>ТП ОФМС РОССИИ ПО ЧУКОТСКОМУ АО В БИЛИБИНСКОМ РАЙОНЕ</t>
  </si>
  <si>
    <t>870-005</t>
  </si>
  <si>
    <t>ТП ОФМС РОССИИ ПО ЧУКОТСКОМУ АО В ИУЛЬТИНСКОМ МУНИЦИПАЛЬНОМ РАЙОНЕ</t>
  </si>
  <si>
    <t>ТП ОФМС РОССИИ ПО ЧУКОТСКОМУ АО В ИУЛЬТИНСКОМ РАЙОНЕ</t>
  </si>
  <si>
    <t>ТП ОФМС РОССИИ ПО ЧУКОТСКОМУ АО В № 1 В ИУЛЬТИНСКОМ МУНИЦИПАЛЬНОМ РАЙОНЕ</t>
  </si>
  <si>
    <t>ТП ОФМС РОССИИ ПО ЧУКОТСКОМУ ОКРУГУ В ИУЛЬТИНСКОМ РАЙОНЕ</t>
  </si>
  <si>
    <t>870-006</t>
  </si>
  <si>
    <t>ТП ОФМС РОССИИ ПО ЧУКОТСКОМУ АО В ПРОВИДЕНСКОМ МУНИЦИПАЛЬНОМ РАЙОНЕ</t>
  </si>
  <si>
    <t>ТП ОФМС РОССИИ ПО ЧУКОТСКОМУ АО В ПРОВИДЕНСКОМ РАЙОНЕ</t>
  </si>
  <si>
    <t>870-007</t>
  </si>
  <si>
    <t>ТП ОФМС РОССИИ ПО ЧУКОТСКОМУ АО В ЧАУНСКОМ МУНИЦИПАЛЬНОМ РАЙОНЕ</t>
  </si>
  <si>
    <t>ТП ОФМС РОССИИ ПО ЧУКОТСКОМУ АО В ЧАУНСКОМ РАЙОНЕ</t>
  </si>
  <si>
    <t>870-008</t>
  </si>
  <si>
    <t>ТП ОФМС РОССИИ ПО ЧУКОТСКОМУ АО В ЧУКОТСКОМ МУНИЦИПАЛЬНОМ РАЙОНЕ</t>
  </si>
  <si>
    <t>ТП ОФМС РОССИИ ПО ЧУКОТСКОМУ АО В ЧУКОТСКОМ РАЙОНЕ</t>
  </si>
  <si>
    <t>870-009</t>
  </si>
  <si>
    <t>ТП ОФМС РОССИИ ПО ЧУКОТСКОМУ АО В № 2 В ИУЛЬТИНСКОМ МУНИЦИПАЛЬНОМ РАЙОНЕ</t>
  </si>
  <si>
    <t>870-010</t>
  </si>
  <si>
    <t>ОФМС РОССИИ ПО ЧУКОТСКОМУ АО</t>
  </si>
  <si>
    <t>871-001</t>
  </si>
  <si>
    <t>УВД ЧУКОТСКОГО АО</t>
  </si>
  <si>
    <t>872-001</t>
  </si>
  <si>
    <t>АНАДЫРСКИМ ГОВД УВД ЧУКОТСКОГО АО</t>
  </si>
  <si>
    <t>ОВД Г. АНАДЫРЬ УВД ЧУКОТСКОГО АО</t>
  </si>
  <si>
    <t>ОВД Г. АНАДЫРЬ ЧУКОТСКОГО АО</t>
  </si>
  <si>
    <t>ОВД Г. АНАДЫРЯ ЧУКОТСКОГО АО</t>
  </si>
  <si>
    <t>872-002</t>
  </si>
  <si>
    <t>АНАДЫРСКИМ РОВД ЧУКОТСКОГО АО</t>
  </si>
  <si>
    <t>ОВД АНАДЫРСКОГО РАЙОНА ЧУКОТСКОГО АО</t>
  </si>
  <si>
    <t>872-003</t>
  </si>
  <si>
    <t>ОВД БЕРИНГОВСКОГО РАЙОНА ЧУКОТСКОГО АО</t>
  </si>
  <si>
    <t>872-004</t>
  </si>
  <si>
    <t>БИЛИБИНСКИМ РОВД ЧУКОТСКОГО АО</t>
  </si>
  <si>
    <t>ОВД БИЛИБИНСКОГО РАЙОНА ЧУКОТСКОГО АО</t>
  </si>
  <si>
    <t>872-005</t>
  </si>
  <si>
    <t>ОВД ИУЛЬТИНСКОГО РАЙОНА ЧУКОТСКОГО АО</t>
  </si>
  <si>
    <t>872-006</t>
  </si>
  <si>
    <t>ОВД ПРОВИДЕНСКОГО РАЙОНА ЧУКОТСКОГО АО</t>
  </si>
  <si>
    <t>872-007</t>
  </si>
  <si>
    <t>ОВД ЧАУНСКОГО РАЙОНА ЧУКОТСКОГО АО</t>
  </si>
  <si>
    <t>ЧАУНСКИМ РОВД ЧУКОТСКОГО АО</t>
  </si>
  <si>
    <t>872-008</t>
  </si>
  <si>
    <t>ОВД ЧУКОТСКОГО РАЙОНА ЧУКОТСКОГО АО</t>
  </si>
  <si>
    <t>872-009</t>
  </si>
  <si>
    <t>ОВД ШМИДТОВСКОГО РАЙОНА ЧУКОТСКОГО АО</t>
  </si>
  <si>
    <t>882-001</t>
  </si>
  <si>
    <t>БАЙКИТСКИМ ОВД ЭВЕНКИЙСКОГО АО</t>
  </si>
  <si>
    <t>890-001</t>
  </si>
  <si>
    <t>УМВД РОССИИ ПО ЯМАЛО-НЕНЕЦКОМУ АО</t>
  </si>
  <si>
    <t>УФМС РОССИИ ПО ЯМАЛО-НЕНЕЦКОМУ АО</t>
  </si>
  <si>
    <t>890-002</t>
  </si>
  <si>
    <t>ОТДЕЛЕНИЕМ УФМС РОССИИ ПО ЯМАЛО-НЕНЕЦКОМУ АО В Г. НОЯБРЬСК</t>
  </si>
  <si>
    <t>ОТДЕЛОМ УФМС РОССИИ ПО ЯМАЛО-НЕНЕЦКОМУ АО В Г. НОЯБРЬСК</t>
  </si>
  <si>
    <t>890-003</t>
  </si>
  <si>
    <t>ОТДЕЛЕНИЕМ УФМС РОССИИ ПО ЯМАЛО-НЕНЕЦКОМУ АО В Г. НОВЫЙ УРЕНГОЙ</t>
  </si>
  <si>
    <t>ОТДЕЛОМ УФМС РОССИИ ПО ЯМАЛО-НЕНЕЦКОМУ АО В Г. НОВЫЙ УРЕНГОЙ</t>
  </si>
  <si>
    <t>890-004</t>
  </si>
  <si>
    <t>МРО УФМС РОССИИ ПО ЯМАЛО-НЕНЕЦКОМУ АО В Г. САЛЕХАРД</t>
  </si>
  <si>
    <t>ОТДЕЛЕНИЕМ УФМС РОССИИ ПО ЯМАЛО-НЕНЕЦКОМУ АО В Г. САЛЕХАРД</t>
  </si>
  <si>
    <t>ОТДЕЛОМ УФМС РОССИИ ПО ЯМАЛО-НЕНЕЦКОМУ АО В Г. САЛЕХАРД</t>
  </si>
  <si>
    <t>890-005</t>
  </si>
  <si>
    <t>ОТДЕЛЕНИЕМ УФМС РОССИИ ПО ЯМАЛО-НЕНЕЦКОМУ АО В ПУРОВСКОМ РАЙОНЕ</t>
  </si>
  <si>
    <t>ОТДЕЛОМ УФМС РОССИИ ПО ЯМАЛО-НЕНЕЦКОМУ АО В ПУРОВСКОМ РАЙОНЕ</t>
  </si>
  <si>
    <t>890-006</t>
  </si>
  <si>
    <t>ОТДЕЛЕНИЕМ УФМС РОССИИ ПО ЯМАЛО-НЕНЕЦКОМУ АО В Г. НАДЫМ</t>
  </si>
  <si>
    <t>ОТДЕЛОМ УФМС РОССИИ ПО ЯМАЛО-НЕНЕЦКОМУ АО В Г. НАДЫМ</t>
  </si>
  <si>
    <t>890-007</t>
  </si>
  <si>
    <t>ОТДЕЛЕНИЕМ В Г. ЛАБЫТНАНГИ МРО УФМС РОССИИ ПО ЯМАЛО-НЕНЕЦКОМУ АО В Г. САЛЕХАРД</t>
  </si>
  <si>
    <t>ОТДЕЛЕНИЕМ УФМС РОССИИ ПО ЯМАЛО-НЕНЕЦКОМУ АО В Г. ЛАБЫТНАНГИ</t>
  </si>
  <si>
    <t>890-008</t>
  </si>
  <si>
    <t>ОТДЕЛЕНИЕМ УФМС РОССИИ ПО ЯМАЛО-НЕНЕЦКОМУ АО В Г. МУРАВЛЕНКО</t>
  </si>
  <si>
    <t>890-009</t>
  </si>
  <si>
    <t>ОТДЕЛЕНИЕМ УФМС РОССИИ ПО ЯМАЛО-НЕНЕЦКОМУ АО В Г. ГУБКИНСКИЙ</t>
  </si>
  <si>
    <t>890-010</t>
  </si>
  <si>
    <t>ОТДЕЛЕНИЕМ УФМС РОССИИ ПО ЯМАЛО-НЕНЕЦКОМУ АО В ТАЗОВСКОМ РАЙОНЕ</t>
  </si>
  <si>
    <t>890-011</t>
  </si>
  <si>
    <t>ТП УФМС РОССИИ ПО ЯМАЛО-НЕНЕЦКОМУ АО В ПРИУРАЛЬСКОМ РАЙОНЕ</t>
  </si>
  <si>
    <t>ТП УФМС РОССИИ ЯМАЛО-НЕНЕЦКОМУ АО В ПРИУРАЛЬСКОМ РАЙОНЕ</t>
  </si>
  <si>
    <t>890-012</t>
  </si>
  <si>
    <t>ТП УФМС РОССИИ ПО ЯМАЛО-НЕНЕЦКОМУ АО В ЯМАЛЬСКОМ РАЙОНЕ</t>
  </si>
  <si>
    <t>ТП УФМС РОССИИ ЯМАЛО-НЕНЕЦКОМУ АО В ЯМАЛЬСКОМ РАЙОНЕ</t>
  </si>
  <si>
    <t>890-013</t>
  </si>
  <si>
    <t>ТП УФМС РОССИИ ПО ЯМАЛО-НЕНЕЦКОМУ АО В ШУРЫШКАРСКОМ РАЙОНЕ</t>
  </si>
  <si>
    <t>ТП УФМС РОССИИ ЯМАЛО-НЕНЕЦКОМУ АО В ШУРЫШКАРСКОМ РАЙОНЕ</t>
  </si>
  <si>
    <t>890-014</t>
  </si>
  <si>
    <t>ТП УФМС РОССИИ ЯМАЛО-НЕНЕЦКОМУ АО В КРАСНОСЕЛЬКУПСКОМ РАЙОНЕ</t>
  </si>
  <si>
    <t>890-015</t>
  </si>
  <si>
    <t>ТП ПОС. ПАНГОДЫ УФМС РОССИИ ЯМАЛО-НЕНЕЦКОМУ АО В Г. НАДЫМ</t>
  </si>
  <si>
    <t>ТП УФМС РОССИИ ПО ЯМАЛО-НЕНЕЦКОМУ АО В ПОС. ПАНГОДЫ</t>
  </si>
  <si>
    <t>890-016</t>
  </si>
  <si>
    <t>ТП В ПОС. ПУРПЕ УФМС РОССИИ ЯМАЛО-НЕНЕЦКОМУ АО В ПУРОВСКОМ РАЙОНЕ</t>
  </si>
  <si>
    <t>ТП УФМС РОССИИ ПО ЯМАЛО-НЕНЕЦКОМУ АО В ПОС. ПУРПЕ</t>
  </si>
  <si>
    <t>890-017</t>
  </si>
  <si>
    <t>ТП В ПОС. УРЕНГОЙ УФМС РОССИИ ЯМАЛО-НЕНЕЦКОМУ АО В ПУРОВСКОМ РАЙОНЕ</t>
  </si>
  <si>
    <t>ТП УФМС РОССИИ ПО ЯМАЛО-НЕНЕЦКОМУ АО В ПОС. УРЕНГОЙ</t>
  </si>
  <si>
    <t>890-018</t>
  </si>
  <si>
    <t>ТП В ПОС. ХАНЫМЕЙ УФМС РОССИИ ЯМАЛО-НЕНЕЦКОМУ АО В ПУРОВСКОМ РАЙОНЕ</t>
  </si>
  <si>
    <t>890-019</t>
  </si>
  <si>
    <t>ТП УФМС РОССИИ ПО ЯМАЛО-НЕНЕЦКОМУ АО В ПОС. ГАЗ-САЛЕ</t>
  </si>
  <si>
    <t>890-020</t>
  </si>
  <si>
    <t>ТП ПОС. КОРОТЧАЕВО УФМС РОССИИ ЯМАЛО-НЕНЕЦКОМУ АО</t>
  </si>
  <si>
    <t>ТП УФМС РОССИИ ПО ЯМАЛО-НЕНЕЦКОМУ АО В ПОС. КОРОТЧАЕВО</t>
  </si>
  <si>
    <t>890-021</t>
  </si>
  <si>
    <t>ОТДЕЛОМ УФМС РОССИИ ПО ЯМАЛО-НЕНЕЦКОМУ АО В Г. МУРАВЛЕНКО</t>
  </si>
  <si>
    <t>890-022</t>
  </si>
  <si>
    <t>890-023</t>
  </si>
  <si>
    <t>МП УФМС РОССИИ ПО ЯМАЛО-НЕНЕЦКОМУ АО В ТАЗОВСКОМ РАЙОНЕ</t>
  </si>
  <si>
    <t>890-024</t>
  </si>
  <si>
    <t>МП УФМС РОССИИ ПО ЯМАЛО-НЕНЕЦКОМУ АО В КРАСНОСЕЛЬКУПСКОМ РАЙОНЕ</t>
  </si>
  <si>
    <t>890-025</t>
  </si>
  <si>
    <t>МП УФМС РОССИИ ПО ЯМАЛО-НЕНЕЦКОМУ АО В ШУРЫШКАРСКОМ РАЙОНЕ</t>
  </si>
  <si>
    <t>890-026</t>
  </si>
  <si>
    <t>МП В ПОС. УРЕНГОЙ ОУФМС РОССИИ ПО ЯМАЛО-НЕНЕЦКОМУ АО В ПУРОВСКОМ РАЙОНЕ</t>
  </si>
  <si>
    <t>МП ПОСЕЛКА УРЕНГОЙ ОМВД РОССИИ ПО ПУРОВСКОМУ РАЙОНУ</t>
  </si>
  <si>
    <t>890-027</t>
  </si>
  <si>
    <t>890-028</t>
  </si>
  <si>
    <t>890-029</t>
  </si>
  <si>
    <t>ТП В ПОС. АКСАРКА МРО УФМС РОССИИ ПО ЯМАЛО-НЕНЕЦКОМУ АО В Г. САЛЕХАРД</t>
  </si>
  <si>
    <t>ТП В ПОС. АКСАРКА ОУФМС РОССИИ ПО ЯМАЛО-НЕНЕЦКОМУ АО В Г. САЛЕХАРД</t>
  </si>
  <si>
    <t>ТП ПОС. АКСАРКА МРО УФМС РОССИИ ЯМАЛО-НЕНЕЦКОМУ АО В Г. САЛЕХАРД</t>
  </si>
  <si>
    <t>890-030</t>
  </si>
  <si>
    <t>891-001</t>
  </si>
  <si>
    <t>УВД ПО ЯМАЛО-НЕНЕЦКОМУ АО</t>
  </si>
  <si>
    <t>892-001</t>
  </si>
  <si>
    <t>УВД Г. НОВЫЙ УРЕНГОЙ ЯМАЛО-НЕНЕЦКОГО АО ТЮМЕНСКОЙ ОБЛ.</t>
  </si>
  <si>
    <t>УВД Г. НОВЫЙ УРЕНГОЙ ЯМАЛО-НЕНЕЦКОГО АО</t>
  </si>
  <si>
    <t>УВД. ГОРД. НОВЫЙ УРЕНГОЙ ЯМАЛО-НЕНЕЦКОГО АО ТЮМЕНСКОЙ ОБЛ.</t>
  </si>
  <si>
    <t>892-002</t>
  </si>
  <si>
    <t>ОВД ПРИУРАЛЬСКОГО РАЙОНА ЯМАЛО-НЕНЕЦКОГО АО</t>
  </si>
  <si>
    <t>892-003</t>
  </si>
  <si>
    <t>УВД Г. НАДЫМ И НАДЫМСКОГО РАЙОНА ЯМАЛО-НЕНЕЦКОГО АО</t>
  </si>
  <si>
    <t>УВД Г. НАДЫМА И НАДЫМСКОГО РАЙОНА ЯМАЛО-НЕНЕЦКОГО АО ТЮМЕНСКОЙ ОБЛ.</t>
  </si>
  <si>
    <t>892-004</t>
  </si>
  <si>
    <t>ОВД Г. САЛЕХАРД ЯМАЛО-НЕНЕЦКОГО АО</t>
  </si>
  <si>
    <t>САЛЕХАРДСКИМ ГОВД ЯМАЛО-НЕНЕЦКОГО АО ТЮМЕНСКОЙ ОБЛ.</t>
  </si>
  <si>
    <t>892-005</t>
  </si>
  <si>
    <t>НОЯБРЬСКИМ ГОВД ТЮМЕНСКОЙ ОБЛ.</t>
  </si>
  <si>
    <t>УВД Г. НОЯБРЬСК ЯМАЛО-НЕНЕЦКОГО АО</t>
  </si>
  <si>
    <t>УВД Г. НОЯБРЬСКА ЯМАЛО-НЕНЕЦКОГО АО ТЮМЕНСКОЙ ОБЛ.</t>
  </si>
  <si>
    <t>УВД Г. НОЯБРЬСКА ЯМАЛО-НЕНЕЦКОМУ АО</t>
  </si>
  <si>
    <t>892-006</t>
  </si>
  <si>
    <t>МУРАВЛЕНКОВСКИМ ГОВД ЯМАЛО-НЕНЕЦКОГО АО ТЮМЕНСКОЙ ОБЛ.</t>
  </si>
  <si>
    <t>ОВД Г. МУРАВЛЕНКО ЯМАЛО-НЕНЕЦКОГО АО</t>
  </si>
  <si>
    <t>ОВД Г. МУРАВЛЕНКО ЯМАЛО-НЕНЕЦКОМУ АО</t>
  </si>
  <si>
    <t>892-007</t>
  </si>
  <si>
    <t>ЛАБЫТНАНГСКИМ ГОВД ЯМАЛО-НЕНЕЦКОГО АО ТЮМЕНСКОЙ ОБЛ.</t>
  </si>
  <si>
    <t>ОВД Г. ЛАБЫТНАНГИ ЯМАЛО-НЕНЕЦКОГО АО</t>
  </si>
  <si>
    <t>892-008</t>
  </si>
  <si>
    <t>ОВД Г. ГУБКИНСКИЙ ЯМАЛО-НЕНЕЦКОГО АО</t>
  </si>
  <si>
    <t>ОВД Г. ГУБКИНСКОГО ЯМАЛО-НЕНЕЦКОГО АО ТЮМЕНСКОЙ ОБЛ.</t>
  </si>
  <si>
    <t>892-009</t>
  </si>
  <si>
    <t>ОВД ПУРОВСКОГО РАЙОНА ЯМАЛО-НЕНЕЦКОГО АО</t>
  </si>
  <si>
    <t>ОВД ПУРОВСКОГО РАЙОНА ЯМАЛО-НЕНЕЦКОМУ АО</t>
  </si>
  <si>
    <t>ПУРОВСКИМ РОВД ЯМАЛО-НЕНЕЦКОМУ АО</t>
  </si>
  <si>
    <t>892-010</t>
  </si>
  <si>
    <t>ОВД КРАСНОСЕЛЬКУПСКОГО РАЙОНА ЯМАЛО-НЕНЕЦКОГО АО</t>
  </si>
  <si>
    <t>892-011</t>
  </si>
  <si>
    <t>ОВД ТАЗОВСКОГО РАЙОНА ЯМАЛО-НЕНЕЦКОГО АО</t>
  </si>
  <si>
    <t>ТАЗОВСКИМ РОВД ЯМАЛО-НЕНЕЦКОГО АО ТЮМЕНСКОЙ ОБЛ.</t>
  </si>
  <si>
    <t>892-012</t>
  </si>
  <si>
    <t>ОВД ШУРЫШКАРСКОГО РАЙОНА ЯМАЛО-НЕНЕЦКОГО АО</t>
  </si>
  <si>
    <t>ОВД ШУРЫШКАРСКОГО РАЙОНА ЯМАЛО-НЕНЕЦКОМУ АО</t>
  </si>
  <si>
    <t>892-013</t>
  </si>
  <si>
    <t>ОВД ЯМАЛЬСКОГО РАЙОНА ЯМАЛО-НЕНЕЦКОГО АО ТЮМЕНСКОЙ ОБЛ.</t>
  </si>
  <si>
    <t>ОВД ЯМАЛЬСКОГО РАЙОНА ЯМАЛО-НЕНЕЦКОГО АО</t>
  </si>
  <si>
    <t>ОВД ЯМАЛЬСКОГО РАЙОНА ЯМАЛО-НЕНЕЦКОМУ АО</t>
  </si>
  <si>
    <t>893-001</t>
  </si>
  <si>
    <t>ПАНГОДИНСКИМ ПОСЕЛКОВЫМ ОМ УВД Г. НАДЫМ И НАДЫМСКОГО РАЙОНА ЯМАЛО-НЕНЕЦКОГО АО</t>
  </si>
  <si>
    <t>ПАНГОДИНСКИМ ПОСЕЛКОВЫМ ОМ УВД Г. НАДЫМА ЯМАЛО-НЕНЕЦКОГО АО ТЮМЕНСКОЙ ОБЛ.</t>
  </si>
  <si>
    <t>893-002</t>
  </si>
  <si>
    <t>ХАНЫМЕЙСКИМ ПОСЕЛКОВЫМ ОМ ПУРОВСКОГО РОВД ЯМАЛО-НЕНЕЦКОГО АО</t>
  </si>
  <si>
    <t>893-003</t>
  </si>
  <si>
    <t>КОРОТЧАЕВСКИМ ПОСЕЛКОВЫМ ОМ УВД Г. НОВОГО УРЕНГОЯ ЯМАЛО-НЕНЕЦКОГО АО ТЮМЕНСКОЙ ОБЛ.</t>
  </si>
  <si>
    <t>КОРОТЧАЕВСКИМ ПОСЕЛКОВЫМ ОМ УВД Г. НОВЫЙ УРЕНГОЙ ЯМАЛО-НЕНЕЦКОГО АО</t>
  </si>
  <si>
    <t>893-004</t>
  </si>
  <si>
    <t>ТОЛЬКИНСКИМ ПОСЕЛКОВЫМ ОМ КРАСНОСЕЛЬКУПСКОГО РОВД ЯМАЛО-НЕНЕЦКОГО АО</t>
  </si>
  <si>
    <t>893-005</t>
  </si>
  <si>
    <t>УРЕНГОЙСКИМ ПОСЕЛКОВЫМ ОМ ПУРОВСКОГО РОВД ЯМАЛО-НЕНЕЦКОГО АО ТЮМЕНСКОЙ ОБЛ.</t>
  </si>
  <si>
    <t>УРЕНГОЙСКИМ ПОСЕЛКОВЫМ ОМ ПУРОВСКОГО РОВД ЯМАЛО-НЕНЕЦКОГО АО</t>
  </si>
  <si>
    <t>893-006</t>
  </si>
  <si>
    <t>ПУРПЕЙСКИМ ПОСЕЛКОВЫМ ОМ ПУРОВСКОГО РОВД ЯМАЛО-НЕНЕЦКОГО АО</t>
  </si>
  <si>
    <t>893-007</t>
  </si>
  <si>
    <t>ГАЗ-САЛИНСКИМ ОМ ТАЗОВСКОГО РАЙОНА ЯМАЛО-НЕНЕЦКОГО АО</t>
  </si>
  <si>
    <t>ГАЗ-САЛИНСКИМ ПОСЕЛКОВЫМ ОМ ТАЗОВСКОГО РОВД ЯМАЛО-НЕНЕЦКОГО АО</t>
  </si>
  <si>
    <t>893-008</t>
  </si>
  <si>
    <t>ЯМБУРГСКИМ ПОСЕЛКОВЫМ ОМ НАДЫМСКОГО РОВД ЯМАЛО-НЕНЕЦКОГО АО</t>
  </si>
  <si>
    <t>893-009</t>
  </si>
  <si>
    <t>МЫС - КАМЕННЫЙ ПОСЕЛКОВЫМ ОМ ЯМАЛЬСКОГО РОВД ЯМАЛО-НЕНЕЦКОГО АО</t>
  </si>
  <si>
    <t>893-010</t>
  </si>
  <si>
    <t>ХАРПСКИМ ПОСЕЛКОВЫМ ОМ ЛАБЫТНАНГСКОГО РОВД ЯМАЛО-НЕНЕЦКОГО АО</t>
  </si>
  <si>
    <t>900-001</t>
  </si>
  <si>
    <t>МВД РОССИИ</t>
  </si>
  <si>
    <t>900-002</t>
  </si>
  <si>
    <t>ФЕДЕРАЛЬНОЙ МИГРАЦИОННОЙ СЛУЖБОЙ</t>
  </si>
  <si>
    <t>900-003</t>
  </si>
  <si>
    <t>900-004</t>
  </si>
  <si>
    <t>901-004</t>
  </si>
  <si>
    <t>УВД КОМПЛЕКСА БАЙКОНУР</t>
  </si>
  <si>
    <t>910-001</t>
  </si>
  <si>
    <t>УМВД РОССИИ ПО РЕСП. КРЫМ</t>
  </si>
  <si>
    <t>УФМС РОССИИ ПО РЕСП. КРЫМ</t>
  </si>
  <si>
    <t>910-002</t>
  </si>
  <si>
    <t>ОТДЕЛОМ УФМС РОССИИ ПО РЕСП. КРЫМ В ЦЕНТРАЛЬНОМ РАЙОНЕ Г. СИМФЕРОПОЛЯ</t>
  </si>
  <si>
    <t>910-003</t>
  </si>
  <si>
    <t>ОТДЕЛОМ УФМС РОССИИ ПО РЕСП. КРЫМ В КИЕВСКОМ РАЙОНЕ Г. СИМФЕРОПОЛЯ</t>
  </si>
  <si>
    <t>910-004</t>
  </si>
  <si>
    <t>ОТДЕЛОМ УФМС РОССИИ ПО РЕСП. КРЫМ В ЖЕЛЕЗНОДОРОЖНОМ РАЙОНЕ Г. СИМФЕРОПОЛЯ</t>
  </si>
  <si>
    <t>910-005</t>
  </si>
  <si>
    <t>ОТДЕЛОМ УФМС РОССИИ ПО РЕСП. КРЫМ В Г. ЕВПАТОРИЯ</t>
  </si>
  <si>
    <t>910-006</t>
  </si>
  <si>
    <t>ОТДЕЛОМ УФМС РОССИИ ПО РЕСП. КРЫМ В Г. ДЖАНКОЙ</t>
  </si>
  <si>
    <t>910-007</t>
  </si>
  <si>
    <t>ОТДЕЛОМ УФМС РОССИИ ПО РЕСП. КРЫМ В Г. АЛУШТА</t>
  </si>
  <si>
    <t>910-008</t>
  </si>
  <si>
    <t>ОТДЕЛОМ УФМС РОССИИ ПО РЕСП. КРЫМ В Г. БАХЧИСАРАЙ</t>
  </si>
  <si>
    <t>910-009</t>
  </si>
  <si>
    <t>ОТДЕЛОМ УФМС РОССИИ ПО РЕСП. КРЫМ В Г. ЯЛТА</t>
  </si>
  <si>
    <t>910-010</t>
  </si>
  <si>
    <t>МП УФМС РОССИИ ПО РЕСП. КРЫМ И Г. СЕВАСТОПОЛЮ В ПОС. МАССАНДРА</t>
  </si>
  <si>
    <t>ТП УФМС РОССИИ ПО РЕСП. КРЫМ В ПОС. МАССАНДРА</t>
  </si>
  <si>
    <t>910-011</t>
  </si>
  <si>
    <t>ТП УФМС РОССИИ ПО РЕСП. КРЫМ В ПОС. ЛИВАДИЯ</t>
  </si>
  <si>
    <t>910-012</t>
  </si>
  <si>
    <t>ТП УФМС РОССИИ ПО РЕСП. КРЫМ В Г. АЛУПКА</t>
  </si>
  <si>
    <t>910-013</t>
  </si>
  <si>
    <t>ОТДЕЛОМ УФМС РОССИИ ПО РЕСП. КРЫМ В Г. КЕРЧЬ</t>
  </si>
  <si>
    <t>910-014</t>
  </si>
  <si>
    <t>ОТДЕЛОМ УФМС РОССИИ ПО РЕСП. КРЫМ В Г. ФЕОДОСИЯ</t>
  </si>
  <si>
    <t>910-015</t>
  </si>
  <si>
    <t>ОТДЕЛОМ УФМС РОССИИ ПО РЕСП. КРЫМ В Г. СУДАКЕ</t>
  </si>
  <si>
    <t>910-016</t>
  </si>
  <si>
    <t>ОТДЕЛОМ УФМС РОССИИ ПО РЕСП. КРЫМ В БЕЛОГОРСКОМ РАЙОНЕ</t>
  </si>
  <si>
    <t>910-017</t>
  </si>
  <si>
    <t>ОТДЕЛОМ УФМС РОССИИ ПО РЕСП. КРЫМ В КИРОВСКОМ РАЙОНЕ</t>
  </si>
  <si>
    <t>910-018</t>
  </si>
  <si>
    <t>ОТДЕЛОМ УФМС РОССИИ ПО РЕСП. КРЫМ В КРАСНОГВАРДЕЙСКОМ РАЙОНЕ</t>
  </si>
  <si>
    <t>910-019</t>
  </si>
  <si>
    <t>ТП УФМС РОССИИ ПО РЕСП. КРЫМ В КРАСНОПЕРЕКОПСКОМ РАЙОНЕ</t>
  </si>
  <si>
    <t>910-020</t>
  </si>
  <si>
    <t>ТП УФМС РОССИИ ПО РЕСП. КРЫМ В АРМЯНСКОМ РАЙОНЕ</t>
  </si>
  <si>
    <t>910-021</t>
  </si>
  <si>
    <t>ОТДЕЛОМ УФМС РОССИИ ПО РЕСП. КРЫМ В ЛЕНИНСКОМ РАЙОНЕ</t>
  </si>
  <si>
    <t>910-022</t>
  </si>
  <si>
    <t>ОТДЕЛОМ УФМС РОССИИ ПО РЕСП. КРЫМ В НИЖНЕГОРСКОМ РАЙОНЕ</t>
  </si>
  <si>
    <t>910-023</t>
  </si>
  <si>
    <t>ТП УФМС РОССИИ ПО РЕСП. КРЫМ В ПЕРВОМАЙСКОМ РАЙОНЕ</t>
  </si>
  <si>
    <t>910-024</t>
  </si>
  <si>
    <t>ТП УФМС РОССИИ ПО РЕСП. КРЫМ В РАЗДОЛЬНЕНСКОМ РАЙОНЕ</t>
  </si>
  <si>
    <t>910-025</t>
  </si>
  <si>
    <t>ОТДЕЛОМ УФМС РОССИИ ПО РЕСП. КРЫМ В САКСКОМ РАЙОНЕ</t>
  </si>
  <si>
    <t>910-026</t>
  </si>
  <si>
    <t>ОТДЕЛОМ УФМС РОССИИ ПО РЕСП. КРЫМ В СИМФЕРОПОЛЬСКОМ РАЙОНЕ</t>
  </si>
  <si>
    <t>910-027</t>
  </si>
  <si>
    <t>ТП УФМС РОССИИ ПО РЕСП. КРЫМ В ЧЕРНОМОРСКОМ РАЙОНЕ</t>
  </si>
  <si>
    <t>910-028</t>
  </si>
  <si>
    <t>ТП УФМС РОССИИ ПО РЕСП. КРЫМ В СОВЕТСКОМ РАЙОНЕ</t>
  </si>
  <si>
    <t>910-031</t>
  </si>
  <si>
    <t>УФМС РОССИИ ПО РЕСП. КРЫМ И Г. СЕВАСТОПОЛЮ В ГАГАРИНСКОМ РАЙОНЕ Г. СЕВАСТОПОЛЯ</t>
  </si>
  <si>
    <t>ОТДЕЛОМ УФМС РОССИИ ПО РЕСП. КРЫМ И Г. СЕВАСТОПОЛЮ В ГАГАРИНСКОМ РАЙОНЕ Г. СЕВАСТОПОЛЯ</t>
  </si>
  <si>
    <t>920-001</t>
  </si>
  <si>
    <t>УФМС РОССИИ ПО Г. СЕВАСТОПОЛЮ</t>
  </si>
  <si>
    <t>920-002</t>
  </si>
  <si>
    <t>ОТДЕЛОМ УФМС РОССИИ ПО Г. СЕВАСТОПОЛЮ В ЛЕНИНСКОМ РАЙОНЕ</t>
  </si>
  <si>
    <t>920-003</t>
  </si>
  <si>
    <t>ОТДЕЛОМ УФМС РОССИИ ПО Г. СЕВАСТОПОЛЮ В НАХИМОВСКОМ РАЙОНЕ</t>
  </si>
  <si>
    <t>920-004</t>
  </si>
  <si>
    <t>ОТДЕЛОМ УФМС РОССИИ ПО Г. СЕВАСТОПОЛЮ В ГАГАРИНСКОМ РАЙОНЕ</t>
  </si>
  <si>
    <t>920-005</t>
  </si>
  <si>
    <t>ОТДЕЛОМ УФМС РОССИИ ПО Г. СЕВАСТОПОЛЮ В БАЛАКЛАВСКОМ РАЙОНЕ</t>
  </si>
  <si>
    <t>Муниципальный район</t>
  </si>
  <si>
    <t>Населенный пункт</t>
  </si>
  <si>
    <t>Значение цветов ячеек</t>
  </si>
  <si>
    <t>Раскрывающийся список - позволяет выбрать только одно значение из предложенного списка</t>
  </si>
  <si>
    <t>Наименование Раздела</t>
  </si>
  <si>
    <t>Наименование столбца / строки</t>
  </si>
  <si>
    <t>Запрещено</t>
  </si>
  <si>
    <t>Удалять столбцы / строки</t>
  </si>
  <si>
    <t>Добавлять столбцы / строки</t>
  </si>
  <si>
    <t>Менять значения формул и наименований Разделов, столбцов / строк</t>
  </si>
  <si>
    <t>Расчет условий продукта подтягивает значения из заявки</t>
  </si>
  <si>
    <t>Расчет условий продукта заполняется если Заявка заполнена не в Excel</t>
  </si>
  <si>
    <t>Принципы ESG</t>
  </si>
  <si>
    <t>Социальный контракт</t>
  </si>
  <si>
    <t>«Сделано в Якутии»</t>
  </si>
  <si>
    <t>АККОР</t>
  </si>
  <si>
    <t>Производство</t>
  </si>
  <si>
    <t>Твердый залог</t>
  </si>
  <si>
    <r>
      <t xml:space="preserve">Место фактического нахождения бизнеса 
</t>
    </r>
    <r>
      <rPr>
        <b/>
        <sz val="10"/>
        <color rgb="FF0033CC"/>
        <rFont val="Times New Roman"/>
        <family val="1"/>
        <charset val="204"/>
      </rPr>
      <t>(если не совпадает с местом регистрации)</t>
    </r>
  </si>
  <si>
    <r>
      <t xml:space="preserve">ОКВЭД
</t>
    </r>
    <r>
      <rPr>
        <b/>
        <sz val="12"/>
        <color rgb="FF0033CC"/>
        <rFont val="Times New Roman"/>
        <family val="1"/>
        <charset val="204"/>
      </rPr>
      <t>(код и наименование)</t>
    </r>
  </si>
  <si>
    <t xml:space="preserve">ПРИБЫЛЬ </t>
  </si>
  <si>
    <t>Итого расходов</t>
  </si>
  <si>
    <t>Выручка всего</t>
  </si>
  <si>
    <t>Наименование,
год выпуска</t>
  </si>
  <si>
    <t>Наименование/ФИО Заявителя</t>
  </si>
  <si>
    <t>к Правилам микрофинансирования</t>
  </si>
  <si>
    <t>(дата подписания)</t>
  </si>
  <si>
    <t>Фамилия Имя Отчество</t>
  </si>
  <si>
    <t>субъект МСП реализует в своей деятельности ESG-стратегии</t>
  </si>
  <si>
    <t>субъект МСП осуществляет производственную деятельность</t>
  </si>
  <si>
    <t xml:space="preserve">субъект МСП, а также физическое лицо, применяющее специальный налоговый режим "Налог на профессиональный доход", имеет сертификат «Сделано в Якутии» на производимую продукцию </t>
  </si>
  <si>
    <t>субъект МСП, а также физическое лицо, применяющее специальный налоговый режим "Налог на профессиональный доход" имеет действующий социальный контракт</t>
  </si>
  <si>
    <t>субъект МСП является членом АККОР</t>
  </si>
  <si>
    <t>Ячейка содержит формулу - расчет из ранее веденных данных (менять запрещено)</t>
  </si>
  <si>
    <t>Ручной ввод в свободной форме (обязательный ввод)</t>
  </si>
  <si>
    <t xml:space="preserve">Задолженность перед работниками (персоналом) по заработной плате более 3 (трех) месяцев </t>
  </si>
  <si>
    <t>4. Контактное лицо Заявителя</t>
  </si>
  <si>
    <t>ЗАЯВКА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</si>
</sst>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-* #,##0.00_р_._-;\-* #,##0.00_р_._-;_-* &quot;-&quot;??_р_._-;_-@_-"/>
    <numFmt numFmtId="166" formatCode="#,##0.00_ ;\-#,##0.00\ "/>
    <numFmt numFmtId="167" formatCode="#,##0_ ;\-#,##0\ "/>
    <numFmt numFmtId="168" formatCode="[$-419]mmm\ yyyy;@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1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2"/>
      <color theme="1" tint="0.1499984740745262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33CC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color rgb="FF0033CC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0033CC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7" fillId="0" borderId="0"/>
    <xf numFmtId="0" fontId="8" fillId="0" borderId="0"/>
    <xf numFmtId="0" fontId="10" fillId="0" borderId="0"/>
    <xf numFmtId="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0" fillId="0" borderId="0"/>
  </cellStyleXfs>
  <cellXfs count="18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vertical="center"/>
    </xf>
    <xf numFmtId="0" fontId="4" fillId="0" borderId="1" xfId="0" quotePrefix="1" applyFont="1" applyBorder="1" applyAlignment="1">
      <alignment vertical="center" wrapText="1"/>
    </xf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5" borderId="0" xfId="0" applyFont="1" applyFill="1" applyAlignment="1">
      <alignment vertical="center"/>
    </xf>
    <xf numFmtId="49" fontId="6" fillId="5" borderId="0" xfId="0" applyNumberFormat="1" applyFont="1" applyFill="1" applyAlignment="1">
      <alignment vertical="center"/>
    </xf>
    <xf numFmtId="0" fontId="6" fillId="4" borderId="1" xfId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top"/>
    </xf>
    <xf numFmtId="0" fontId="6" fillId="0" borderId="0" xfId="1" applyFont="1"/>
    <xf numFmtId="49" fontId="4" fillId="0" borderId="1" xfId="0" applyNumberFormat="1" applyFont="1" applyBorder="1" applyAlignment="1">
      <alignment vertical="center"/>
    </xf>
    <xf numFmtId="49" fontId="0" fillId="0" borderId="0" xfId="0" applyNumberFormat="1"/>
    <xf numFmtId="0" fontId="6" fillId="0" borderId="0" xfId="1" applyFont="1" applyAlignment="1">
      <alignment horizontal="center"/>
    </xf>
    <xf numFmtId="0" fontId="1" fillId="3" borderId="1" xfId="0" applyFont="1" applyFill="1" applyBorder="1"/>
    <xf numFmtId="0" fontId="5" fillId="8" borderId="1" xfId="2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/>
    <xf numFmtId="0" fontId="1" fillId="10" borderId="1" xfId="0" applyFont="1" applyFill="1" applyBorder="1"/>
    <xf numFmtId="0" fontId="9" fillId="6" borderId="4" xfId="2" applyFont="1" applyFill="1" applyBorder="1" applyAlignment="1">
      <alignment horizontal="left" vertical="top"/>
    </xf>
    <xf numFmtId="0" fontId="1" fillId="11" borderId="0" xfId="0" applyFont="1" applyFill="1"/>
    <xf numFmtId="0" fontId="2" fillId="11" borderId="1" xfId="0" applyFont="1" applyFill="1" applyBorder="1" applyAlignment="1">
      <alignment horizontal="center" vertical="center"/>
    </xf>
    <xf numFmtId="0" fontId="15" fillId="13" borderId="0" xfId="3" applyFont="1" applyFill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0" borderId="0" xfId="0" applyFont="1"/>
    <xf numFmtId="0" fontId="20" fillId="0" borderId="0" xfId="3" applyFont="1" applyAlignment="1">
      <alignment horizontal="left" vertical="center"/>
    </xf>
    <xf numFmtId="0" fontId="11" fillId="0" borderId="0" xfId="3" applyFont="1" applyAlignment="1">
      <alignment horizontal="justify" vertical="center"/>
    </xf>
    <xf numFmtId="0" fontId="11" fillId="0" borderId="0" xfId="3" applyFont="1"/>
    <xf numFmtId="0" fontId="11" fillId="0" borderId="0" xfId="3" applyFont="1" applyAlignment="1">
      <alignment vertical="center"/>
    </xf>
    <xf numFmtId="0" fontId="15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166" fontId="11" fillId="13" borderId="0" xfId="5" applyNumberFormat="1" applyFont="1" applyFill="1" applyBorder="1" applyAlignment="1">
      <alignment horizontal="center" vertical="center" wrapText="1"/>
    </xf>
    <xf numFmtId="49" fontId="15" fillId="13" borderId="0" xfId="3" applyNumberFormat="1" applyFont="1" applyFill="1" applyAlignment="1">
      <alignment horizontal="center" vertical="center"/>
    </xf>
    <xf numFmtId="0" fontId="22" fillId="0" borderId="0" xfId="3" applyFont="1"/>
    <xf numFmtId="0" fontId="15" fillId="13" borderId="0" xfId="3" applyFont="1" applyFill="1" applyAlignment="1">
      <alignment horizontal="center" vertical="center"/>
    </xf>
    <xf numFmtId="0" fontId="23" fillId="1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3" fontId="19" fillId="9" borderId="1" xfId="0" applyNumberFormat="1" applyFont="1" applyFill="1" applyBorder="1" applyAlignment="1">
      <alignment horizontal="right" vertical="center" wrapText="1"/>
    </xf>
    <xf numFmtId="0" fontId="19" fillId="16" borderId="1" xfId="0" applyFont="1" applyFill="1" applyBorder="1" applyAlignment="1">
      <alignment horizontal="center" vertical="top" wrapText="1"/>
    </xf>
    <xf numFmtId="0" fontId="23" fillId="16" borderId="1" xfId="0" applyFont="1" applyFill="1" applyBorder="1" applyAlignment="1">
      <alignment horizontal="center" vertical="center" wrapText="1"/>
    </xf>
    <xf numFmtId="10" fontId="19" fillId="9" borderId="1" xfId="0" applyNumberFormat="1" applyFont="1" applyFill="1" applyBorder="1" applyAlignment="1">
      <alignment horizontal="center" vertical="center" wrapText="1"/>
    </xf>
    <xf numFmtId="14" fontId="19" fillId="9" borderId="1" xfId="0" applyNumberFormat="1" applyFont="1" applyFill="1" applyBorder="1" applyAlignment="1">
      <alignment vertical="center" wrapText="1"/>
    </xf>
    <xf numFmtId="0" fontId="19" fillId="16" borderId="1" xfId="0" applyFont="1" applyFill="1" applyBorder="1" applyAlignment="1">
      <alignment horizontal="center" vertical="center" wrapText="1"/>
    </xf>
    <xf numFmtId="3" fontId="19" fillId="9" borderId="1" xfId="0" applyNumberFormat="1" applyFont="1" applyFill="1" applyBorder="1" applyAlignment="1">
      <alignment vertical="center" wrapText="1"/>
    </xf>
    <xf numFmtId="0" fontId="11" fillId="0" borderId="0" xfId="3" applyFont="1" applyAlignment="1">
      <alignment horizontal="center"/>
    </xf>
    <xf numFmtId="0" fontId="19" fillId="0" borderId="0" xfId="0" applyFont="1" applyAlignment="1">
      <alignment wrapText="1"/>
    </xf>
    <xf numFmtId="0" fontId="22" fillId="0" borderId="0" xfId="0" applyFont="1"/>
    <xf numFmtId="164" fontId="22" fillId="0" borderId="0" xfId="3" applyNumberFormat="1" applyFont="1" applyAlignment="1">
      <alignment horizontal="center" wrapText="1"/>
    </xf>
    <xf numFmtId="0" fontId="24" fillId="0" borderId="0" xfId="0" applyFont="1"/>
    <xf numFmtId="0" fontId="22" fillId="0" borderId="0" xfId="0" applyFont="1" applyAlignment="1">
      <alignment vertical="top" wrapTex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1" fillId="8" borderId="1" xfId="3" applyNumberFormat="1" applyFont="1" applyFill="1" applyBorder="1" applyAlignment="1">
      <alignment horizontal="center" vertical="center" wrapText="1"/>
    </xf>
    <xf numFmtId="0" fontId="11" fillId="8" borderId="1" xfId="6" applyFont="1" applyFill="1" applyBorder="1" applyAlignment="1">
      <alignment horizontal="center" vertical="center" wrapText="1"/>
    </xf>
    <xf numFmtId="0" fontId="15" fillId="16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4" fillId="0" borderId="1" xfId="0" applyFont="1" applyBorder="1"/>
    <xf numFmtId="0" fontId="22" fillId="0" borderId="1" xfId="0" applyFont="1" applyBorder="1" applyAlignment="1">
      <alignment vertical="top" wrapText="1"/>
    </xf>
    <xf numFmtId="3" fontId="23" fillId="17" borderId="1" xfId="0" applyNumberFormat="1" applyFont="1" applyFill="1" applyBorder="1" applyAlignment="1">
      <alignment horizontal="right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5" fillId="0" borderId="0" xfId="6" applyFont="1" applyAlignment="1">
      <alignment vertical="top"/>
    </xf>
    <xf numFmtId="0" fontId="22" fillId="0" borderId="0" xfId="3" applyFont="1" applyAlignment="1">
      <alignment vertical="center"/>
    </xf>
    <xf numFmtId="167" fontId="11" fillId="13" borderId="9" xfId="5" applyNumberFormat="1" applyFont="1" applyFill="1" applyBorder="1" applyAlignment="1">
      <alignment horizontal="center" vertical="center" wrapText="1"/>
    </xf>
    <xf numFmtId="10" fontId="11" fillId="13" borderId="9" xfId="5" applyNumberFormat="1" applyFont="1" applyFill="1" applyBorder="1" applyAlignment="1">
      <alignment horizontal="center" vertical="center" wrapText="1"/>
    </xf>
    <xf numFmtId="0" fontId="24" fillId="0" borderId="10" xfId="0" applyFont="1" applyBorder="1"/>
    <xf numFmtId="0" fontId="24" fillId="0" borderId="10" xfId="0" applyFont="1" applyBorder="1" applyAlignment="1">
      <alignment vertical="center"/>
    </xf>
    <xf numFmtId="0" fontId="0" fillId="9" borderId="11" xfId="0" applyFill="1" applyBorder="1"/>
    <xf numFmtId="0" fontId="0" fillId="8" borderId="11" xfId="0" applyFill="1" applyBorder="1"/>
    <xf numFmtId="0" fontId="0" fillId="17" borderId="11" xfId="0" applyFill="1" applyBorder="1"/>
    <xf numFmtId="0" fontId="0" fillId="16" borderId="11" xfId="0" applyFill="1" applyBorder="1"/>
    <xf numFmtId="0" fontId="31" fillId="0" borderId="11" xfId="0" applyFont="1" applyBorder="1" applyAlignment="1">
      <alignment horizontal="center"/>
    </xf>
    <xf numFmtId="0" fontId="30" fillId="0" borderId="11" xfId="0" applyFont="1" applyBorder="1"/>
    <xf numFmtId="0" fontId="32" fillId="0" borderId="11" xfId="0" applyFont="1" applyBorder="1" applyAlignment="1">
      <alignment horizontal="center"/>
    </xf>
    <xf numFmtId="0" fontId="1" fillId="12" borderId="1" xfId="0" applyFont="1" applyFill="1" applyBorder="1"/>
    <xf numFmtId="49" fontId="1" fillId="15" borderId="7" xfId="0" applyNumberFormat="1" applyFont="1" applyFill="1" applyBorder="1"/>
    <xf numFmtId="49" fontId="1" fillId="0" borderId="7" xfId="0" applyNumberFormat="1" applyFont="1" applyBorder="1"/>
    <xf numFmtId="0" fontId="1" fillId="2" borderId="1" xfId="0" applyFont="1" applyFill="1" applyBorder="1"/>
    <xf numFmtId="0" fontId="33" fillId="16" borderId="11" xfId="0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0" fontId="5" fillId="0" borderId="12" xfId="0" quotePrefix="1" applyFont="1" applyBorder="1" applyAlignment="1">
      <alignment vertical="center"/>
    </xf>
    <xf numFmtId="0" fontId="5" fillId="0" borderId="12" xfId="0" quotePrefix="1" applyFont="1" applyBorder="1" applyAlignment="1">
      <alignment vertical="center" wrapText="1"/>
    </xf>
    <xf numFmtId="0" fontId="1" fillId="3" borderId="12" xfId="0" applyFont="1" applyFill="1" applyBorder="1" applyAlignment="1">
      <alignment horizontal="center" wrapText="1"/>
    </xf>
    <xf numFmtId="49" fontId="1" fillId="3" borderId="12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 wrapText="1"/>
    </xf>
    <xf numFmtId="168" fontId="23" fillId="9" borderId="1" xfId="0" applyNumberFormat="1" applyFont="1" applyFill="1" applyBorder="1" applyAlignment="1">
      <alignment horizontal="center" vertical="center" wrapText="1"/>
    </xf>
    <xf numFmtId="1" fontId="22" fillId="0" borderId="0" xfId="3" applyNumberFormat="1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0" xfId="6" applyFont="1" applyAlignment="1">
      <alignment vertical="center"/>
    </xf>
    <xf numFmtId="0" fontId="17" fillId="0" borderId="0" xfId="0" applyFont="1"/>
    <xf numFmtId="0" fontId="13" fillId="0" borderId="0" xfId="3" applyFont="1"/>
    <xf numFmtId="0" fontId="34" fillId="0" borderId="0" xfId="3" applyFont="1"/>
    <xf numFmtId="0" fontId="35" fillId="0" borderId="0" xfId="0" applyFont="1"/>
    <xf numFmtId="166" fontId="34" fillId="13" borderId="0" xfId="5" applyNumberFormat="1" applyFont="1" applyFill="1" applyBorder="1" applyAlignment="1">
      <alignment horizontal="center" vertical="center" wrapText="1"/>
    </xf>
    <xf numFmtId="0" fontId="5" fillId="8" borderId="16" xfId="2" applyFont="1" applyFill="1" applyBorder="1" applyAlignment="1">
      <alignment horizontal="left" vertical="top" wrapText="1"/>
    </xf>
    <xf numFmtId="0" fontId="0" fillId="3" borderId="11" xfId="0" applyFill="1" applyBorder="1"/>
    <xf numFmtId="0" fontId="24" fillId="0" borderId="0" xfId="0" applyFont="1" applyBorder="1"/>
    <xf numFmtId="0" fontId="15" fillId="0" borderId="20" xfId="3" applyFont="1" applyFill="1" applyBorder="1" applyAlignment="1">
      <alignment horizontal="center" vertical="center"/>
    </xf>
    <xf numFmtId="0" fontId="15" fillId="0" borderId="21" xfId="3" applyFont="1" applyFill="1" applyBorder="1" applyAlignment="1">
      <alignment horizontal="center" vertical="center"/>
    </xf>
    <xf numFmtId="49" fontId="11" fillId="0" borderId="21" xfId="3" applyNumberFormat="1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9" fillId="0" borderId="0" xfId="0" applyFont="1" applyAlignment="1">
      <alignment horizontal="right" indent="1"/>
    </xf>
    <xf numFmtId="0" fontId="15" fillId="3" borderId="17" xfId="3" applyFont="1" applyFill="1" applyBorder="1" applyAlignment="1">
      <alignment horizontal="center" vertical="center" wrapText="1"/>
    </xf>
    <xf numFmtId="0" fontId="15" fillId="3" borderId="19" xfId="3" applyFont="1" applyFill="1" applyBorder="1" applyAlignment="1">
      <alignment horizontal="center" vertical="center" wrapText="1"/>
    </xf>
    <xf numFmtId="0" fontId="15" fillId="3" borderId="18" xfId="3" applyFont="1" applyFill="1" applyBorder="1" applyAlignment="1">
      <alignment horizontal="center" vertical="center" wrapText="1"/>
    </xf>
    <xf numFmtId="0" fontId="11" fillId="17" borderId="9" xfId="3" applyFont="1" applyFill="1" applyBorder="1" applyAlignment="1">
      <alignment horizontal="center" vertical="center" wrapText="1"/>
    </xf>
    <xf numFmtId="0" fontId="11" fillId="8" borderId="9" xfId="3" applyFont="1" applyFill="1" applyBorder="1" applyAlignment="1">
      <alignment horizontal="center" vertical="center" wrapText="1"/>
    </xf>
    <xf numFmtId="49" fontId="11" fillId="9" borderId="9" xfId="3" applyNumberFormat="1" applyFont="1" applyFill="1" applyBorder="1" applyAlignment="1">
      <alignment horizontal="center" vertical="center"/>
    </xf>
    <xf numFmtId="0" fontId="15" fillId="14" borderId="9" xfId="3" applyFont="1" applyFill="1" applyBorder="1" applyAlignment="1">
      <alignment horizontal="center" vertical="center"/>
    </xf>
    <xf numFmtId="0" fontId="11" fillId="17" borderId="9" xfId="3" applyFont="1" applyFill="1" applyBorder="1" applyAlignment="1">
      <alignment horizontal="center" vertical="center"/>
    </xf>
    <xf numFmtId="0" fontId="11" fillId="9" borderId="1" xfId="6" applyFont="1" applyFill="1" applyBorder="1" applyAlignment="1">
      <alignment horizontal="center" vertical="top" wrapText="1"/>
    </xf>
    <xf numFmtId="0" fontId="15" fillId="9" borderId="1" xfId="6" applyFont="1" applyFill="1" applyBorder="1" applyAlignment="1">
      <alignment horizontal="center" vertical="top" wrapText="1"/>
    </xf>
    <xf numFmtId="0" fontId="15" fillId="16" borderId="1" xfId="3" applyFont="1" applyFill="1" applyBorder="1" applyAlignment="1">
      <alignment horizontal="center" vertical="center" wrapText="1"/>
    </xf>
    <xf numFmtId="0" fontId="15" fillId="16" borderId="9" xfId="3" applyFont="1" applyFill="1" applyBorder="1" applyAlignment="1">
      <alignment horizontal="center" vertical="center" wrapText="1"/>
    </xf>
    <xf numFmtId="0" fontId="11" fillId="9" borderId="1" xfId="3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/>
    </xf>
    <xf numFmtId="0" fontId="11" fillId="9" borderId="1" xfId="6" applyFont="1" applyFill="1" applyBorder="1" applyAlignment="1">
      <alignment horizontal="center" vertical="top"/>
    </xf>
    <xf numFmtId="0" fontId="23" fillId="1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15" fillId="16" borderId="17" xfId="6" applyFont="1" applyFill="1" applyBorder="1" applyAlignment="1">
      <alignment horizontal="center" vertical="center" wrapText="1"/>
    </xf>
    <xf numFmtId="0" fontId="15" fillId="16" borderId="19" xfId="6" applyFont="1" applyFill="1" applyBorder="1" applyAlignment="1">
      <alignment horizontal="center" vertical="center" wrapText="1"/>
    </xf>
    <xf numFmtId="0" fontId="15" fillId="16" borderId="18" xfId="6" applyFont="1" applyFill="1" applyBorder="1" applyAlignment="1">
      <alignment horizontal="center" vertical="center" wrapText="1"/>
    </xf>
    <xf numFmtId="3" fontId="11" fillId="9" borderId="17" xfId="6" applyNumberFormat="1" applyFont="1" applyFill="1" applyBorder="1" applyAlignment="1">
      <alignment horizontal="center" vertical="center"/>
    </xf>
    <xf numFmtId="3" fontId="11" fillId="9" borderId="18" xfId="6" applyNumberFormat="1" applyFont="1" applyFill="1" applyBorder="1" applyAlignment="1">
      <alignment horizontal="center" vertical="center"/>
    </xf>
    <xf numFmtId="3" fontId="11" fillId="8" borderId="17" xfId="6" applyNumberFormat="1" applyFont="1" applyFill="1" applyBorder="1" applyAlignment="1">
      <alignment horizontal="center" vertical="center"/>
    </xf>
    <xf numFmtId="3" fontId="11" fillId="8" borderId="18" xfId="6" applyNumberFormat="1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top" wrapText="1"/>
    </xf>
    <xf numFmtId="0" fontId="13" fillId="0" borderId="0" xfId="3" applyFont="1" applyAlignment="1">
      <alignment horizontal="center" vertical="top"/>
    </xf>
    <xf numFmtId="0" fontId="11" fillId="9" borderId="5" xfId="3" applyFont="1" applyFill="1" applyBorder="1" applyAlignment="1">
      <alignment horizontal="center"/>
    </xf>
    <xf numFmtId="0" fontId="11" fillId="0" borderId="5" xfId="3" applyFont="1" applyBorder="1" applyAlignment="1">
      <alignment horizontal="center"/>
    </xf>
    <xf numFmtId="0" fontId="13" fillId="0" borderId="6" xfId="3" applyFont="1" applyBorder="1" applyAlignment="1">
      <alignment horizontal="center" vertical="top" wrapText="1"/>
    </xf>
    <xf numFmtId="49" fontId="11" fillId="9" borderId="1" xfId="8" applyNumberFormat="1" applyFont="1" applyFill="1" applyBorder="1" applyAlignment="1">
      <alignment horizontal="left" vertical="center" wrapText="1"/>
    </xf>
    <xf numFmtId="49" fontId="15" fillId="9" borderId="1" xfId="3" applyNumberFormat="1" applyFont="1" applyFill="1" applyBorder="1" applyAlignment="1">
      <alignment horizontal="left" vertical="center" wrapText="1"/>
    </xf>
    <xf numFmtId="14" fontId="15" fillId="9" borderId="5" xfId="6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15" fillId="0" borderId="0" xfId="3" applyFont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9" fontId="11" fillId="9" borderId="1" xfId="3" applyNumberFormat="1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justify" vertical="center" wrapText="1"/>
    </xf>
    <xf numFmtId="0" fontId="15" fillId="16" borderId="1" xfId="6" applyFont="1" applyFill="1" applyBorder="1" applyAlignment="1">
      <alignment horizontal="center" vertical="center" wrapText="1"/>
    </xf>
    <xf numFmtId="14" fontId="11" fillId="9" borderId="1" xfId="3" applyNumberFormat="1" applyFont="1" applyFill="1" applyBorder="1" applyAlignment="1">
      <alignment horizontal="center" vertical="center" wrapText="1"/>
    </xf>
    <xf numFmtId="49" fontId="19" fillId="9" borderId="1" xfId="0" applyNumberFormat="1" applyFont="1" applyFill="1" applyBorder="1" applyAlignment="1">
      <alignment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11" fillId="8" borderId="1" xfId="3" applyFont="1" applyFill="1" applyBorder="1" applyAlignment="1">
      <alignment horizontal="center" vertical="center" wrapText="1"/>
    </xf>
    <xf numFmtId="0" fontId="15" fillId="16" borderId="1" xfId="6" applyFont="1" applyFill="1" applyBorder="1" applyAlignment="1">
      <alignment horizontal="center" vertical="top" wrapText="1"/>
    </xf>
    <xf numFmtId="0" fontId="11" fillId="0" borderId="5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166" fontId="11" fillId="13" borderId="9" xfId="5" applyNumberFormat="1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vertical="center" wrapText="1"/>
    </xf>
    <xf numFmtId="0" fontId="15" fillId="16" borderId="8" xfId="0" applyFont="1" applyFill="1" applyBorder="1" applyAlignment="1">
      <alignment horizontal="center" vertical="center" wrapText="1"/>
    </xf>
    <xf numFmtId="0" fontId="15" fillId="14" borderId="9" xfId="3" applyFont="1" applyFill="1" applyBorder="1" applyAlignment="1">
      <alignment horizontal="center" vertical="center" wrapText="1"/>
    </xf>
    <xf numFmtId="49" fontId="15" fillId="9" borderId="9" xfId="3" applyNumberFormat="1" applyFont="1" applyFill="1" applyBorder="1" applyAlignment="1">
      <alignment horizontal="center" vertical="center"/>
    </xf>
    <xf numFmtId="0" fontId="15" fillId="3" borderId="13" xfId="3" applyFont="1" applyFill="1" applyBorder="1" applyAlignment="1">
      <alignment horizontal="center" vertical="center"/>
    </xf>
    <xf numFmtId="0" fontId="15" fillId="3" borderId="14" xfId="3" applyFont="1" applyFill="1" applyBorder="1" applyAlignment="1">
      <alignment horizontal="center" vertical="center"/>
    </xf>
    <xf numFmtId="0" fontId="15" fillId="3" borderId="15" xfId="3" applyFont="1" applyFill="1" applyBorder="1" applyAlignment="1">
      <alignment horizontal="center" vertical="center"/>
    </xf>
    <xf numFmtId="0" fontId="11" fillId="0" borderId="6" xfId="3" applyFont="1" applyBorder="1" applyAlignment="1">
      <alignment horizontal="left" vertical="center"/>
    </xf>
  </cellXfs>
  <cellStyles count="10">
    <cellStyle name="Гиперссылка" xfId="8" builtinId="8"/>
    <cellStyle name="Гиперссылка 3" xfId="7" xr:uid="{411E9EE1-0D81-4C6A-84F2-41D61B90BB7C}"/>
    <cellStyle name="Обычный" xfId="0" builtinId="0"/>
    <cellStyle name="Обычный 14" xfId="3" xr:uid="{89C5B306-A240-4B6F-A2A6-A19DF1CE82E5}"/>
    <cellStyle name="Обычный 2 2 2" xfId="6" xr:uid="{A684F092-6814-400A-B6C8-29AC36F8C9B4}"/>
    <cellStyle name="Обычный 3 6" xfId="9" xr:uid="{678A9DB2-0FF2-48DE-93C7-A191F979074B}"/>
    <cellStyle name="Обычный 6" xfId="1" xr:uid="{A4AAA6C8-9D7A-4DD2-B380-93194EFD1507}"/>
    <cellStyle name="Обычный_Лист1" xfId="2" xr:uid="{45E8138E-A484-4AB1-9C2F-666D79218DB5}"/>
    <cellStyle name="Процентный 2" xfId="4" xr:uid="{7A971B09-97F5-4507-91F3-0FA14CBA8849}"/>
    <cellStyle name="Финансовый 9" xfId="5" xr:uid="{11BBF3DE-CCA1-4366-A2EE-6C55778CD872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1133475</xdr:colOff>
          <xdr:row>91</xdr:row>
          <xdr:rowOff>0</xdr:rowOff>
        </xdr:from>
        <xdr:to>
          <xdr:col>9</xdr:col>
          <xdr:colOff>752475</xdr:colOff>
          <xdr:row>97</xdr:row>
          <xdr:rowOff>0</xdr:rowOff>
        </xdr:to>
        <xdr:sp macro="" textlink="">
          <xdr:nvSpPr>
            <xdr:cNvPr id="1025" name="НПД Поле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1133475</xdr:colOff>
          <xdr:row>91</xdr:row>
          <xdr:rowOff>0</xdr:rowOff>
        </xdr:from>
        <xdr:to>
          <xdr:col>9</xdr:col>
          <xdr:colOff>752475</xdr:colOff>
          <xdr:row>96</xdr:row>
          <xdr:rowOff>247650</xdr:rowOff>
        </xdr:to>
        <xdr:sp macro="" textlink="">
          <xdr:nvSpPr>
            <xdr:cNvPr id="1028" name="Адрес Поле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1133475</xdr:colOff>
          <xdr:row>91</xdr:row>
          <xdr:rowOff>0</xdr:rowOff>
        </xdr:from>
        <xdr:to>
          <xdr:col>9</xdr:col>
          <xdr:colOff>752475</xdr:colOff>
          <xdr:row>97</xdr:row>
          <xdr:rowOff>0</xdr:rowOff>
        </xdr:to>
        <xdr:sp macro="" textlink="">
          <xdr:nvSpPr>
            <xdr:cNvPr id="1029" name="НПД Поле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alex\Documents\&#1055;&#1088;&#1072;&#1074;&#1080;&#1083;&#1072;%20(&#1092;&#1077;&#1074;&#1088;&#1072;&#1083;&#1100;%202023%20&#1087;&#1088;&#1086;&#1077;&#1082;&#1090;)\&#1087;&#1088;&#1072;&#1074;&#1080;&#1083;&#1072;\&#1055;&#1088;&#1080;&#1083;&#1086;&#1078;&#1077;&#1085;&#1080;&#1077;%20&#8470;02%20&#1040;&#1085;&#1082;&#1077;&#1090;&#1072;%20&#1079;&#1072;&#1103;&#1074;&#1082;&#1072;%20&#1058;&#1069;&#105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явка"/>
      <sheetName val="Продукты"/>
      <sheetName val="Анкета ЮЛ (1)"/>
      <sheetName val="Анкета ФЛ-ИП (1)"/>
      <sheetName val="Анкета ФЛ-ИП (0)"/>
      <sheetName val="Анкета ЮЛ (0)"/>
      <sheetName val="График"/>
      <sheetName val="Бизнес-План"/>
      <sheetName val="ПДДС"/>
      <sheetName val="Справочник"/>
    </sheetNames>
    <sheetDataSet>
      <sheetData sheetId="0"/>
      <sheetData sheetId="1">
        <row r="10">
          <cell r="E10" t="str">
            <v>Арктика - Производство</v>
          </cell>
        </row>
        <row r="11">
          <cell r="E11" t="str">
            <v>пополнение оборотных средств</v>
          </cell>
        </row>
      </sheetData>
      <sheetData sheetId="2">
        <row r="1">
          <cell r="A1" t="str">
            <v>Вид займа</v>
          </cell>
          <cell r="U1" t="str">
            <v>Уникальность имени</v>
          </cell>
        </row>
        <row r="2">
          <cell r="U2" t="str">
            <v>Стандартный микрозайм - приобретение, ремонт, модернизация основных средств</v>
          </cell>
        </row>
        <row r="3">
          <cell r="U3" t="str">
            <v>Стандартный микрозайм - пополнение оборотных средств</v>
          </cell>
        </row>
        <row r="4">
          <cell r="U4" t="str">
            <v>Стандартный микрозайм - обеспечение заявки на участие в тендере, в рамках Федеральных законов 223-ФЗ и 44-ФЗ</v>
          </cell>
        </row>
        <row r="5">
          <cell r="U5" t="str">
            <v>Стандартный микрозайм - обеспечение исполнения контракта, в рамках Федеральных законов 223-ФЗ и 44-ФЗ</v>
          </cell>
        </row>
        <row r="6">
          <cell r="U6" t="str">
            <v>Стандартный микрозайм - рефинансирование кредита/займа привлеченных в кредитной или иной организации</v>
          </cell>
        </row>
        <row r="7">
          <cell r="U7" t="str">
            <v>Арктика - Производство - приобретение, ремонт, модернизация основных средств</v>
          </cell>
        </row>
        <row r="8">
          <cell r="U8" t="str">
            <v>Арктика - Производство - пополнение оборотных средств</v>
          </cell>
        </row>
        <row r="9">
          <cell r="U9" t="str">
            <v>Арктика - Производство - обеспечение заявки на участие в тендере, в рамках Федеральных законов 223-ФЗ и 44-ФЗ</v>
          </cell>
        </row>
        <row r="10">
          <cell r="U10" t="str">
            <v>Арктика - Производство - обеспечение исполнения контракта, в рамках Федеральных законов 223-ФЗ и 44-ФЗ</v>
          </cell>
        </row>
        <row r="11">
          <cell r="U11" t="str">
            <v>Арктика - Производство - рефинансирование кредита/займа привлеченных в кредитной или иной организации</v>
          </cell>
        </row>
        <row r="12">
          <cell r="U12" t="str">
            <v>Моногород - приобретение, ремонт, модернизация основных средств</v>
          </cell>
        </row>
        <row r="13">
          <cell r="U13" t="str">
            <v>Моногород - пополнение оборотных средств</v>
          </cell>
        </row>
        <row r="14">
          <cell r="U14" t="str">
            <v>Моногород - обеспечение заявки на участие в тендере, в рамках Федеральных законов 223-ФЗ и 44-ФЗ</v>
          </cell>
        </row>
        <row r="15">
          <cell r="U15" t="str">
            <v>Моногород - обеспечение исполнения контракта, в рамках Федеральных законов 223-ФЗ и 44-ФЗ</v>
          </cell>
        </row>
        <row r="16">
          <cell r="U16" t="str">
            <v>Моногород - рефинансирование кредита/займа привлеченных в кредитной или иной организации</v>
          </cell>
        </row>
        <row r="17">
          <cell r="U17" t="str">
            <v>Народные художественные промыслы - приобретение, ремонт, модернизация основных средств</v>
          </cell>
        </row>
        <row r="18">
          <cell r="U18" t="str">
            <v>Народные художественные промыслы - пополнение оборотных средств</v>
          </cell>
        </row>
        <row r="19">
          <cell r="U19" t="str">
            <v>Народные художественные промыслы - обеспечение заявки на участие в тендере, в рамках Федеральных законов 223-ФЗ и 44-ФЗ</v>
          </cell>
        </row>
        <row r="20">
          <cell r="U20" t="str">
            <v>Народные художественные промыслы - обеспечение исполнения контракта, в рамках Федеральных законов 223-ФЗ и 44-ФЗ</v>
          </cell>
        </row>
        <row r="21">
          <cell r="U21" t="str">
            <v>Народные художественные промыслы - рефинансирование кредита/займа привлеченных в кредитной или иной организации</v>
          </cell>
        </row>
        <row r="22">
          <cell r="U22" t="str">
            <v>Производство ювелирных изделий - приобретение, ремонт, модернизация основных средств</v>
          </cell>
        </row>
        <row r="23">
          <cell r="U23" t="str">
            <v>Производство ювелирных изделий - пополнение оборотных средств</v>
          </cell>
        </row>
        <row r="24">
          <cell r="U24" t="str">
            <v>Производство ювелирных изделий - обеспечение заявки на участие в тендере, в рамках Федеральных законов 223-ФЗ и 44-ФЗ</v>
          </cell>
        </row>
        <row r="25">
          <cell r="U25" t="str">
            <v>Производство ювелирных изделий - обеспечение исполнения контракта, в рамках Федеральных законов 223-ФЗ и 44-ФЗ</v>
          </cell>
        </row>
        <row r="26">
          <cell r="U26" t="str">
            <v>Производство ювелирных изделий - рефинансирование кредита/займа привлеченных в кредитной или иной организации</v>
          </cell>
        </row>
        <row r="27">
          <cell r="U27" t="str">
            <v>Рефинансирование - рефинансирование кредита/займа привлеченных в кредитной или иной организации</v>
          </cell>
        </row>
        <row r="28">
          <cell r="U28" t="str">
            <v xml:space="preserve">Самозанятый - организация бизнеса </v>
          </cell>
        </row>
        <row r="29">
          <cell r="U29" t="str">
            <v xml:space="preserve">Самозанятый - развитие текущего бизнеса </v>
          </cell>
        </row>
        <row r="30">
          <cell r="U30" t="str">
            <v xml:space="preserve">Самозанятый - развитие текущего бизнеса ИП-НПД </v>
          </cell>
        </row>
        <row r="31">
          <cell r="U31" t="str">
            <v>Сельхозтоваропроизводители - приобретение, ремонт, модернизация основных средств</v>
          </cell>
        </row>
        <row r="32">
          <cell r="U32" t="str">
            <v>Сельхозтоваропроизводители - пополнение оборотных средств</v>
          </cell>
        </row>
        <row r="33">
          <cell r="U33" t="str">
            <v>Сельхозтоваропроизводители - обеспечение заявки на участие в тендере, в рамках Федеральных законов 223-ФЗ и 44-ФЗ</v>
          </cell>
        </row>
        <row r="34">
          <cell r="U34" t="str">
            <v>Сельхозтоваропроизводители - обеспечение исполнения контракта, в рамках Федеральных законов 223-ФЗ и 44-ФЗ</v>
          </cell>
        </row>
        <row r="35">
          <cell r="U35" t="str">
            <v>Сельхозтоваропроизводители - рефинансирование кредита/займа привлеченных в кредитной или иной организации</v>
          </cell>
        </row>
        <row r="36">
          <cell r="U36" t="str">
            <v>Тендерный - обеспечение заявки на участие в тендере, в рамках Федеральных законов 223-ФЗ и 44-ФЗ</v>
          </cell>
        </row>
        <row r="37">
          <cell r="U37" t="str">
            <v>Тендерный - обеспечение исполнения контракта, в рамках Федеральных законов 223-ФЗ и 44-ФЗ</v>
          </cell>
        </row>
        <row r="38">
          <cell r="U38" t="str">
            <v>Торговля - пополнение оборотных средств</v>
          </cell>
        </row>
        <row r="39">
          <cell r="U39" t="str">
            <v>Туризм - организация бизнеса</v>
          </cell>
        </row>
        <row r="40">
          <cell r="U40" t="str">
            <v>Туризм - развитие текущего бизнеса</v>
          </cell>
        </row>
        <row r="41">
          <cell r="U41" t="str">
            <v>Туризм - приобретение, ремонт, модернизация основных средств</v>
          </cell>
        </row>
        <row r="42">
          <cell r="U42" t="str">
            <v>Туризм - пополнение оборотных средств</v>
          </cell>
        </row>
        <row r="43">
          <cell r="U43" t="str">
            <v>Туризм - обеспечение заявки на участие в тендере, в рамках Федеральных законов 223-ФЗ и 44-ФЗ</v>
          </cell>
        </row>
        <row r="44">
          <cell r="U44" t="str">
            <v>Туризм - обеспечение исполнения контракта, в рамках Федеральных законов 223-ФЗ и 44-ФЗ</v>
          </cell>
        </row>
        <row r="45">
          <cell r="U45" t="str">
            <v>Туризм - рефинансирование кредита/займа привлеченных в кредитной или иной организации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C918-DA76-4C26-ADB2-03566540F879}">
  <sheetPr codeName="Лист1">
    <pageSetUpPr fitToPage="1"/>
  </sheetPr>
  <dimension ref="A1:A16"/>
  <sheetViews>
    <sheetView zoomScaleNormal="100" workbookViewId="0">
      <selection activeCell="A6" sqref="A6"/>
    </sheetView>
  </sheetViews>
  <sheetFormatPr defaultRowHeight="15" x14ac:dyDescent="0.25"/>
  <cols>
    <col min="1" max="1" width="89.85546875" bestFit="1" customWidth="1"/>
  </cols>
  <sheetData>
    <row r="1" spans="1:1" x14ac:dyDescent="0.25">
      <c r="A1" s="87" t="s">
        <v>29645</v>
      </c>
    </row>
    <row r="2" spans="1:1" x14ac:dyDescent="0.25">
      <c r="A2" s="87" t="s">
        <v>29646</v>
      </c>
    </row>
    <row r="5" spans="1:1" x14ac:dyDescent="0.25">
      <c r="A5" s="80" t="s">
        <v>29637</v>
      </c>
    </row>
    <row r="6" spans="1:1" x14ac:dyDescent="0.25">
      <c r="A6" s="115" t="s">
        <v>29639</v>
      </c>
    </row>
    <row r="7" spans="1:1" x14ac:dyDescent="0.25">
      <c r="A7" s="79" t="s">
        <v>29640</v>
      </c>
    </row>
    <row r="8" spans="1:1" x14ac:dyDescent="0.25">
      <c r="A8" s="76" t="s">
        <v>29669</v>
      </c>
    </row>
    <row r="9" spans="1:1" x14ac:dyDescent="0.25">
      <c r="A9" s="77" t="s">
        <v>29638</v>
      </c>
    </row>
    <row r="10" spans="1:1" x14ac:dyDescent="0.25">
      <c r="A10" s="78" t="s">
        <v>29668</v>
      </c>
    </row>
    <row r="13" spans="1:1" x14ac:dyDescent="0.25">
      <c r="A13" s="82" t="s">
        <v>29641</v>
      </c>
    </row>
    <row r="14" spans="1:1" x14ac:dyDescent="0.25">
      <c r="A14" s="81" t="s">
        <v>29642</v>
      </c>
    </row>
    <row r="15" spans="1:1" x14ac:dyDescent="0.25">
      <c r="A15" s="81" t="s">
        <v>29643</v>
      </c>
    </row>
    <row r="16" spans="1:1" x14ac:dyDescent="0.25">
      <c r="A16" s="81" t="s">
        <v>29644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978E9-E41C-465F-B72A-4EB15BF4AEE5}">
  <sheetPr codeName="Лист6"/>
  <dimension ref="A1:R104"/>
  <sheetViews>
    <sheetView tabSelected="1" view="pageBreakPreview" topLeftCell="A34" zoomScaleNormal="100" zoomScaleSheetLayoutView="100" workbookViewId="0">
      <selection activeCell="A41" sqref="A41:XFD96"/>
    </sheetView>
  </sheetViews>
  <sheetFormatPr defaultRowHeight="31.5" customHeight="1" x14ac:dyDescent="0.25"/>
  <cols>
    <col min="1" max="3" width="14.28515625" style="34" customWidth="1"/>
    <col min="4" max="4" width="14.5703125" style="34" customWidth="1"/>
    <col min="5" max="10" width="14.28515625" style="34" customWidth="1"/>
    <col min="11" max="11" width="13.140625" style="34" bestFit="1" customWidth="1"/>
    <col min="12" max="12" width="32.7109375" style="56" customWidth="1"/>
    <col min="13" max="13" width="32.7109375" style="58" hidden="1" customWidth="1"/>
    <col min="14" max="16384" width="9.140625" style="34"/>
  </cols>
  <sheetData>
    <row r="1" spans="1:18" ht="21" customHeight="1" x14ac:dyDescent="0.25">
      <c r="J1" s="122" t="s">
        <v>9576</v>
      </c>
      <c r="L1" s="56" t="s">
        <v>9579</v>
      </c>
      <c r="M1" s="58" t="s">
        <v>9580</v>
      </c>
    </row>
    <row r="2" spans="1:18" ht="21" customHeight="1" x14ac:dyDescent="0.25">
      <c r="J2" s="122" t="s">
        <v>29660</v>
      </c>
    </row>
    <row r="3" spans="1:18" ht="21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122" t="s">
        <v>9577</v>
      </c>
    </row>
    <row r="4" spans="1:18" ht="16.5" customHeight="1" x14ac:dyDescent="0.25">
      <c r="A4" s="161" t="s">
        <v>29672</v>
      </c>
      <c r="B4" s="161"/>
      <c r="C4" s="161"/>
      <c r="D4" s="161"/>
      <c r="E4" s="161"/>
      <c r="F4" s="161"/>
      <c r="G4" s="161"/>
      <c r="H4" s="161"/>
      <c r="I4" s="161"/>
      <c r="J4" s="161"/>
      <c r="K4" s="33"/>
    </row>
    <row r="5" spans="1:18" ht="19.5" customHeight="1" x14ac:dyDescent="0.25">
      <c r="A5" s="162" t="s">
        <v>9543</v>
      </c>
      <c r="B5" s="162"/>
      <c r="C5" s="162"/>
      <c r="D5" s="162"/>
      <c r="E5" s="162"/>
      <c r="F5" s="162"/>
      <c r="G5" s="162"/>
      <c r="H5" s="162"/>
      <c r="I5" s="162"/>
      <c r="J5" s="162"/>
      <c r="K5" s="33"/>
    </row>
    <row r="6" spans="1:18" ht="21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5"/>
    </row>
    <row r="7" spans="1:18" ht="23.25" customHeight="1" x14ac:dyDescent="0.25">
      <c r="A7" s="133" t="s">
        <v>29659</v>
      </c>
      <c r="B7" s="133"/>
      <c r="C7" s="133"/>
      <c r="D7" s="133"/>
      <c r="E7" s="135"/>
      <c r="F7" s="135"/>
      <c r="G7" s="135"/>
      <c r="H7" s="135"/>
      <c r="I7" s="135"/>
      <c r="J7" s="135"/>
      <c r="K7" s="35"/>
    </row>
    <row r="8" spans="1:18" ht="27.75" customHeight="1" x14ac:dyDescent="0.25">
      <c r="A8" s="133" t="s">
        <v>5956</v>
      </c>
      <c r="B8" s="133"/>
      <c r="C8" s="163"/>
      <c r="D8" s="163"/>
      <c r="E8" s="64" t="s">
        <v>9581</v>
      </c>
      <c r="F8" s="163"/>
      <c r="G8" s="163"/>
      <c r="H8" s="64" t="s">
        <v>9578</v>
      </c>
      <c r="I8" s="166"/>
      <c r="J8" s="166"/>
      <c r="K8" s="35"/>
      <c r="L8" s="67" t="str">
        <f>CONCATENATE(IF(OR(LEN(C8)=10,LEN(C8)=12),"","Недостаточно данных по ИНН"),
CHAR(10),
IF(OR(LEN(F8)=13,LEN(F8)=15),"",IF(OR(E9="ФЛ на НПД",E9="ИП НА НПД"),"","Недостаточно данных по ОГРН")))</f>
        <v>Недостаточно данных по ИНН
Недостаточно данных по ОГРН</v>
      </c>
      <c r="M8" s="65"/>
      <c r="N8" s="59"/>
      <c r="O8" s="59"/>
      <c r="P8" s="59"/>
    </row>
    <row r="9" spans="1:18" ht="30" customHeight="1" x14ac:dyDescent="0.25">
      <c r="A9" s="133" t="s">
        <v>29654</v>
      </c>
      <c r="B9" s="133"/>
      <c r="C9" s="133"/>
      <c r="D9" s="133"/>
      <c r="E9" s="62"/>
      <c r="F9" s="164" t="str">
        <f>M9</f>
        <v/>
      </c>
      <c r="G9" s="164"/>
      <c r="H9" s="164"/>
      <c r="I9" s="164"/>
      <c r="J9" s="164"/>
      <c r="K9" s="35"/>
      <c r="M9" s="66" t="str">
        <f>IFERROR(INDEX(ОКВЭД!$B$2:$C$2686,MATCH(E9,ОКВЭД!$B$2:$B$2686,0),2),"")</f>
        <v/>
      </c>
    </row>
    <row r="10" spans="1:18" ht="21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5"/>
    </row>
    <row r="11" spans="1:18" s="61" customFormat="1" ht="26.25" customHeight="1" x14ac:dyDescent="0.25">
      <c r="A11" s="165"/>
      <c r="B11" s="165"/>
      <c r="C11" s="165" t="s">
        <v>9541</v>
      </c>
      <c r="D11" s="165"/>
      <c r="E11" s="165"/>
      <c r="F11" s="165"/>
      <c r="G11" s="165" t="s">
        <v>29653</v>
      </c>
      <c r="H11" s="165"/>
      <c r="I11" s="165"/>
      <c r="J11" s="165"/>
      <c r="K11" s="35"/>
      <c r="L11" s="58"/>
      <c r="M11" s="58"/>
      <c r="N11" s="58"/>
      <c r="O11" s="58"/>
    </row>
    <row r="12" spans="1:18" ht="21" customHeight="1" x14ac:dyDescent="0.25">
      <c r="A12" s="172" t="s">
        <v>9571</v>
      </c>
      <c r="B12" s="172"/>
      <c r="C12" s="137"/>
      <c r="D12" s="137"/>
      <c r="E12" s="137"/>
      <c r="F12" s="137"/>
      <c r="G12" s="137"/>
      <c r="H12" s="137"/>
      <c r="I12" s="137"/>
      <c r="J12" s="137"/>
      <c r="K12" s="35"/>
      <c r="L12" s="58"/>
      <c r="M12" s="75" t="s">
        <v>9610</v>
      </c>
      <c r="N12" s="58"/>
      <c r="O12" s="58"/>
    </row>
    <row r="13" spans="1:18" ht="21" customHeight="1" x14ac:dyDescent="0.25">
      <c r="A13" s="172" t="s">
        <v>29635</v>
      </c>
      <c r="B13" s="172"/>
      <c r="C13" s="131"/>
      <c r="D13" s="131"/>
      <c r="E13" s="131"/>
      <c r="F13" s="131"/>
      <c r="G13" s="131"/>
      <c r="H13" s="131"/>
      <c r="I13" s="131"/>
      <c r="J13" s="131"/>
      <c r="K13" s="35"/>
      <c r="L13" s="58"/>
      <c r="M13" s="58" t="str">
        <f>CONCATENATE(C12,", ",C13,", ",C14,", ",
IF(C15="","",C15&amp;", "),
IF(C16="","",C16&amp;", "),
IF(C17="","",C17&amp;", "),
IF(C18="","",C18&amp;", "))</f>
        <v xml:space="preserve">, , , </v>
      </c>
      <c r="O13" s="58"/>
      <c r="R13" s="58"/>
    </row>
    <row r="14" spans="1:18" ht="21" customHeight="1" x14ac:dyDescent="0.25">
      <c r="A14" s="172" t="s">
        <v>29636</v>
      </c>
      <c r="B14" s="172"/>
      <c r="C14" s="131"/>
      <c r="D14" s="131"/>
      <c r="E14" s="131"/>
      <c r="F14" s="131"/>
      <c r="G14" s="131"/>
      <c r="H14" s="131"/>
      <c r="I14" s="131"/>
      <c r="J14" s="131"/>
      <c r="K14" s="35"/>
      <c r="L14" s="58"/>
      <c r="M14" s="58" t="str">
        <f>CONCATENATE(G12,", ",G13,", ",G14,", ",
IF(G15="","",G15&amp;", "),
IF(G16="","",G16&amp;", "),
IF(G17="","",G17&amp;", "),
IF(G18="","",G18&amp;", "))</f>
        <v xml:space="preserve">, , , </v>
      </c>
      <c r="N14" s="58"/>
      <c r="O14" s="58"/>
    </row>
    <row r="15" spans="1:18" ht="21" customHeight="1" x14ac:dyDescent="0.25">
      <c r="A15" s="132" t="s">
        <v>9572</v>
      </c>
      <c r="B15" s="132"/>
      <c r="C15" s="137"/>
      <c r="D15" s="137"/>
      <c r="E15" s="137"/>
      <c r="F15" s="137"/>
      <c r="G15" s="137"/>
      <c r="H15" s="137"/>
      <c r="I15" s="137"/>
      <c r="J15" s="137"/>
      <c r="K15" s="35"/>
      <c r="L15" s="58"/>
      <c r="N15" s="58"/>
      <c r="O15" s="58"/>
    </row>
    <row r="16" spans="1:18" ht="21" customHeight="1" x14ac:dyDescent="0.25">
      <c r="A16" s="132" t="s">
        <v>9573</v>
      </c>
      <c r="B16" s="132"/>
      <c r="C16" s="137"/>
      <c r="D16" s="137"/>
      <c r="E16" s="137"/>
      <c r="F16" s="137"/>
      <c r="G16" s="137"/>
      <c r="H16" s="137"/>
      <c r="I16" s="137"/>
      <c r="J16" s="137"/>
      <c r="K16" s="35"/>
      <c r="L16" s="58"/>
      <c r="N16" s="58"/>
      <c r="O16" s="58"/>
    </row>
    <row r="17" spans="1:12" ht="21" customHeight="1" x14ac:dyDescent="0.25">
      <c r="A17" s="132" t="s">
        <v>9574</v>
      </c>
      <c r="B17" s="132"/>
      <c r="C17" s="137"/>
      <c r="D17" s="137"/>
      <c r="E17" s="137"/>
      <c r="F17" s="137"/>
      <c r="G17" s="137"/>
      <c r="H17" s="137"/>
      <c r="I17" s="137"/>
      <c r="J17" s="137"/>
      <c r="K17" s="35"/>
    </row>
    <row r="18" spans="1:12" ht="21" customHeight="1" x14ac:dyDescent="0.25">
      <c r="A18" s="132" t="s">
        <v>9583</v>
      </c>
      <c r="B18" s="132"/>
      <c r="C18" s="137"/>
      <c r="D18" s="137"/>
      <c r="E18" s="137"/>
      <c r="F18" s="137"/>
      <c r="G18" s="137"/>
      <c r="H18" s="137"/>
      <c r="I18" s="137"/>
      <c r="J18" s="137"/>
      <c r="K18" s="35"/>
    </row>
    <row r="19" spans="1:12" ht="20.45" customHeight="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5"/>
    </row>
    <row r="20" spans="1:12" ht="18" customHeight="1" x14ac:dyDescent="0.25">
      <c r="A20" s="162" t="s">
        <v>9542</v>
      </c>
      <c r="B20" s="162"/>
      <c r="C20" s="162"/>
      <c r="D20" s="162"/>
      <c r="E20" s="162"/>
      <c r="F20" s="162"/>
      <c r="G20" s="162"/>
      <c r="H20" s="162"/>
      <c r="I20" s="162"/>
      <c r="J20" s="162"/>
      <c r="K20" s="40"/>
    </row>
    <row r="21" spans="1:12" ht="20.45" customHeight="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5"/>
    </row>
    <row r="22" spans="1:12" ht="31.5" customHeight="1" x14ac:dyDescent="0.25">
      <c r="A22" s="134" t="s">
        <v>9590</v>
      </c>
      <c r="B22" s="134"/>
      <c r="C22" s="175"/>
      <c r="D22" s="175"/>
      <c r="E22" s="134" t="s">
        <v>9592</v>
      </c>
      <c r="F22" s="134"/>
      <c r="G22" s="72"/>
      <c r="H22" s="134" t="s">
        <v>9593</v>
      </c>
      <c r="I22" s="134"/>
      <c r="J22" s="73"/>
      <c r="K22" s="41"/>
    </row>
    <row r="23" spans="1:12" ht="25.5" customHeight="1" x14ac:dyDescent="0.25">
      <c r="A23" s="134" t="s">
        <v>9591</v>
      </c>
      <c r="B23" s="134"/>
      <c r="C23" s="134"/>
      <c r="D23" s="134"/>
      <c r="E23" s="127"/>
      <c r="F23" s="127"/>
      <c r="G23" s="127"/>
      <c r="H23" s="127"/>
      <c r="I23" s="127"/>
      <c r="J23" s="127"/>
      <c r="L23" s="113" t="str">
        <f>IF(OR(E9="ИП на НПД",E9="ФЛ на НПД"),IF(E23="погашение задолженности (рефинансирование) субъекта перед лицом, отличным от организации, в которую он обратился","по продукту НПД не предусмотрено рефинансирование",""),"")</f>
        <v/>
      </c>
    </row>
    <row r="24" spans="1:12" ht="28.5" customHeight="1" x14ac:dyDescent="0.25">
      <c r="A24" s="134" t="s">
        <v>9601</v>
      </c>
      <c r="B24" s="134"/>
      <c r="C24" s="134"/>
      <c r="D24" s="127"/>
      <c r="E24" s="127"/>
      <c r="F24" s="134" t="s">
        <v>9602</v>
      </c>
      <c r="G24" s="134"/>
      <c r="H24" s="134"/>
      <c r="I24" s="126" t="s">
        <v>9603</v>
      </c>
      <c r="J24" s="126"/>
      <c r="K24" s="41"/>
    </row>
    <row r="25" spans="1:12" ht="20.45" customHeight="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5"/>
    </row>
    <row r="26" spans="1:12" ht="21.75" customHeight="1" x14ac:dyDescent="0.25">
      <c r="A26" s="133" t="s">
        <v>9594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41"/>
      <c r="L26" s="43"/>
    </row>
    <row r="27" spans="1:12" ht="31.5" customHeight="1" x14ac:dyDescent="0.25">
      <c r="A27" s="133" t="s">
        <v>5945</v>
      </c>
      <c r="B27" s="133"/>
      <c r="C27" s="133" t="s">
        <v>9596</v>
      </c>
      <c r="D27" s="133"/>
      <c r="E27" s="133" t="s">
        <v>5946</v>
      </c>
      <c r="F27" s="133"/>
      <c r="G27" s="133"/>
      <c r="H27" s="133" t="s">
        <v>5947</v>
      </c>
      <c r="I27" s="133"/>
      <c r="J27" s="133"/>
      <c r="K27" s="41"/>
      <c r="L27" s="43"/>
    </row>
    <row r="28" spans="1:12" ht="21" customHeight="1" x14ac:dyDescent="0.25">
      <c r="A28" s="171"/>
      <c r="B28" s="171"/>
      <c r="C28" s="135"/>
      <c r="D28" s="135"/>
      <c r="E28" s="135"/>
      <c r="F28" s="135"/>
      <c r="G28" s="135"/>
      <c r="H28" s="136"/>
      <c r="I28" s="136"/>
      <c r="J28" s="136"/>
      <c r="K28" s="41"/>
      <c r="L28" s="57"/>
    </row>
    <row r="29" spans="1:12" ht="21" customHeight="1" x14ac:dyDescent="0.25">
      <c r="A29" s="171"/>
      <c r="B29" s="171"/>
      <c r="C29" s="135"/>
      <c r="D29" s="135"/>
      <c r="E29" s="135"/>
      <c r="F29" s="135"/>
      <c r="G29" s="135"/>
      <c r="H29" s="136"/>
      <c r="I29" s="136"/>
      <c r="J29" s="136"/>
      <c r="K29" s="41"/>
      <c r="L29" s="43"/>
    </row>
    <row r="30" spans="1:12" ht="21" customHeight="1" x14ac:dyDescent="0.25">
      <c r="A30" s="171"/>
      <c r="B30" s="171"/>
      <c r="C30" s="135"/>
      <c r="D30" s="135"/>
      <c r="E30" s="135"/>
      <c r="F30" s="135"/>
      <c r="G30" s="135"/>
      <c r="H30" s="136"/>
      <c r="I30" s="136"/>
      <c r="J30" s="136"/>
      <c r="K30" s="32"/>
      <c r="L30" s="43"/>
    </row>
    <row r="31" spans="1:12" ht="21" customHeight="1" x14ac:dyDescent="0.25">
      <c r="A31" s="171"/>
      <c r="B31" s="171"/>
      <c r="C31" s="135"/>
      <c r="D31" s="135"/>
      <c r="E31" s="135"/>
      <c r="F31" s="135"/>
      <c r="G31" s="135"/>
      <c r="H31" s="136"/>
      <c r="I31" s="136"/>
      <c r="J31" s="136"/>
      <c r="K31" s="32"/>
      <c r="L31" s="43"/>
    </row>
    <row r="32" spans="1:12" ht="21" customHeight="1" x14ac:dyDescent="0.25">
      <c r="A32" s="171"/>
      <c r="B32" s="171"/>
      <c r="C32" s="135"/>
      <c r="D32" s="135"/>
      <c r="E32" s="135"/>
      <c r="F32" s="135"/>
      <c r="G32" s="135"/>
      <c r="H32" s="136"/>
      <c r="I32" s="136"/>
      <c r="J32" s="136"/>
      <c r="K32" s="32"/>
      <c r="L32" s="43"/>
    </row>
    <row r="33" spans="1:13" ht="21" customHeight="1" x14ac:dyDescent="0.25">
      <c r="A33" s="171"/>
      <c r="B33" s="171"/>
      <c r="C33" s="135"/>
      <c r="D33" s="135"/>
      <c r="E33" s="135"/>
      <c r="F33" s="135"/>
      <c r="G33" s="135"/>
      <c r="H33" s="136"/>
      <c r="I33" s="136"/>
      <c r="J33" s="136"/>
      <c r="K33" s="32"/>
      <c r="L33" s="43"/>
    </row>
    <row r="34" spans="1:13" ht="21" customHeight="1" x14ac:dyDescent="0.25">
      <c r="A34" s="171"/>
      <c r="B34" s="171"/>
      <c r="C34" s="135"/>
      <c r="D34" s="135"/>
      <c r="E34" s="135"/>
      <c r="F34" s="135"/>
      <c r="G34" s="135"/>
      <c r="H34" s="136"/>
      <c r="I34" s="136"/>
      <c r="J34" s="136"/>
      <c r="K34" s="32"/>
      <c r="L34" s="43"/>
    </row>
    <row r="35" spans="1:13" ht="21" customHeight="1" x14ac:dyDescent="0.25">
      <c r="A35" s="171"/>
      <c r="B35" s="171"/>
      <c r="C35" s="135"/>
      <c r="D35" s="135"/>
      <c r="E35" s="135"/>
      <c r="F35" s="135"/>
      <c r="G35" s="135"/>
      <c r="H35" s="136"/>
      <c r="I35" s="136"/>
      <c r="J35" s="136"/>
      <c r="K35" s="32"/>
      <c r="L35" s="43"/>
    </row>
    <row r="36" spans="1:13" ht="21" customHeight="1" x14ac:dyDescent="0.25">
      <c r="A36" s="171"/>
      <c r="B36" s="171"/>
      <c r="C36" s="135"/>
      <c r="D36" s="135"/>
      <c r="E36" s="135"/>
      <c r="F36" s="135"/>
      <c r="G36" s="135"/>
      <c r="H36" s="136"/>
      <c r="I36" s="136"/>
      <c r="J36" s="136"/>
      <c r="K36" s="32"/>
      <c r="L36" s="43"/>
    </row>
    <row r="37" spans="1:13" ht="20.45" customHeight="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5"/>
      <c r="L37" s="43"/>
    </row>
    <row r="38" spans="1:13" ht="24" customHeight="1" x14ac:dyDescent="0.25">
      <c r="A38" s="179" t="s">
        <v>9597</v>
      </c>
      <c r="B38" s="179"/>
      <c r="C38" s="179"/>
      <c r="D38" s="179"/>
      <c r="E38" s="180"/>
      <c r="F38" s="180"/>
      <c r="G38" s="180"/>
      <c r="H38" s="180"/>
      <c r="I38" s="180"/>
      <c r="J38" s="180"/>
      <c r="K38" s="42"/>
      <c r="L38" s="67" t="str">
        <f>IF(LEN(E38)=20,"","Счет имеет 20 знаков")</f>
        <v>Счет имеет 20 знаков</v>
      </c>
    </row>
    <row r="39" spans="1:13" ht="28.5" customHeight="1" x14ac:dyDescent="0.25">
      <c r="A39" s="129" t="s">
        <v>5948</v>
      </c>
      <c r="B39" s="129"/>
      <c r="C39" s="128"/>
      <c r="D39" s="128"/>
      <c r="E39" s="129" t="s">
        <v>5949</v>
      </c>
      <c r="F39" s="129"/>
      <c r="G39" s="130" t="str">
        <f>M39</f>
        <v/>
      </c>
      <c r="H39" s="130"/>
      <c r="I39" s="130"/>
      <c r="J39" s="130"/>
      <c r="K39" s="42"/>
      <c r="L39" s="43"/>
      <c r="M39" s="74" t="str">
        <f>IFERROR(INDEX(Справочник!AX:AX,MATCH(C39,Справочник!AW:AW,0),1),"")</f>
        <v/>
      </c>
    </row>
    <row r="40" spans="1:13" ht="17.25" customHeight="1" x14ac:dyDescent="0.25">
      <c r="A40" s="117"/>
      <c r="B40" s="118"/>
      <c r="C40" s="119"/>
      <c r="D40" s="119"/>
      <c r="E40" s="118"/>
      <c r="F40" s="118"/>
      <c r="G40" s="120"/>
      <c r="H40" s="120"/>
      <c r="I40" s="120"/>
      <c r="J40" s="121"/>
      <c r="K40" s="42"/>
      <c r="L40" s="43"/>
      <c r="M40" s="116"/>
    </row>
    <row r="41" spans="1:13" ht="21.75" hidden="1" customHeight="1" x14ac:dyDescent="0.25">
      <c r="A41" s="181" t="s">
        <v>9575</v>
      </c>
      <c r="B41" s="182"/>
      <c r="C41" s="182"/>
      <c r="D41" s="182"/>
      <c r="E41" s="182"/>
      <c r="F41" s="182"/>
      <c r="G41" s="182"/>
      <c r="H41" s="182"/>
      <c r="I41" s="182"/>
      <c r="J41" s="183"/>
      <c r="K41" s="44"/>
      <c r="L41" s="43"/>
    </row>
    <row r="42" spans="1:13" ht="14.25" hidden="1" customHeight="1" x14ac:dyDescent="0.25">
      <c r="K42" s="44"/>
      <c r="L42" s="43"/>
    </row>
    <row r="43" spans="1:13" ht="18" hidden="1" customHeight="1" x14ac:dyDescent="0.25">
      <c r="A43" s="138" t="s">
        <v>9544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35"/>
    </row>
    <row r="44" spans="1:13" ht="24.95" hidden="1" customHeight="1" x14ac:dyDescent="0.25">
      <c r="A44" s="140" t="s">
        <v>645</v>
      </c>
      <c r="B44" s="140"/>
      <c r="C44" s="63"/>
      <c r="D44" s="142" t="s">
        <v>9585</v>
      </c>
      <c r="E44" s="143"/>
      <c r="F44" s="143"/>
      <c r="G44" s="143"/>
      <c r="H44" s="143"/>
      <c r="I44" s="143"/>
      <c r="J44" s="144"/>
      <c r="K44" s="35"/>
    </row>
    <row r="45" spans="1:13" ht="24.95" hidden="1" customHeight="1" x14ac:dyDescent="0.25">
      <c r="A45" s="141" t="s">
        <v>9584</v>
      </c>
      <c r="B45" s="141"/>
      <c r="C45" s="63"/>
      <c r="D45" s="142" t="s">
        <v>9595</v>
      </c>
      <c r="E45" s="143"/>
      <c r="F45" s="143"/>
      <c r="G45" s="143"/>
      <c r="H45" s="143"/>
      <c r="I45" s="143"/>
      <c r="J45" s="144"/>
      <c r="K45" s="35"/>
    </row>
    <row r="46" spans="1:13" ht="24.95" hidden="1" customHeight="1" x14ac:dyDescent="0.25">
      <c r="A46" s="140" t="s">
        <v>647</v>
      </c>
      <c r="B46" s="140"/>
      <c r="C46" s="63"/>
      <c r="D46" s="142" t="s">
        <v>9586</v>
      </c>
      <c r="E46" s="143"/>
      <c r="F46" s="143"/>
      <c r="G46" s="143"/>
      <c r="H46" s="143"/>
      <c r="I46" s="143"/>
      <c r="J46" s="144"/>
      <c r="K46" s="35"/>
    </row>
    <row r="47" spans="1:13" ht="24.95" hidden="1" customHeight="1" x14ac:dyDescent="0.25">
      <c r="A47" s="140" t="s">
        <v>649</v>
      </c>
      <c r="B47" s="140"/>
      <c r="C47" s="63"/>
      <c r="D47" s="142" t="s">
        <v>9587</v>
      </c>
      <c r="E47" s="143"/>
      <c r="F47" s="143"/>
      <c r="G47" s="143"/>
      <c r="H47" s="143"/>
      <c r="I47" s="143"/>
      <c r="J47" s="144"/>
      <c r="K47" s="35"/>
    </row>
    <row r="48" spans="1:13" ht="24.95" hidden="1" customHeight="1" x14ac:dyDescent="0.25">
      <c r="A48" s="141" t="s">
        <v>650</v>
      </c>
      <c r="B48" s="141"/>
      <c r="C48" s="63"/>
      <c r="D48" s="142" t="s">
        <v>9588</v>
      </c>
      <c r="E48" s="143"/>
      <c r="F48" s="143"/>
      <c r="G48" s="143"/>
      <c r="H48" s="143"/>
      <c r="I48" s="143"/>
      <c r="J48" s="144"/>
      <c r="K48" s="35"/>
    </row>
    <row r="49" spans="1:13" ht="24.95" hidden="1" customHeight="1" x14ac:dyDescent="0.25">
      <c r="A49" s="141" t="s">
        <v>651</v>
      </c>
      <c r="B49" s="141"/>
      <c r="C49" s="63"/>
      <c r="D49" s="142" t="s">
        <v>9589</v>
      </c>
      <c r="E49" s="143"/>
      <c r="F49" s="143"/>
      <c r="G49" s="143"/>
      <c r="H49" s="143"/>
      <c r="I49" s="143"/>
      <c r="J49" s="144"/>
      <c r="K49" s="35"/>
    </row>
    <row r="50" spans="1:13" ht="24.95" hidden="1" customHeight="1" x14ac:dyDescent="0.25">
      <c r="A50" s="140" t="s">
        <v>29647</v>
      </c>
      <c r="B50" s="140"/>
      <c r="C50" s="63"/>
      <c r="D50" s="142" t="s">
        <v>29663</v>
      </c>
      <c r="E50" s="143"/>
      <c r="F50" s="143"/>
      <c r="G50" s="143"/>
      <c r="H50" s="143"/>
      <c r="I50" s="143"/>
      <c r="J50" s="144"/>
      <c r="K50" s="35"/>
    </row>
    <row r="51" spans="1:13" ht="24.95" hidden="1" customHeight="1" x14ac:dyDescent="0.25">
      <c r="A51" s="140" t="s">
        <v>29651</v>
      </c>
      <c r="B51" s="140"/>
      <c r="C51" s="63"/>
      <c r="D51" s="142" t="s">
        <v>29664</v>
      </c>
      <c r="E51" s="143"/>
      <c r="F51" s="143"/>
      <c r="G51" s="143"/>
      <c r="H51" s="143"/>
      <c r="I51" s="143"/>
      <c r="J51" s="144"/>
      <c r="K51" s="35"/>
    </row>
    <row r="52" spans="1:13" ht="24.95" hidden="1" customHeight="1" x14ac:dyDescent="0.25">
      <c r="A52" s="140" t="s">
        <v>29649</v>
      </c>
      <c r="B52" s="140"/>
      <c r="C52" s="63"/>
      <c r="D52" s="142" t="s">
        <v>29665</v>
      </c>
      <c r="E52" s="143"/>
      <c r="F52" s="143"/>
      <c r="G52" s="143"/>
      <c r="H52" s="143"/>
      <c r="I52" s="143"/>
      <c r="J52" s="144"/>
      <c r="K52" s="35"/>
    </row>
    <row r="53" spans="1:13" ht="24.95" hidden="1" customHeight="1" x14ac:dyDescent="0.25">
      <c r="A53" s="140" t="s">
        <v>29648</v>
      </c>
      <c r="B53" s="140"/>
      <c r="C53" s="63"/>
      <c r="D53" s="142" t="s">
        <v>29666</v>
      </c>
      <c r="E53" s="143"/>
      <c r="F53" s="143"/>
      <c r="G53" s="143"/>
      <c r="H53" s="143"/>
      <c r="I53" s="143"/>
      <c r="J53" s="144"/>
      <c r="K53" s="35"/>
    </row>
    <row r="54" spans="1:13" ht="24.95" hidden="1" customHeight="1" x14ac:dyDescent="0.25">
      <c r="A54" s="140" t="s">
        <v>29650</v>
      </c>
      <c r="B54" s="140"/>
      <c r="C54" s="63"/>
      <c r="D54" s="142" t="s">
        <v>29667</v>
      </c>
      <c r="E54" s="143"/>
      <c r="F54" s="143"/>
      <c r="G54" s="143"/>
      <c r="H54" s="143"/>
      <c r="I54" s="143"/>
      <c r="J54" s="144"/>
      <c r="K54" s="35"/>
    </row>
    <row r="55" spans="1:13" ht="19.5" hidden="1" customHeight="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5"/>
    </row>
    <row r="56" spans="1:13" s="61" customFormat="1" ht="22.5" hidden="1" customHeight="1" x14ac:dyDescent="0.25">
      <c r="A56" s="145" t="s">
        <v>9545</v>
      </c>
      <c r="B56" s="146"/>
      <c r="C56" s="147"/>
      <c r="D56" s="148"/>
      <c r="E56" s="149"/>
      <c r="F56" s="145" t="s">
        <v>9546</v>
      </c>
      <c r="G56" s="146"/>
      <c r="H56" s="147"/>
      <c r="I56" s="148"/>
      <c r="J56" s="149"/>
      <c r="K56" s="42"/>
      <c r="L56" s="106"/>
      <c r="M56" s="60"/>
    </row>
    <row r="57" spans="1:13" s="61" customFormat="1" ht="48" hidden="1" customHeight="1" x14ac:dyDescent="0.25">
      <c r="A57" s="145" t="s">
        <v>29670</v>
      </c>
      <c r="B57" s="146"/>
      <c r="C57" s="147"/>
      <c r="D57" s="150"/>
      <c r="E57" s="151"/>
      <c r="F57" s="34"/>
      <c r="G57" s="34"/>
      <c r="H57" s="34"/>
      <c r="I57" s="34"/>
      <c r="J57" s="34"/>
      <c r="K57" s="42"/>
      <c r="L57" s="106"/>
      <c r="M57" s="60"/>
    </row>
    <row r="58" spans="1:13" ht="21" hidden="1" customHeight="1" x14ac:dyDescent="0.25">
      <c r="K58" s="44"/>
      <c r="L58" s="43"/>
    </row>
    <row r="59" spans="1:13" ht="18.75" hidden="1" customHeight="1" x14ac:dyDescent="0.25">
      <c r="A59" s="168" t="s">
        <v>9561</v>
      </c>
      <c r="B59" s="168"/>
      <c r="C59" s="168"/>
      <c r="D59" s="168"/>
      <c r="E59" s="168"/>
      <c r="F59" s="168"/>
      <c r="G59" s="168"/>
      <c r="H59" s="168"/>
      <c r="I59" s="168"/>
      <c r="J59" s="168"/>
      <c r="K59" s="37"/>
      <c r="L59" s="43"/>
    </row>
    <row r="60" spans="1:13" ht="21" hidden="1" customHeight="1" x14ac:dyDescent="0.25">
      <c r="A60" s="170" t="s">
        <v>674</v>
      </c>
      <c r="B60" s="170" t="s">
        <v>9562</v>
      </c>
      <c r="C60" s="170"/>
      <c r="D60" s="170"/>
      <c r="E60" s="170" t="s">
        <v>9563</v>
      </c>
      <c r="F60" s="170"/>
      <c r="G60" s="170" t="s">
        <v>9564</v>
      </c>
      <c r="H60" s="170"/>
      <c r="I60" s="170"/>
      <c r="J60" s="170"/>
      <c r="L60" s="34"/>
      <c r="M60" s="34"/>
    </row>
    <row r="61" spans="1:13" ht="31.5" hidden="1" customHeight="1" x14ac:dyDescent="0.25">
      <c r="A61" s="170"/>
      <c r="B61" s="170"/>
      <c r="C61" s="170"/>
      <c r="D61" s="170"/>
      <c r="E61" s="170"/>
      <c r="F61" s="170"/>
      <c r="G61" s="49" t="s">
        <v>9565</v>
      </c>
      <c r="H61" s="49" t="s">
        <v>9566</v>
      </c>
      <c r="I61" s="49" t="s">
        <v>9567</v>
      </c>
      <c r="J61" s="49" t="s">
        <v>9568</v>
      </c>
      <c r="L61" s="34"/>
      <c r="M61" s="34"/>
    </row>
    <row r="62" spans="1:13" ht="21" hidden="1" customHeight="1" x14ac:dyDescent="0.25">
      <c r="A62" s="46">
        <v>1</v>
      </c>
      <c r="B62" s="167"/>
      <c r="C62" s="167"/>
      <c r="D62" s="167"/>
      <c r="E62" s="167"/>
      <c r="F62" s="167"/>
      <c r="G62" s="47"/>
      <c r="H62" s="47"/>
      <c r="I62" s="50"/>
      <c r="J62" s="51"/>
      <c r="L62" s="67" t="str">
        <f>IF(LEN(E62)=20,"","Счет имеет 20 знаков")</f>
        <v>Счет имеет 20 знаков</v>
      </c>
      <c r="M62" s="34"/>
    </row>
    <row r="63" spans="1:13" ht="21" hidden="1" customHeight="1" x14ac:dyDescent="0.25">
      <c r="A63" s="46">
        <v>2</v>
      </c>
      <c r="B63" s="167"/>
      <c r="C63" s="167"/>
      <c r="D63" s="167"/>
      <c r="E63" s="167"/>
      <c r="F63" s="167"/>
      <c r="G63" s="47"/>
      <c r="H63" s="47"/>
      <c r="I63" s="50"/>
      <c r="J63" s="51"/>
      <c r="L63" s="67" t="str">
        <f t="shared" ref="L63:L65" si="0">IF(LEN(E63)=20,"","Счет имеет 20 знаков")</f>
        <v>Счет имеет 20 знаков</v>
      </c>
      <c r="M63" s="34"/>
    </row>
    <row r="64" spans="1:13" ht="21" hidden="1" customHeight="1" x14ac:dyDescent="0.25">
      <c r="A64" s="46">
        <v>3</v>
      </c>
      <c r="B64" s="167"/>
      <c r="C64" s="167"/>
      <c r="D64" s="167"/>
      <c r="E64" s="167"/>
      <c r="F64" s="167"/>
      <c r="G64" s="47"/>
      <c r="H64" s="47"/>
      <c r="I64" s="50"/>
      <c r="J64" s="51"/>
      <c r="L64" s="67" t="str">
        <f t="shared" si="0"/>
        <v>Счет имеет 20 знаков</v>
      </c>
      <c r="M64" s="34"/>
    </row>
    <row r="65" spans="1:13" ht="21" hidden="1" customHeight="1" x14ac:dyDescent="0.25">
      <c r="A65" s="46">
        <v>4</v>
      </c>
      <c r="B65" s="167"/>
      <c r="C65" s="167"/>
      <c r="D65" s="167"/>
      <c r="E65" s="167"/>
      <c r="F65" s="167"/>
      <c r="G65" s="47"/>
      <c r="H65" s="47"/>
      <c r="I65" s="50"/>
      <c r="J65" s="51"/>
      <c r="L65" s="67" t="str">
        <f t="shared" si="0"/>
        <v>Счет имеет 20 знаков</v>
      </c>
      <c r="M65" s="34"/>
    </row>
    <row r="66" spans="1:13" ht="21" hidden="1" customHeight="1" x14ac:dyDescent="0.25">
      <c r="A66" s="46">
        <v>5</v>
      </c>
      <c r="B66" s="167"/>
      <c r="C66" s="167"/>
      <c r="D66" s="167"/>
      <c r="E66" s="167"/>
      <c r="F66" s="167"/>
      <c r="G66" s="47"/>
      <c r="H66" s="47"/>
      <c r="I66" s="50"/>
      <c r="J66" s="51"/>
      <c r="L66" s="67" t="str">
        <f>IF(LEN(E66)=20,"","Счет имеет 20 знаков")</f>
        <v>Счет имеет 20 знаков</v>
      </c>
      <c r="M66" s="34"/>
    </row>
    <row r="67" spans="1:13" ht="21" hidden="1" customHeight="1" x14ac:dyDescent="0.25">
      <c r="K67" s="44"/>
      <c r="L67" s="43"/>
    </row>
    <row r="68" spans="1:13" ht="21" hidden="1" customHeight="1" x14ac:dyDescent="0.25">
      <c r="A68" s="176" t="s">
        <v>9547</v>
      </c>
      <c r="B68" s="177"/>
      <c r="C68" s="177"/>
      <c r="D68" s="177"/>
      <c r="E68" s="177"/>
      <c r="F68" s="177"/>
      <c r="G68" s="177"/>
      <c r="H68" s="177"/>
      <c r="I68" s="177"/>
      <c r="J68" s="178"/>
      <c r="K68" s="37"/>
      <c r="L68" s="43"/>
    </row>
    <row r="69" spans="1:13" ht="31.5" hidden="1" customHeight="1" x14ac:dyDescent="0.25">
      <c r="A69" s="49" t="s">
        <v>674</v>
      </c>
      <c r="B69" s="170" t="s">
        <v>9548</v>
      </c>
      <c r="C69" s="170"/>
      <c r="D69" s="105"/>
      <c r="E69" s="105"/>
      <c r="F69" s="105"/>
      <c r="G69" s="105"/>
      <c r="H69" s="105"/>
      <c r="I69" s="105"/>
      <c r="J69" s="45" t="s">
        <v>9549</v>
      </c>
      <c r="K69" s="37"/>
      <c r="L69" s="43"/>
    </row>
    <row r="70" spans="1:13" ht="31.5" hidden="1" customHeight="1" x14ac:dyDescent="0.25">
      <c r="A70" s="107">
        <v>1</v>
      </c>
      <c r="B70" s="139" t="s">
        <v>9550</v>
      </c>
      <c r="C70" s="139"/>
      <c r="D70" s="47"/>
      <c r="E70" s="47"/>
      <c r="F70" s="47"/>
      <c r="G70" s="47"/>
      <c r="H70" s="47"/>
      <c r="I70" s="47"/>
      <c r="J70" s="68">
        <f>SUM(D70:I70)</f>
        <v>0</v>
      </c>
      <c r="K70" s="37"/>
      <c r="L70" s="43"/>
    </row>
    <row r="71" spans="1:13" ht="31.5" hidden="1" customHeight="1" x14ac:dyDescent="0.25">
      <c r="A71" s="107">
        <v>2</v>
      </c>
      <c r="B71" s="139" t="s">
        <v>9551</v>
      </c>
      <c r="C71" s="139"/>
      <c r="D71" s="47"/>
      <c r="E71" s="47"/>
      <c r="F71" s="47"/>
      <c r="G71" s="47"/>
      <c r="H71" s="47"/>
      <c r="I71" s="47"/>
      <c r="J71" s="68">
        <f>SUM(D71:I71)</f>
        <v>0</v>
      </c>
      <c r="K71" s="37"/>
      <c r="L71" s="43"/>
    </row>
    <row r="72" spans="1:13" ht="20.45" hidden="1" customHeight="1" x14ac:dyDescent="0.25">
      <c r="A72" s="52">
        <v>3</v>
      </c>
      <c r="B72" s="169" t="s">
        <v>29657</v>
      </c>
      <c r="C72" s="169"/>
      <c r="D72" s="68">
        <f>D70+D71</f>
        <v>0</v>
      </c>
      <c r="E72" s="68">
        <f t="shared" ref="E72:I72" si="1">E70+E71</f>
        <v>0</v>
      </c>
      <c r="F72" s="68">
        <f t="shared" si="1"/>
        <v>0</v>
      </c>
      <c r="G72" s="68">
        <f t="shared" si="1"/>
        <v>0</v>
      </c>
      <c r="H72" s="68">
        <f t="shared" si="1"/>
        <v>0</v>
      </c>
      <c r="I72" s="68">
        <f t="shared" si="1"/>
        <v>0</v>
      </c>
      <c r="J72" s="68">
        <f>J70+J71</f>
        <v>0</v>
      </c>
      <c r="K72" s="37"/>
      <c r="L72" s="43"/>
    </row>
    <row r="73" spans="1:13" ht="31.5" hidden="1" customHeight="1" x14ac:dyDescent="0.25">
      <c r="A73" s="107">
        <v>4</v>
      </c>
      <c r="B73" s="139" t="s">
        <v>9552</v>
      </c>
      <c r="C73" s="139"/>
      <c r="D73" s="47"/>
      <c r="E73" s="47"/>
      <c r="F73" s="47"/>
      <c r="G73" s="47"/>
      <c r="H73" s="47"/>
      <c r="I73" s="47"/>
      <c r="J73" s="68">
        <f t="shared" ref="J73:J81" si="2">SUM(D73:I73)</f>
        <v>0</v>
      </c>
      <c r="K73" s="37"/>
      <c r="L73" s="43"/>
    </row>
    <row r="74" spans="1:13" ht="31.5" hidden="1" customHeight="1" x14ac:dyDescent="0.25">
      <c r="A74" s="107">
        <v>5</v>
      </c>
      <c r="B74" s="139" t="s">
        <v>9553</v>
      </c>
      <c r="C74" s="139"/>
      <c r="D74" s="47"/>
      <c r="E74" s="47"/>
      <c r="F74" s="47"/>
      <c r="G74" s="47"/>
      <c r="H74" s="47"/>
      <c r="I74" s="47"/>
      <c r="J74" s="68">
        <f t="shared" si="2"/>
        <v>0</v>
      </c>
      <c r="K74" s="37"/>
      <c r="L74" s="43"/>
    </row>
    <row r="75" spans="1:13" ht="31.5" hidden="1" customHeight="1" x14ac:dyDescent="0.25">
      <c r="A75" s="107">
        <v>6</v>
      </c>
      <c r="B75" s="139" t="s">
        <v>9554</v>
      </c>
      <c r="C75" s="139"/>
      <c r="D75" s="47"/>
      <c r="E75" s="47"/>
      <c r="F75" s="47"/>
      <c r="G75" s="47"/>
      <c r="H75" s="47"/>
      <c r="I75" s="47"/>
      <c r="J75" s="68">
        <f t="shared" si="2"/>
        <v>0</v>
      </c>
      <c r="K75" s="37"/>
      <c r="L75" s="43"/>
    </row>
    <row r="76" spans="1:13" ht="31.5" hidden="1" customHeight="1" x14ac:dyDescent="0.25">
      <c r="A76" s="107">
        <v>7</v>
      </c>
      <c r="B76" s="139" t="s">
        <v>9555</v>
      </c>
      <c r="C76" s="139"/>
      <c r="D76" s="47"/>
      <c r="E76" s="47"/>
      <c r="F76" s="47"/>
      <c r="G76" s="47"/>
      <c r="H76" s="47"/>
      <c r="I76" s="47"/>
      <c r="J76" s="68">
        <f t="shared" si="2"/>
        <v>0</v>
      </c>
      <c r="K76" s="37"/>
      <c r="L76" s="43"/>
    </row>
    <row r="77" spans="1:13" ht="31.5" hidden="1" customHeight="1" x14ac:dyDescent="0.25">
      <c r="A77" s="107">
        <v>8</v>
      </c>
      <c r="B77" s="139" t="s">
        <v>9556</v>
      </c>
      <c r="C77" s="139"/>
      <c r="D77" s="47"/>
      <c r="E77" s="47"/>
      <c r="F77" s="47"/>
      <c r="G77" s="47"/>
      <c r="H77" s="47"/>
      <c r="I77" s="47"/>
      <c r="J77" s="68">
        <f t="shared" si="2"/>
        <v>0</v>
      </c>
      <c r="K77" s="37"/>
      <c r="L77" s="43"/>
    </row>
    <row r="78" spans="1:13" ht="31.5" hidden="1" customHeight="1" x14ac:dyDescent="0.25">
      <c r="A78" s="107">
        <v>9</v>
      </c>
      <c r="B78" s="139" t="s">
        <v>9557</v>
      </c>
      <c r="C78" s="139"/>
      <c r="D78" s="47"/>
      <c r="E78" s="47"/>
      <c r="F78" s="47"/>
      <c r="G78" s="47"/>
      <c r="H78" s="47"/>
      <c r="I78" s="47"/>
      <c r="J78" s="68">
        <f t="shared" si="2"/>
        <v>0</v>
      </c>
      <c r="K78" s="37"/>
      <c r="L78" s="43"/>
    </row>
    <row r="79" spans="1:13" ht="31.5" hidden="1" customHeight="1" x14ac:dyDescent="0.25">
      <c r="A79" s="107">
        <v>10</v>
      </c>
      <c r="B79" s="139" t="s">
        <v>9558</v>
      </c>
      <c r="C79" s="139"/>
      <c r="D79" s="47"/>
      <c r="E79" s="47"/>
      <c r="F79" s="47"/>
      <c r="G79" s="47"/>
      <c r="H79" s="47"/>
      <c r="I79" s="47"/>
      <c r="J79" s="68">
        <f t="shared" si="2"/>
        <v>0</v>
      </c>
      <c r="K79" s="37"/>
      <c r="L79" s="43"/>
    </row>
    <row r="80" spans="1:13" ht="31.5" hidden="1" customHeight="1" x14ac:dyDescent="0.25">
      <c r="A80" s="107">
        <v>11</v>
      </c>
      <c r="B80" s="139" t="s">
        <v>9559</v>
      </c>
      <c r="C80" s="139"/>
      <c r="D80" s="47"/>
      <c r="E80" s="47"/>
      <c r="F80" s="47"/>
      <c r="G80" s="47"/>
      <c r="H80" s="47"/>
      <c r="I80" s="47"/>
      <c r="J80" s="68">
        <f t="shared" si="2"/>
        <v>0</v>
      </c>
      <c r="K80" s="37"/>
      <c r="L80" s="43"/>
    </row>
    <row r="81" spans="1:13" ht="31.5" hidden="1" customHeight="1" x14ac:dyDescent="0.25">
      <c r="A81" s="107">
        <v>12</v>
      </c>
      <c r="B81" s="139" t="s">
        <v>9560</v>
      </c>
      <c r="C81" s="139"/>
      <c r="D81" s="47"/>
      <c r="E81" s="47"/>
      <c r="F81" s="47"/>
      <c r="G81" s="47"/>
      <c r="H81" s="47"/>
      <c r="I81" s="47"/>
      <c r="J81" s="68">
        <f t="shared" si="2"/>
        <v>0</v>
      </c>
      <c r="K81" s="37"/>
      <c r="L81" s="43"/>
    </row>
    <row r="82" spans="1:13" ht="20.45" hidden="1" customHeight="1" x14ac:dyDescent="0.25">
      <c r="A82" s="49">
        <v>13</v>
      </c>
      <c r="B82" s="170" t="s">
        <v>29656</v>
      </c>
      <c r="C82" s="170"/>
      <c r="D82" s="68">
        <f>SUM(D73:D81)</f>
        <v>0</v>
      </c>
      <c r="E82" s="68">
        <f>SUM(E73:E81)</f>
        <v>0</v>
      </c>
      <c r="F82" s="68">
        <f t="shared" ref="F82:J82" si="3">SUM(F73:F81)</f>
        <v>0</v>
      </c>
      <c r="G82" s="68">
        <f t="shared" si="3"/>
        <v>0</v>
      </c>
      <c r="H82" s="68">
        <f t="shared" si="3"/>
        <v>0</v>
      </c>
      <c r="I82" s="68">
        <f t="shared" si="3"/>
        <v>0</v>
      </c>
      <c r="J82" s="68">
        <f t="shared" si="3"/>
        <v>0</v>
      </c>
      <c r="K82" s="37"/>
      <c r="L82" s="43"/>
    </row>
    <row r="83" spans="1:13" ht="20.45" hidden="1" customHeight="1" x14ac:dyDescent="0.25">
      <c r="A83" s="49">
        <v>14</v>
      </c>
      <c r="B83" s="170" t="s">
        <v>29655</v>
      </c>
      <c r="C83" s="170"/>
      <c r="D83" s="68">
        <f t="shared" ref="D83:J83" si="4">D72-D82</f>
        <v>0</v>
      </c>
      <c r="E83" s="68">
        <f t="shared" si="4"/>
        <v>0</v>
      </c>
      <c r="F83" s="68">
        <f t="shared" si="4"/>
        <v>0</v>
      </c>
      <c r="G83" s="68">
        <f t="shared" si="4"/>
        <v>0</v>
      </c>
      <c r="H83" s="68">
        <f t="shared" si="4"/>
        <v>0</v>
      </c>
      <c r="I83" s="68">
        <f t="shared" si="4"/>
        <v>0</v>
      </c>
      <c r="J83" s="68">
        <f t="shared" si="4"/>
        <v>0</v>
      </c>
      <c r="K83" s="37"/>
      <c r="L83" s="43"/>
    </row>
    <row r="84" spans="1:13" ht="21" hidden="1" customHeigh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36"/>
      <c r="K84" s="37"/>
      <c r="L84" s="43"/>
    </row>
    <row r="85" spans="1:13" ht="21" hidden="1" customHeight="1" x14ac:dyDescent="0.25">
      <c r="A85" s="168" t="s">
        <v>9569</v>
      </c>
      <c r="B85" s="168"/>
      <c r="C85" s="168"/>
      <c r="D85" s="168"/>
      <c r="E85" s="168"/>
      <c r="F85" s="168"/>
      <c r="G85" s="168"/>
      <c r="H85" s="168"/>
      <c r="I85" s="168"/>
      <c r="J85" s="168"/>
      <c r="K85" s="37"/>
      <c r="L85" s="43"/>
    </row>
    <row r="86" spans="1:13" s="61" customFormat="1" ht="31.5" hidden="1" customHeight="1" x14ac:dyDescent="0.25">
      <c r="A86" s="52" t="s">
        <v>674</v>
      </c>
      <c r="B86" s="169" t="s">
        <v>29658</v>
      </c>
      <c r="C86" s="169"/>
      <c r="D86" s="69" t="s">
        <v>9598</v>
      </c>
      <c r="E86" s="52" t="s">
        <v>9570</v>
      </c>
      <c r="F86" s="52" t="s">
        <v>674</v>
      </c>
      <c r="G86" s="169" t="s">
        <v>29658</v>
      </c>
      <c r="H86" s="169"/>
      <c r="I86" s="69" t="s">
        <v>9598</v>
      </c>
      <c r="J86" s="52" t="s">
        <v>9570</v>
      </c>
      <c r="K86" s="38"/>
      <c r="L86" s="71"/>
      <c r="M86" s="60"/>
    </row>
    <row r="87" spans="1:13" ht="21" hidden="1" customHeight="1" x14ac:dyDescent="0.25">
      <c r="A87" s="48">
        <v>1</v>
      </c>
      <c r="B87" s="160"/>
      <c r="C87" s="160"/>
      <c r="D87" s="104"/>
      <c r="E87" s="53"/>
      <c r="F87" s="52">
        <v>6</v>
      </c>
      <c r="G87" s="160"/>
      <c r="H87" s="160"/>
      <c r="I87" s="104"/>
      <c r="J87" s="53"/>
      <c r="K87" s="37"/>
      <c r="L87" s="43"/>
    </row>
    <row r="88" spans="1:13" ht="21" hidden="1" customHeight="1" x14ac:dyDescent="0.25">
      <c r="A88" s="48">
        <v>2</v>
      </c>
      <c r="B88" s="160"/>
      <c r="C88" s="160"/>
      <c r="D88" s="104"/>
      <c r="E88" s="53"/>
      <c r="F88" s="52">
        <v>7</v>
      </c>
      <c r="G88" s="160"/>
      <c r="H88" s="160"/>
      <c r="I88" s="104"/>
      <c r="J88" s="53"/>
      <c r="K88" s="37"/>
      <c r="L88" s="43"/>
    </row>
    <row r="89" spans="1:13" ht="21" hidden="1" customHeight="1" x14ac:dyDescent="0.25">
      <c r="A89" s="48">
        <v>3</v>
      </c>
      <c r="B89" s="160"/>
      <c r="C89" s="160"/>
      <c r="D89" s="104"/>
      <c r="E89" s="53"/>
      <c r="F89" s="52">
        <v>8</v>
      </c>
      <c r="G89" s="160"/>
      <c r="H89" s="160"/>
      <c r="I89" s="104"/>
      <c r="J89" s="53"/>
      <c r="K89" s="37"/>
      <c r="L89" s="43"/>
    </row>
    <row r="90" spans="1:13" ht="21" hidden="1" customHeight="1" x14ac:dyDescent="0.25">
      <c r="A90" s="48">
        <v>4</v>
      </c>
      <c r="B90" s="160"/>
      <c r="C90" s="160"/>
      <c r="D90" s="104"/>
      <c r="E90" s="53"/>
      <c r="F90" s="52">
        <v>9</v>
      </c>
      <c r="G90" s="160"/>
      <c r="H90" s="160"/>
      <c r="I90" s="104"/>
      <c r="J90" s="53"/>
      <c r="K90" s="37"/>
      <c r="L90" s="43"/>
    </row>
    <row r="91" spans="1:13" ht="21" hidden="1" customHeight="1" x14ac:dyDescent="0.25">
      <c r="A91" s="48">
        <v>5</v>
      </c>
      <c r="B91" s="160"/>
      <c r="C91" s="160"/>
      <c r="D91" s="104"/>
      <c r="E91" s="53"/>
      <c r="F91" s="52">
        <v>10</v>
      </c>
      <c r="G91" s="160"/>
      <c r="H91" s="160"/>
      <c r="I91" s="104"/>
      <c r="J91" s="53"/>
      <c r="K91" s="37"/>
      <c r="L91" s="43"/>
    </row>
    <row r="92" spans="1:13" ht="20.45" hidden="1" customHeight="1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36"/>
      <c r="K92" s="37"/>
      <c r="L92" s="43"/>
    </row>
    <row r="93" spans="1:13" ht="20.45" hidden="1" customHeight="1" x14ac:dyDescent="0.25">
      <c r="A93" s="123" t="s">
        <v>29671</v>
      </c>
      <c r="B93" s="124"/>
      <c r="C93" s="124"/>
      <c r="D93" s="124"/>
      <c r="E93" s="124"/>
      <c r="F93" s="124"/>
      <c r="G93" s="124"/>
      <c r="H93" s="124"/>
      <c r="I93" s="124"/>
      <c r="J93" s="125"/>
      <c r="K93" s="37"/>
      <c r="L93" s="43"/>
    </row>
    <row r="94" spans="1:13" ht="21" hidden="1" customHeight="1" x14ac:dyDescent="0.25">
      <c r="A94" s="133" t="s">
        <v>29662</v>
      </c>
      <c r="B94" s="133"/>
      <c r="C94" s="133"/>
      <c r="D94" s="133"/>
      <c r="E94" s="157"/>
      <c r="F94" s="158"/>
      <c r="G94" s="158"/>
      <c r="H94" s="158"/>
      <c r="I94" s="158"/>
      <c r="J94" s="158"/>
      <c r="K94" s="35"/>
    </row>
    <row r="95" spans="1:13" ht="21" hidden="1" customHeight="1" x14ac:dyDescent="0.25">
      <c r="A95" s="133" t="s">
        <v>5950</v>
      </c>
      <c r="B95" s="133"/>
      <c r="C95" s="133"/>
      <c r="D95" s="133"/>
      <c r="E95" s="157"/>
      <c r="F95" s="158"/>
      <c r="G95" s="158"/>
      <c r="H95" s="158"/>
      <c r="I95" s="158"/>
      <c r="J95" s="158"/>
      <c r="K95" s="35"/>
    </row>
    <row r="96" spans="1:13" ht="21" hidden="1" customHeight="1" x14ac:dyDescent="0.25">
      <c r="A96" s="133" t="s">
        <v>5951</v>
      </c>
      <c r="B96" s="133"/>
      <c r="C96" s="133"/>
      <c r="D96" s="133"/>
      <c r="E96" s="157"/>
      <c r="F96" s="158"/>
      <c r="G96" s="158"/>
      <c r="H96" s="158"/>
      <c r="I96" s="158"/>
      <c r="J96" s="158"/>
      <c r="K96" s="35"/>
    </row>
    <row r="97" spans="1:13" ht="20.45" customHeight="1" x14ac:dyDescent="0.25">
      <c r="B97" s="37"/>
      <c r="K97" s="54"/>
      <c r="L97" s="43"/>
    </row>
    <row r="98" spans="1:13" ht="31.5" customHeight="1" x14ac:dyDescent="0.25">
      <c r="A98" s="36"/>
      <c r="B98" s="155"/>
      <c r="C98" s="155"/>
      <c r="E98" s="154"/>
      <c r="F98" s="154"/>
      <c r="G98" s="154"/>
      <c r="I98" s="159"/>
      <c r="J98" s="159"/>
      <c r="K98" s="37"/>
      <c r="L98" s="43"/>
    </row>
    <row r="99" spans="1:13" s="109" customFormat="1" ht="31.5" customHeight="1" x14ac:dyDescent="0.2">
      <c r="A99" s="36"/>
      <c r="B99" s="156" t="s">
        <v>9599</v>
      </c>
      <c r="C99" s="156"/>
      <c r="E99" s="153" t="s">
        <v>5952</v>
      </c>
      <c r="F99" s="153"/>
      <c r="G99" s="153"/>
      <c r="I99" s="152" t="s">
        <v>29661</v>
      </c>
      <c r="J99" s="152"/>
      <c r="K99" s="110"/>
      <c r="L99" s="111"/>
      <c r="M99" s="112"/>
    </row>
    <row r="100" spans="1:13" ht="31.5" customHeight="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7"/>
      <c r="L100" s="43"/>
    </row>
    <row r="101" spans="1:13" ht="31.5" customHeight="1" x14ac:dyDescent="0.25">
      <c r="A101" s="184" t="s">
        <v>9600</v>
      </c>
      <c r="B101" s="184"/>
      <c r="C101" s="184"/>
      <c r="D101" s="184"/>
      <c r="E101" s="184"/>
      <c r="F101" s="184"/>
      <c r="G101" s="184"/>
      <c r="H101" s="184"/>
      <c r="I101" s="184"/>
      <c r="J101" s="184"/>
      <c r="K101" s="37"/>
      <c r="L101" s="43"/>
    </row>
    <row r="102" spans="1:13" ht="31.5" customHeight="1" x14ac:dyDescent="0.25">
      <c r="A102" s="38" t="s">
        <v>5953</v>
      </c>
      <c r="B102" s="38"/>
      <c r="C102" s="173"/>
      <c r="D102" s="173"/>
      <c r="E102" s="173"/>
      <c r="F102" s="38"/>
      <c r="G102" s="38"/>
      <c r="H102" s="38"/>
      <c r="I102" s="36"/>
      <c r="J102" s="36"/>
      <c r="K102" s="37"/>
      <c r="L102" s="43"/>
    </row>
    <row r="103" spans="1:13" ht="31.5" customHeight="1" x14ac:dyDescent="0.25">
      <c r="A103" s="38" t="s">
        <v>5954</v>
      </c>
      <c r="B103" s="38"/>
      <c r="C103" s="173"/>
      <c r="D103" s="173"/>
      <c r="E103" s="173"/>
      <c r="F103" s="38"/>
      <c r="G103" s="38"/>
      <c r="H103" s="38"/>
      <c r="I103" s="36"/>
      <c r="J103" s="36"/>
      <c r="K103" s="37"/>
      <c r="L103" s="43"/>
    </row>
    <row r="104" spans="1:13" ht="31.5" customHeight="1" x14ac:dyDescent="0.25">
      <c r="A104" s="38" t="s">
        <v>5955</v>
      </c>
      <c r="B104" s="38"/>
      <c r="C104" s="174"/>
      <c r="D104" s="174"/>
      <c r="E104" s="174"/>
      <c r="F104" s="38"/>
      <c r="G104" s="38"/>
      <c r="H104" s="38"/>
      <c r="I104" s="36"/>
      <c r="J104" s="36"/>
      <c r="K104" s="37"/>
      <c r="L104" s="43"/>
    </row>
  </sheetData>
  <sheetProtection insertHyperlinks="0" sort="0" autoFilter="0" pivotTables="0"/>
  <mergeCells count="183">
    <mergeCell ref="A101:J101"/>
    <mergeCell ref="A95:D95"/>
    <mergeCell ref="E95:J95"/>
    <mergeCell ref="D44:J44"/>
    <mergeCell ref="D45:J45"/>
    <mergeCell ref="D46:J46"/>
    <mergeCell ref="D47:J47"/>
    <mergeCell ref="D48:J48"/>
    <mergeCell ref="D50:J50"/>
    <mergeCell ref="B70:C70"/>
    <mergeCell ref="B71:C71"/>
    <mergeCell ref="B72:C72"/>
    <mergeCell ref="H22:I22"/>
    <mergeCell ref="C22:D22"/>
    <mergeCell ref="A48:B48"/>
    <mergeCell ref="A68:J68"/>
    <mergeCell ref="B69:C69"/>
    <mergeCell ref="A49:B49"/>
    <mergeCell ref="D49:J49"/>
    <mergeCell ref="C32:D32"/>
    <mergeCell ref="E32:G32"/>
    <mergeCell ref="H32:J32"/>
    <mergeCell ref="C30:D30"/>
    <mergeCell ref="E30:G30"/>
    <mergeCell ref="H28:J28"/>
    <mergeCell ref="H29:J29"/>
    <mergeCell ref="H30:J30"/>
    <mergeCell ref="H31:J31"/>
    <mergeCell ref="A38:D38"/>
    <mergeCell ref="E38:J38"/>
    <mergeCell ref="A39:B39"/>
    <mergeCell ref="A41:J41"/>
    <mergeCell ref="A33:B33"/>
    <mergeCell ref="A29:B29"/>
    <mergeCell ref="C102:E102"/>
    <mergeCell ref="C103:E103"/>
    <mergeCell ref="C104:E104"/>
    <mergeCell ref="E22:F22"/>
    <mergeCell ref="B62:D62"/>
    <mergeCell ref="B63:D63"/>
    <mergeCell ref="B64:D64"/>
    <mergeCell ref="B65:D65"/>
    <mergeCell ref="B66:D66"/>
    <mergeCell ref="B78:C78"/>
    <mergeCell ref="B79:C79"/>
    <mergeCell ref="B80:C80"/>
    <mergeCell ref="B81:C81"/>
    <mergeCell ref="B82:C82"/>
    <mergeCell ref="A50:B50"/>
    <mergeCell ref="B73:C73"/>
    <mergeCell ref="B74:C74"/>
    <mergeCell ref="B75:C75"/>
    <mergeCell ref="B76:C76"/>
    <mergeCell ref="E28:G28"/>
    <mergeCell ref="C29:D29"/>
    <mergeCell ref="E29:G29"/>
    <mergeCell ref="C31:D31"/>
    <mergeCell ref="C28:D28"/>
    <mergeCell ref="G17:J17"/>
    <mergeCell ref="G18:J18"/>
    <mergeCell ref="G87:H87"/>
    <mergeCell ref="G88:H88"/>
    <mergeCell ref="A27:B27"/>
    <mergeCell ref="E23:J23"/>
    <mergeCell ref="A23:D23"/>
    <mergeCell ref="C12:F12"/>
    <mergeCell ref="C15:F15"/>
    <mergeCell ref="C16:F16"/>
    <mergeCell ref="C17:F17"/>
    <mergeCell ref="C18:F18"/>
    <mergeCell ref="C13:F13"/>
    <mergeCell ref="C14:F14"/>
    <mergeCell ref="A12:B12"/>
    <mergeCell ref="A13:B13"/>
    <mergeCell ref="A14:B14"/>
    <mergeCell ref="A15:B15"/>
    <mergeCell ref="A16:B16"/>
    <mergeCell ref="A34:B34"/>
    <mergeCell ref="A35:B35"/>
    <mergeCell ref="A36:B36"/>
    <mergeCell ref="A28:B28"/>
    <mergeCell ref="A30:B30"/>
    <mergeCell ref="A31:B31"/>
    <mergeCell ref="A32:B32"/>
    <mergeCell ref="C33:D33"/>
    <mergeCell ref="E33:G33"/>
    <mergeCell ref="H33:J33"/>
    <mergeCell ref="C34:D34"/>
    <mergeCell ref="E34:G34"/>
    <mergeCell ref="H34:J34"/>
    <mergeCell ref="E31:G31"/>
    <mergeCell ref="E35:G35"/>
    <mergeCell ref="H35:J35"/>
    <mergeCell ref="E64:F64"/>
    <mergeCell ref="E65:F65"/>
    <mergeCell ref="E66:F66"/>
    <mergeCell ref="A85:J85"/>
    <mergeCell ref="B86:C86"/>
    <mergeCell ref="G86:H86"/>
    <mergeCell ref="A59:J59"/>
    <mergeCell ref="E60:F61"/>
    <mergeCell ref="E62:F62"/>
    <mergeCell ref="E63:F63"/>
    <mergeCell ref="G60:J60"/>
    <mergeCell ref="A60:A61"/>
    <mergeCell ref="B60:D61"/>
    <mergeCell ref="B83:C83"/>
    <mergeCell ref="A4:J4"/>
    <mergeCell ref="A5:J5"/>
    <mergeCell ref="A20:J20"/>
    <mergeCell ref="A7:D7"/>
    <mergeCell ref="E7:J7"/>
    <mergeCell ref="C8:D8"/>
    <mergeCell ref="F8:G8"/>
    <mergeCell ref="F9:J9"/>
    <mergeCell ref="G12:J12"/>
    <mergeCell ref="C11:F11"/>
    <mergeCell ref="G11:J11"/>
    <mergeCell ref="A11:B11"/>
    <mergeCell ref="G13:J13"/>
    <mergeCell ref="I8:J8"/>
    <mergeCell ref="A8:B8"/>
    <mergeCell ref="A9:D9"/>
    <mergeCell ref="A56:C56"/>
    <mergeCell ref="F56:H56"/>
    <mergeCell ref="D56:E56"/>
    <mergeCell ref="I56:J56"/>
    <mergeCell ref="A57:C57"/>
    <mergeCell ref="D57:E57"/>
    <mergeCell ref="I99:J99"/>
    <mergeCell ref="E99:G99"/>
    <mergeCell ref="E98:G98"/>
    <mergeCell ref="B98:C98"/>
    <mergeCell ref="B99:C99"/>
    <mergeCell ref="A96:D96"/>
    <mergeCell ref="E96:J96"/>
    <mergeCell ref="I98:J98"/>
    <mergeCell ref="B89:C89"/>
    <mergeCell ref="B90:C90"/>
    <mergeCell ref="B91:C91"/>
    <mergeCell ref="G89:H89"/>
    <mergeCell ref="G90:H90"/>
    <mergeCell ref="G91:H91"/>
    <mergeCell ref="B87:C87"/>
    <mergeCell ref="B88:C88"/>
    <mergeCell ref="A94:D94"/>
    <mergeCell ref="E94:J94"/>
    <mergeCell ref="A44:B44"/>
    <mergeCell ref="A45:B45"/>
    <mergeCell ref="A46:B46"/>
    <mergeCell ref="A47:B47"/>
    <mergeCell ref="A52:B52"/>
    <mergeCell ref="D52:J52"/>
    <mergeCell ref="A54:B54"/>
    <mergeCell ref="D54:J54"/>
    <mergeCell ref="A53:B53"/>
    <mergeCell ref="D53:J53"/>
    <mergeCell ref="A51:B51"/>
    <mergeCell ref="D51:J51"/>
    <mergeCell ref="A93:J93"/>
    <mergeCell ref="I24:J24"/>
    <mergeCell ref="D24:E24"/>
    <mergeCell ref="C39:D39"/>
    <mergeCell ref="E39:F39"/>
    <mergeCell ref="G39:J39"/>
    <mergeCell ref="G14:J14"/>
    <mergeCell ref="A17:B17"/>
    <mergeCell ref="A18:B18"/>
    <mergeCell ref="A26:J26"/>
    <mergeCell ref="A22:B22"/>
    <mergeCell ref="C36:D36"/>
    <mergeCell ref="E36:G36"/>
    <mergeCell ref="A24:C24"/>
    <mergeCell ref="F24:H24"/>
    <mergeCell ref="H36:J36"/>
    <mergeCell ref="C35:D35"/>
    <mergeCell ref="C27:D27"/>
    <mergeCell ref="E27:G27"/>
    <mergeCell ref="H27:J27"/>
    <mergeCell ref="G15:J15"/>
    <mergeCell ref="G16:J16"/>
    <mergeCell ref="A43:J43"/>
    <mergeCell ref="B77:C77"/>
  </mergeCells>
  <conditionalFormatting sqref="C13:F14">
    <cfRule type="expression" dxfId="7" priority="16">
      <formula>$C$12="Республика Саха (Якутия)"</formula>
    </cfRule>
  </conditionalFormatting>
  <conditionalFormatting sqref="F9:J9">
    <cfRule type="expression" dxfId="6" priority="14">
      <formula>OR($E$9="ФЛ на НПД",$E$9="ИП на НПД")</formula>
    </cfRule>
  </conditionalFormatting>
  <conditionalFormatting sqref="G13:J14">
    <cfRule type="expression" dxfId="5" priority="15">
      <formula>$G$12="Республика Саха (Якутия)"</formula>
    </cfRule>
  </conditionalFormatting>
  <conditionalFormatting sqref="G39:J40">
    <cfRule type="expression" dxfId="4" priority="13">
      <formula>$M$39=""</formula>
    </cfRule>
  </conditionalFormatting>
  <dataValidations count="10">
    <dataValidation type="whole" operator="lessThanOrEqual" allowBlank="1" showInputMessage="1" showErrorMessage="1" errorTitle="Максимальный срок микрозайма" error="Максимальный срок микрозайма составляет 60 месяцев, за исключением продуктов: Самозанятый и Туризму._x000a__x000a_Необходимо указать целое число." sqref="G22" xr:uid="{7AB491E3-1325-4DC8-8B9B-B96D62169570}">
      <formula1>60</formula1>
    </dataValidation>
    <dataValidation type="date" allowBlank="1" showInputMessage="1" showErrorMessage="1" sqref="I98" xr:uid="{CDAEC39A-B678-429D-9148-33C6917E6DE7}">
      <formula1>44197</formula1>
      <formula2>45658</formula2>
    </dataValidation>
    <dataValidation type="date" allowBlank="1" showInputMessage="1" showErrorMessage="1" sqref="J62:J66" xr:uid="{78A06A30-C2C5-4F1B-8ECD-6A60F538342D}">
      <formula1>36526</formula1>
      <formula2>73051</formula2>
    </dataValidation>
    <dataValidation operator="lessThanOrEqual" allowBlank="1" showInputMessage="1" showErrorMessage="1" errorTitle="Максимальная сумма микрозайма" error="Максимальная сумма микрозайма - 5 000 000,00 руб." sqref="C22 K26:K29 L23 K22 K24" xr:uid="{46606D41-8AB4-4337-A4BF-62D68A64B427}"/>
    <dataValidation operator="lessThanOrEqual" allowBlank="1" showInputMessage="1" showErrorMessage="1" errorTitle="Максимальный срок микрозайма" error="Максимальный срок микрозайма составляет 60 месяцев, за исключением продуктов: Самозанятый и Туризму._x000a__x000a_Необходимо указать целое число." sqref="J22" xr:uid="{70C99760-DA65-4492-A74B-B60969EBAEAA}"/>
    <dataValidation type="list" allowBlank="1" showInputMessage="1" showErrorMessage="1" sqref="C44:C54 D57:E57" xr:uid="{3DC26EF5-A0A4-4187-8B14-C01A576E4786}">
      <formula1>"Да, Нет"</formula1>
    </dataValidation>
    <dataValidation type="list" allowBlank="1" showInputMessage="1" sqref="C13:J13" xr:uid="{8A3D7F35-E909-4C7D-82EA-968584C1B8AF}">
      <formula1>МР</formula1>
    </dataValidation>
    <dataValidation type="list" allowBlank="1" showInputMessage="1" sqref="C14:F14" xr:uid="{3BFE72AF-01FA-48CA-B508-CA70D46DE4A3}">
      <formula1>НП</formula1>
    </dataValidation>
    <dataValidation type="list" allowBlank="1" showInputMessage="1" sqref="G14:J14" xr:uid="{C193E148-AC96-44DB-8361-7804DB7B1FAB}">
      <formula1>НП3</formula1>
    </dataValidation>
    <dataValidation type="list" allowBlank="1" showInputMessage="1" showErrorMessage="1" sqref="D87:D91 I87:I91" xr:uid="{7210906F-8FCB-407A-B5C9-619B77AF01E0}">
      <formula1>"Аренда, Собственность"</formula1>
    </dataValidation>
  </dataValidations>
  <pageMargins left="0.70866141732283472" right="0.39370078740157483" top="0.39370078740157483" bottom="0.39370078740157483" header="0" footer="0"/>
  <pageSetup paperSize="9" scale="62" fitToHeight="4" orientation="portrait" r:id="rId1"/>
  <rowBreaks count="1" manualBreakCount="1">
    <brk id="4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НПД Поле">
              <controlPr defaultSize="0" autoFill="0" autoPict="0">
                <anchor moveWithCells="1">
                  <from>
                    <xdr:col>4</xdr:col>
                    <xdr:colOff>1133475</xdr:colOff>
                    <xdr:row>91</xdr:row>
                    <xdr:rowOff>0</xdr:rowOff>
                  </from>
                  <to>
                    <xdr:col>9</xdr:col>
                    <xdr:colOff>752475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Адрес Поле">
              <controlPr defaultSize="0" autoFill="0" autoPict="0">
                <anchor moveWithCells="1">
                  <from>
                    <xdr:col>4</xdr:col>
                    <xdr:colOff>1133475</xdr:colOff>
                    <xdr:row>91</xdr:row>
                    <xdr:rowOff>0</xdr:rowOff>
                  </from>
                  <to>
                    <xdr:col>9</xdr:col>
                    <xdr:colOff>752475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Group Box 5">
              <controlPr defaultSize="0" autoFill="0" autoPict="0">
                <anchor moveWithCells="1">
                  <from>
                    <xdr:col>4</xdr:col>
                    <xdr:colOff>1133475</xdr:colOff>
                    <xdr:row>91</xdr:row>
                    <xdr:rowOff>0</xdr:rowOff>
                  </from>
                  <to>
                    <xdr:col>9</xdr:col>
                    <xdr:colOff>752475</xdr:colOff>
                    <xdr:row>97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BEF404B-6FA2-482B-930B-33CFBD2527A0}">
          <x14:formula1>
            <xm:f>Справочник!$AQ$29:$AQ$32</xm:f>
          </x14:formula1>
          <xm:sqref>A28:A36</xm:sqref>
        </x14:dataValidation>
        <x14:dataValidation type="list" allowBlank="1" showInputMessage="1" showErrorMessage="1" xr:uid="{2679F0D3-6860-433B-910A-29FEAA987E56}">
          <x14:formula1>
            <xm:f>ОКВЭД!$B$2:$B$2686</xm:f>
          </x14:formula1>
          <xm:sqref>E9</xm:sqref>
        </x14:dataValidation>
        <x14:dataValidation type="list" allowBlank="1" showInputMessage="1" showErrorMessage="1" xr:uid="{7FB22451-13C6-4028-B69B-D514866A0E6A}">
          <x14:formula1>
            <xm:f>Справочник!$BD$2:$BD$5</xm:f>
          </x14:formula1>
          <xm:sqref>D24:E24</xm:sqref>
        </x14:dataValidation>
        <x14:dataValidation type="list" allowBlank="1" showInputMessage="1" showErrorMessage="1" xr:uid="{ACF21EDC-9BF6-4D4C-A3FE-F3C976DDAC29}">
          <x14:formula1>
            <xm:f>Справочник!$AC$2:$AC$14</xm:f>
          </x14:formula1>
          <xm:sqref>E23:J23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C026-9C4D-4715-9D7B-C4F76EF531C0}">
  <sheetPr codeName="Лист3">
    <tabColor rgb="FF00B050"/>
  </sheetPr>
  <dimension ref="A1:BK16497"/>
  <sheetViews>
    <sheetView topLeftCell="Q1" workbookViewId="0">
      <selection activeCell="I14" sqref="I14:AF15"/>
    </sheetView>
  </sheetViews>
  <sheetFormatPr defaultRowHeight="12" customHeight="1" x14ac:dyDescent="0.25"/>
  <cols>
    <col min="1" max="1" width="45.5703125" style="1" customWidth="1"/>
    <col min="2" max="2" width="9.140625" style="1"/>
    <col min="3" max="3" width="55.5703125" style="1" customWidth="1"/>
    <col min="4" max="4" width="55.42578125" style="1" customWidth="1"/>
    <col min="5" max="9" width="9.140625" style="1"/>
    <col min="10" max="10" width="158.5703125" style="1" bestFit="1" customWidth="1"/>
    <col min="11" max="15" width="9.140625" style="1"/>
    <col min="16" max="16" width="29" style="1" customWidth="1"/>
    <col min="17" max="21" width="9.140625" style="1"/>
    <col min="22" max="22" width="15.7109375" style="1" bestFit="1" customWidth="1"/>
    <col min="23" max="23" width="47.42578125" style="1" customWidth="1"/>
    <col min="24" max="24" width="11.42578125" style="1" bestFit="1" customWidth="1"/>
    <col min="25" max="28" width="9.140625" style="1"/>
    <col min="29" max="29" width="39.7109375" style="1" customWidth="1"/>
    <col min="30" max="42" width="9.140625" style="1"/>
    <col min="43" max="43" width="31.140625" style="1" bestFit="1" customWidth="1"/>
    <col min="44" max="48" width="9.140625" style="1"/>
    <col min="49" max="49" width="10" style="1" bestFit="1" customWidth="1"/>
    <col min="50" max="55" width="9.140625" style="1"/>
    <col min="56" max="56" width="23.42578125" style="1" bestFit="1" customWidth="1"/>
    <col min="57" max="16384" width="9.140625" style="1"/>
  </cols>
  <sheetData>
    <row r="1" spans="1:63" ht="12" customHeight="1" x14ac:dyDescent="0.25">
      <c r="A1" s="88" t="s">
        <v>66</v>
      </c>
      <c r="B1" s="88" t="s">
        <v>2</v>
      </c>
      <c r="C1" s="88" t="s">
        <v>67</v>
      </c>
      <c r="D1" s="89" t="s">
        <v>69</v>
      </c>
      <c r="E1" s="3"/>
      <c r="F1" s="3"/>
      <c r="G1" s="3"/>
      <c r="H1" s="3"/>
      <c r="I1" s="3"/>
      <c r="J1" s="5" t="s">
        <v>658</v>
      </c>
      <c r="K1" s="3"/>
      <c r="L1" s="3"/>
      <c r="M1" s="3"/>
      <c r="N1" s="3"/>
      <c r="O1" s="3"/>
      <c r="P1" s="5" t="s">
        <v>8</v>
      </c>
      <c r="Q1" s="1">
        <f>(365+365+365+366)/(12*4)</f>
        <v>30.4375</v>
      </c>
      <c r="V1" s="30"/>
      <c r="W1" s="31" t="s">
        <v>3</v>
      </c>
      <c r="AC1" s="5" t="s">
        <v>9</v>
      </c>
      <c r="AH1" s="24" t="s">
        <v>5351</v>
      </c>
      <c r="AI1" s="25" t="s">
        <v>5352</v>
      </c>
      <c r="AJ1" s="25"/>
      <c r="AK1" s="25"/>
      <c r="AQ1" s="5" t="s">
        <v>5941</v>
      </c>
      <c r="AW1" s="27" t="s">
        <v>5973</v>
      </c>
      <c r="AX1" s="27" t="s">
        <v>5974</v>
      </c>
      <c r="BD1" s="1" t="s">
        <v>9604</v>
      </c>
      <c r="BJ1" s="1" t="s">
        <v>9611</v>
      </c>
      <c r="BK1" s="1" t="s">
        <v>9612</v>
      </c>
    </row>
    <row r="2" spans="1:63" ht="12" customHeight="1" x14ac:dyDescent="0.25">
      <c r="A2" s="90" t="s">
        <v>4</v>
      </c>
      <c r="B2" s="91" t="s">
        <v>18</v>
      </c>
      <c r="C2" s="91" t="s">
        <v>19</v>
      </c>
      <c r="D2" s="91" t="s">
        <v>71</v>
      </c>
      <c r="J2" s="4" t="s">
        <v>645</v>
      </c>
      <c r="P2" s="2" t="s">
        <v>5337</v>
      </c>
      <c r="R2" s="1">
        <f>Q1*3</f>
        <v>91.3125</v>
      </c>
      <c r="V2" s="83" t="s">
        <v>5382</v>
      </c>
      <c r="W2" s="83" t="s">
        <v>5643</v>
      </c>
      <c r="X2" s="1" t="s">
        <v>672</v>
      </c>
      <c r="AC2" s="114" t="s">
        <v>5940</v>
      </c>
      <c r="AH2" s="4" t="s">
        <v>5353</v>
      </c>
      <c r="AI2" s="26" t="s">
        <v>5351</v>
      </c>
      <c r="AJ2" s="26" t="s">
        <v>5354</v>
      </c>
      <c r="AK2" s="26" t="s">
        <v>5355</v>
      </c>
      <c r="AQ2" s="23" t="s">
        <v>5942</v>
      </c>
      <c r="AW2" s="1" t="s">
        <v>5975</v>
      </c>
      <c r="AX2" s="84" t="s">
        <v>5976</v>
      </c>
      <c r="BD2" s="1" t="s">
        <v>9605</v>
      </c>
      <c r="BJ2" s="1" t="s">
        <v>9613</v>
      </c>
      <c r="BK2" s="1" t="s">
        <v>9614</v>
      </c>
    </row>
    <row r="3" spans="1:63" ht="12" customHeight="1" x14ac:dyDescent="0.25">
      <c r="A3" s="90" t="s">
        <v>4</v>
      </c>
      <c r="B3" s="91" t="s">
        <v>20</v>
      </c>
      <c r="C3" s="91" t="s">
        <v>21</v>
      </c>
      <c r="D3" s="91" t="s">
        <v>71</v>
      </c>
      <c r="J3" s="4" t="s">
        <v>646</v>
      </c>
      <c r="P3" s="2" t="s">
        <v>1</v>
      </c>
      <c r="Q3" s="1">
        <f>R2</f>
        <v>91.3125</v>
      </c>
      <c r="R3" s="1">
        <f>Q1*12</f>
        <v>365.25</v>
      </c>
      <c r="V3" s="83" t="s">
        <v>5387</v>
      </c>
      <c r="W3" s="83" t="s">
        <v>5672</v>
      </c>
      <c r="X3" s="1" t="s">
        <v>672</v>
      </c>
      <c r="AC3" s="114" t="s">
        <v>5345</v>
      </c>
      <c r="AH3" s="4" t="s">
        <v>659</v>
      </c>
      <c r="AI3" s="4" t="s">
        <v>5353</v>
      </c>
      <c r="AJ3" s="27" t="s">
        <v>5353</v>
      </c>
      <c r="AK3" s="27" t="s">
        <v>5356</v>
      </c>
      <c r="AQ3" s="23" t="s">
        <v>5943</v>
      </c>
      <c r="AW3" s="1" t="s">
        <v>5977</v>
      </c>
      <c r="AX3" s="85" t="s">
        <v>5978</v>
      </c>
      <c r="BD3" s="1" t="s">
        <v>9606</v>
      </c>
      <c r="BJ3" s="1" t="s">
        <v>9613</v>
      </c>
      <c r="BK3" s="1" t="s">
        <v>9615</v>
      </c>
    </row>
    <row r="4" spans="1:63" ht="12" customHeight="1" x14ac:dyDescent="0.25">
      <c r="A4" s="90" t="s">
        <v>4</v>
      </c>
      <c r="B4" s="91" t="s">
        <v>22</v>
      </c>
      <c r="C4" s="91" t="s">
        <v>23</v>
      </c>
      <c r="D4" s="91"/>
      <c r="J4" s="4" t="s">
        <v>647</v>
      </c>
      <c r="P4" s="2" t="s">
        <v>0</v>
      </c>
      <c r="Q4" s="1">
        <f>R3</f>
        <v>365.25</v>
      </c>
      <c r="R4" s="1">
        <f>Q1*24</f>
        <v>730.5</v>
      </c>
      <c r="V4" s="83" t="s">
        <v>5382</v>
      </c>
      <c r="W4" s="83" t="s">
        <v>5633</v>
      </c>
      <c r="X4" s="1" t="s">
        <v>672</v>
      </c>
      <c r="AC4" s="114" t="s">
        <v>5341</v>
      </c>
      <c r="AH4" s="4" t="s">
        <v>5357</v>
      </c>
      <c r="AI4" s="4" t="s">
        <v>5353</v>
      </c>
      <c r="AJ4" s="4" t="s">
        <v>5358</v>
      </c>
      <c r="AK4" s="27" t="s">
        <v>5359</v>
      </c>
      <c r="AQ4" s="23" t="s">
        <v>29652</v>
      </c>
      <c r="AW4" s="1" t="s">
        <v>5979</v>
      </c>
      <c r="AX4" s="85" t="s">
        <v>5980</v>
      </c>
      <c r="BD4" s="1" t="s">
        <v>9607</v>
      </c>
      <c r="BJ4" s="1" t="s">
        <v>9616</v>
      </c>
      <c r="BK4" s="1" t="s">
        <v>9614</v>
      </c>
    </row>
    <row r="5" spans="1:63" ht="12" customHeight="1" x14ac:dyDescent="0.25">
      <c r="A5" s="90" t="s">
        <v>4</v>
      </c>
      <c r="B5" s="91" t="s">
        <v>24</v>
      </c>
      <c r="C5" s="91" t="s">
        <v>25</v>
      </c>
      <c r="D5" s="91"/>
      <c r="J5" s="4" t="s">
        <v>648</v>
      </c>
      <c r="P5" s="2" t="s">
        <v>5338</v>
      </c>
      <c r="Q5" s="1">
        <f>R4</f>
        <v>730.5</v>
      </c>
      <c r="V5" s="83" t="s">
        <v>5357</v>
      </c>
      <c r="W5" s="83" t="s">
        <v>5407</v>
      </c>
      <c r="X5" s="1" t="s">
        <v>672</v>
      </c>
      <c r="AC5" s="114" t="s">
        <v>5342</v>
      </c>
      <c r="AH5" s="4" t="s">
        <v>660</v>
      </c>
      <c r="AI5" s="4" t="s">
        <v>5353</v>
      </c>
      <c r="AJ5" s="4" t="s">
        <v>5360</v>
      </c>
      <c r="AK5" s="4" t="s">
        <v>5361</v>
      </c>
      <c r="AQ5" s="23" t="s">
        <v>5944</v>
      </c>
      <c r="AW5" s="1" t="s">
        <v>5981</v>
      </c>
      <c r="AX5" s="85" t="s">
        <v>5982</v>
      </c>
      <c r="BD5" s="1" t="s">
        <v>9608</v>
      </c>
      <c r="BJ5" s="1" t="s">
        <v>9616</v>
      </c>
      <c r="BK5" s="1" t="s">
        <v>9617</v>
      </c>
    </row>
    <row r="6" spans="1:63" ht="12" customHeight="1" x14ac:dyDescent="0.25">
      <c r="A6" s="90" t="s">
        <v>4</v>
      </c>
      <c r="B6" s="91" t="s">
        <v>26</v>
      </c>
      <c r="C6" s="91" t="s">
        <v>27</v>
      </c>
      <c r="D6" s="91"/>
      <c r="J6" s="4" t="s">
        <v>649</v>
      </c>
      <c r="V6" s="83" t="s">
        <v>5409</v>
      </c>
      <c r="W6" s="83" t="s">
        <v>5892</v>
      </c>
      <c r="X6" s="1" t="s">
        <v>672</v>
      </c>
      <c r="AC6" s="114" t="s">
        <v>5343</v>
      </c>
      <c r="AH6" s="4" t="s">
        <v>5362</v>
      </c>
      <c r="AI6" s="4" t="s">
        <v>5353</v>
      </c>
      <c r="AJ6" s="4" t="s">
        <v>5363</v>
      </c>
      <c r="AK6" s="27" t="s">
        <v>5364</v>
      </c>
      <c r="AQ6" s="23" t="s">
        <v>5336</v>
      </c>
      <c r="AW6" s="1" t="s">
        <v>5983</v>
      </c>
      <c r="AX6" s="85" t="s">
        <v>5984</v>
      </c>
      <c r="BJ6" s="1" t="s">
        <v>9616</v>
      </c>
      <c r="BK6" s="1" t="s">
        <v>9618</v>
      </c>
    </row>
    <row r="7" spans="1:63" ht="12" customHeight="1" x14ac:dyDescent="0.25">
      <c r="A7" s="90" t="s">
        <v>4</v>
      </c>
      <c r="B7" s="91" t="s">
        <v>28</v>
      </c>
      <c r="C7" s="91" t="s">
        <v>29</v>
      </c>
      <c r="D7" s="91"/>
      <c r="J7" s="4" t="s">
        <v>650</v>
      </c>
      <c r="V7" s="83" t="s">
        <v>5382</v>
      </c>
      <c r="W7" s="83" t="s">
        <v>5632</v>
      </c>
      <c r="X7" s="1" t="s">
        <v>672</v>
      </c>
      <c r="AC7" s="114" t="s">
        <v>5344</v>
      </c>
      <c r="AH7" s="4" t="s">
        <v>661</v>
      </c>
      <c r="AI7" s="4" t="s">
        <v>5353</v>
      </c>
      <c r="AJ7" s="4" t="s">
        <v>5365</v>
      </c>
      <c r="AK7" s="4" t="s">
        <v>5361</v>
      </c>
      <c r="AW7" s="1" t="s">
        <v>5985</v>
      </c>
      <c r="AX7" s="85" t="s">
        <v>5986</v>
      </c>
      <c r="BJ7" s="1" t="s">
        <v>9616</v>
      </c>
      <c r="BK7" s="1" t="s">
        <v>9619</v>
      </c>
    </row>
    <row r="8" spans="1:63" ht="12" customHeight="1" x14ac:dyDescent="0.25">
      <c r="A8" s="90" t="s">
        <v>4</v>
      </c>
      <c r="B8" s="91" t="s">
        <v>58</v>
      </c>
      <c r="C8" s="91" t="s">
        <v>59</v>
      </c>
      <c r="D8" s="91"/>
      <c r="J8" s="4" t="s">
        <v>651</v>
      </c>
      <c r="W8" s="22" t="s">
        <v>659</v>
      </c>
      <c r="X8" s="1" t="s">
        <v>673</v>
      </c>
      <c r="AC8" s="114" t="s">
        <v>5346</v>
      </c>
      <c r="AH8" s="4" t="s">
        <v>662</v>
      </c>
      <c r="AI8" s="4" t="s">
        <v>5353</v>
      </c>
      <c r="AJ8" s="4" t="s">
        <v>5366</v>
      </c>
      <c r="AK8" s="4" t="s">
        <v>5361</v>
      </c>
      <c r="AQ8" s="86" t="s">
        <v>5957</v>
      </c>
      <c r="AW8" s="1" t="s">
        <v>5987</v>
      </c>
      <c r="AX8" s="85" t="s">
        <v>5988</v>
      </c>
      <c r="BJ8" s="1" t="s">
        <v>9620</v>
      </c>
      <c r="BK8" s="1" t="s">
        <v>9614</v>
      </c>
    </row>
    <row r="9" spans="1:63" ht="12" customHeight="1" x14ac:dyDescent="0.25">
      <c r="A9" s="90" t="s">
        <v>4</v>
      </c>
      <c r="B9" s="91" t="s">
        <v>30</v>
      </c>
      <c r="C9" s="91" t="s">
        <v>31</v>
      </c>
      <c r="D9" s="91"/>
      <c r="J9" s="4" t="s">
        <v>652</v>
      </c>
      <c r="W9" s="22" t="s">
        <v>660</v>
      </c>
      <c r="X9" s="1" t="s">
        <v>673</v>
      </c>
      <c r="AC9" s="114" t="s">
        <v>5347</v>
      </c>
      <c r="AH9" s="4" t="s">
        <v>5367</v>
      </c>
      <c r="AI9" s="4" t="s">
        <v>5353</v>
      </c>
      <c r="AJ9" s="4" t="s">
        <v>5368</v>
      </c>
      <c r="AK9" s="4" t="s">
        <v>5361</v>
      </c>
      <c r="AQ9" s="4" t="s">
        <v>5958</v>
      </c>
      <c r="AW9" s="1" t="s">
        <v>5989</v>
      </c>
      <c r="AX9" s="85" t="s">
        <v>5990</v>
      </c>
      <c r="BJ9" s="1" t="s">
        <v>9620</v>
      </c>
      <c r="BK9" s="1" t="s">
        <v>9621</v>
      </c>
    </row>
    <row r="10" spans="1:63" ht="12" customHeight="1" x14ac:dyDescent="0.25">
      <c r="A10" s="90" t="s">
        <v>4</v>
      </c>
      <c r="B10" s="91" t="s">
        <v>32</v>
      </c>
      <c r="C10" s="91" t="s">
        <v>33</v>
      </c>
      <c r="D10" s="91"/>
      <c r="J10" s="4" t="s">
        <v>653</v>
      </c>
      <c r="W10" s="22" t="s">
        <v>661</v>
      </c>
      <c r="X10" s="1" t="s">
        <v>673</v>
      </c>
      <c r="AC10" s="114" t="s">
        <v>5348</v>
      </c>
      <c r="AH10" s="4" t="s">
        <v>663</v>
      </c>
      <c r="AI10" s="4" t="s">
        <v>5353</v>
      </c>
      <c r="AJ10" s="4" t="s">
        <v>5369</v>
      </c>
      <c r="AK10" s="27" t="s">
        <v>5364</v>
      </c>
      <c r="AQ10" s="4" t="s">
        <v>5959</v>
      </c>
      <c r="AW10" s="1" t="s">
        <v>5991</v>
      </c>
      <c r="AX10" s="85" t="s">
        <v>5992</v>
      </c>
      <c r="BJ10" s="1" t="s">
        <v>9620</v>
      </c>
      <c r="BK10" s="1" t="s">
        <v>9622</v>
      </c>
    </row>
    <row r="11" spans="1:63" ht="12" customHeight="1" x14ac:dyDescent="0.25">
      <c r="A11" s="90" t="s">
        <v>4</v>
      </c>
      <c r="B11" s="91" t="s">
        <v>34</v>
      </c>
      <c r="C11" s="91" t="s">
        <v>35</v>
      </c>
      <c r="D11" s="91"/>
      <c r="J11" s="4" t="s">
        <v>654</v>
      </c>
      <c r="W11" s="22" t="s">
        <v>662</v>
      </c>
      <c r="X11" s="1" t="s">
        <v>673</v>
      </c>
      <c r="AC11" s="114" t="s">
        <v>5349</v>
      </c>
      <c r="AH11" s="4" t="s">
        <v>664</v>
      </c>
      <c r="AI11" s="4" t="s">
        <v>5353</v>
      </c>
      <c r="AJ11" s="4" t="s">
        <v>5370</v>
      </c>
      <c r="AK11" s="4" t="s">
        <v>5361</v>
      </c>
      <c r="AQ11" s="4" t="s">
        <v>5960</v>
      </c>
      <c r="AW11" s="1" t="s">
        <v>5993</v>
      </c>
      <c r="AX11" s="85" t="s">
        <v>5994</v>
      </c>
      <c r="BJ11" s="1" t="s">
        <v>9620</v>
      </c>
      <c r="BK11" s="1" t="s">
        <v>9623</v>
      </c>
    </row>
    <row r="12" spans="1:63" ht="12" customHeight="1" x14ac:dyDescent="0.25">
      <c r="A12" s="90" t="s">
        <v>4</v>
      </c>
      <c r="B12" s="91" t="s">
        <v>36</v>
      </c>
      <c r="C12" s="91" t="s">
        <v>37</v>
      </c>
      <c r="D12" s="91"/>
      <c r="J12" s="4" t="s">
        <v>655</v>
      </c>
      <c r="W12" s="22" t="s">
        <v>663</v>
      </c>
      <c r="X12" s="1" t="s">
        <v>673</v>
      </c>
      <c r="AC12" s="114" t="s">
        <v>5339</v>
      </c>
      <c r="AH12" s="4" t="s">
        <v>5371</v>
      </c>
      <c r="AI12" s="4" t="s">
        <v>5353</v>
      </c>
      <c r="AJ12" s="4" t="s">
        <v>5372</v>
      </c>
      <c r="AK12" s="4" t="s">
        <v>5361</v>
      </c>
      <c r="AQ12" s="4" t="s">
        <v>5961</v>
      </c>
      <c r="AW12" s="1" t="s">
        <v>5995</v>
      </c>
      <c r="AX12" s="85" t="s">
        <v>5996</v>
      </c>
      <c r="BJ12" s="1" t="s">
        <v>9624</v>
      </c>
      <c r="BK12" s="1" t="s">
        <v>9614</v>
      </c>
    </row>
    <row r="13" spans="1:63" ht="12" customHeight="1" x14ac:dyDescent="0.25">
      <c r="A13" s="90" t="s">
        <v>4</v>
      </c>
      <c r="B13" s="91" t="s">
        <v>38</v>
      </c>
      <c r="C13" s="91" t="s">
        <v>39</v>
      </c>
      <c r="D13" s="91" t="s">
        <v>71</v>
      </c>
      <c r="J13" s="4" t="s">
        <v>657</v>
      </c>
      <c r="W13" s="22" t="s">
        <v>664</v>
      </c>
      <c r="X13" s="1" t="s">
        <v>673</v>
      </c>
      <c r="AC13" s="114" t="s">
        <v>9609</v>
      </c>
      <c r="AH13" s="4" t="s">
        <v>5373</v>
      </c>
      <c r="AI13" s="4" t="s">
        <v>5353</v>
      </c>
      <c r="AJ13" s="4" t="s">
        <v>5374</v>
      </c>
      <c r="AK13" s="4" t="s">
        <v>5361</v>
      </c>
      <c r="AW13" s="1" t="s">
        <v>5997</v>
      </c>
      <c r="AX13" s="85" t="s">
        <v>5998</v>
      </c>
      <c r="BJ13" s="1" t="s">
        <v>9624</v>
      </c>
      <c r="BK13" s="1" t="s">
        <v>9625</v>
      </c>
    </row>
    <row r="14" spans="1:63" ht="12" customHeight="1" x14ac:dyDescent="0.25">
      <c r="A14" s="90" t="s">
        <v>4</v>
      </c>
      <c r="B14" s="91" t="s">
        <v>40</v>
      </c>
      <c r="C14" s="91" t="s">
        <v>41</v>
      </c>
      <c r="D14" s="91"/>
      <c r="W14" s="22" t="s">
        <v>665</v>
      </c>
      <c r="X14" s="1" t="s">
        <v>673</v>
      </c>
      <c r="AC14" s="114" t="s">
        <v>5340</v>
      </c>
      <c r="AH14" s="4" t="s">
        <v>665</v>
      </c>
      <c r="AI14" s="4" t="s">
        <v>5353</v>
      </c>
      <c r="AJ14" s="4" t="s">
        <v>5375</v>
      </c>
      <c r="AK14" s="4" t="s">
        <v>5361</v>
      </c>
      <c r="AW14" s="1" t="s">
        <v>5999</v>
      </c>
      <c r="AX14" s="85" t="s">
        <v>6000</v>
      </c>
      <c r="BJ14" s="1" t="s">
        <v>9624</v>
      </c>
      <c r="BK14" s="1" t="s">
        <v>9626</v>
      </c>
    </row>
    <row r="15" spans="1:63" ht="12" customHeight="1" x14ac:dyDescent="0.25">
      <c r="A15" s="90" t="s">
        <v>4</v>
      </c>
      <c r="B15" s="91" t="s">
        <v>42</v>
      </c>
      <c r="C15" s="91" t="s">
        <v>43</v>
      </c>
      <c r="D15" s="91"/>
      <c r="J15" s="22" t="s">
        <v>656</v>
      </c>
      <c r="W15" s="22" t="s">
        <v>666</v>
      </c>
      <c r="X15" s="1" t="s">
        <v>673</v>
      </c>
      <c r="AC15" s="23"/>
      <c r="AH15" s="4" t="s">
        <v>5376</v>
      </c>
      <c r="AI15" s="4" t="s">
        <v>5353</v>
      </c>
      <c r="AJ15" s="4" t="s">
        <v>5377</v>
      </c>
      <c r="AK15" s="4" t="s">
        <v>5361</v>
      </c>
      <c r="AW15" s="1" t="s">
        <v>6001</v>
      </c>
      <c r="AX15" s="85" t="s">
        <v>6002</v>
      </c>
      <c r="BJ15" s="1" t="s">
        <v>9627</v>
      </c>
      <c r="BK15" s="1" t="s">
        <v>9614</v>
      </c>
    </row>
    <row r="16" spans="1:63" ht="12" customHeight="1" x14ac:dyDescent="0.25">
      <c r="A16" s="90" t="s">
        <v>4</v>
      </c>
      <c r="B16" s="91" t="s">
        <v>44</v>
      </c>
      <c r="C16" s="91" t="s">
        <v>45</v>
      </c>
      <c r="D16" s="91"/>
      <c r="W16" s="22" t="s">
        <v>667</v>
      </c>
      <c r="X16" s="1" t="s">
        <v>673</v>
      </c>
      <c r="AC16" s="29"/>
      <c r="AH16" s="4" t="s">
        <v>5378</v>
      </c>
      <c r="AI16" s="4" t="s">
        <v>5353</v>
      </c>
      <c r="AJ16" s="4" t="s">
        <v>5379</v>
      </c>
      <c r="AK16" s="4" t="s">
        <v>5361</v>
      </c>
      <c r="AQ16" s="86" t="s">
        <v>5962</v>
      </c>
      <c r="AW16" s="1" t="s">
        <v>6003</v>
      </c>
      <c r="AX16" s="85" t="s">
        <v>6004</v>
      </c>
      <c r="BJ16" s="1" t="s">
        <v>9627</v>
      </c>
      <c r="BK16" s="1" t="s">
        <v>9628</v>
      </c>
    </row>
    <row r="17" spans="1:63" ht="12" customHeight="1" x14ac:dyDescent="0.25">
      <c r="A17" s="90" t="s">
        <v>4</v>
      </c>
      <c r="B17" s="91" t="s">
        <v>46</v>
      </c>
      <c r="C17" s="91" t="s">
        <v>47</v>
      </c>
      <c r="D17" s="91"/>
      <c r="W17" s="22" t="s">
        <v>668</v>
      </c>
      <c r="X17" s="1" t="s">
        <v>673</v>
      </c>
      <c r="AC17" s="29"/>
      <c r="AH17" s="4" t="s">
        <v>5380</v>
      </c>
      <c r="AI17" s="4" t="s">
        <v>659</v>
      </c>
      <c r="AJ17" s="27" t="s">
        <v>5381</v>
      </c>
      <c r="AK17" s="27" t="s">
        <v>5359</v>
      </c>
      <c r="AQ17" s="4" t="s">
        <v>5963</v>
      </c>
      <c r="AW17" s="1" t="s">
        <v>6005</v>
      </c>
      <c r="AX17" s="85" t="s">
        <v>6006</v>
      </c>
      <c r="BJ17" s="1" t="s">
        <v>9627</v>
      </c>
      <c r="BK17" s="1" t="s">
        <v>9629</v>
      </c>
    </row>
    <row r="18" spans="1:63" ht="12" customHeight="1" x14ac:dyDescent="0.25">
      <c r="A18" s="90" t="s">
        <v>4</v>
      </c>
      <c r="B18" s="91" t="s">
        <v>48</v>
      </c>
      <c r="C18" s="91" t="s">
        <v>49</v>
      </c>
      <c r="D18" s="91"/>
      <c r="W18" s="22" t="s">
        <v>669</v>
      </c>
      <c r="X18" s="1" t="s">
        <v>673</v>
      </c>
      <c r="AC18" s="29"/>
      <c r="AH18" s="4" t="s">
        <v>5382</v>
      </c>
      <c r="AI18" s="4" t="s">
        <v>659</v>
      </c>
      <c r="AJ18" s="4" t="s">
        <v>5383</v>
      </c>
      <c r="AK18" s="4" t="s">
        <v>5361</v>
      </c>
      <c r="AQ18" s="4" t="s">
        <v>5964</v>
      </c>
      <c r="AW18" s="1" t="s">
        <v>6007</v>
      </c>
      <c r="AX18" s="85" t="s">
        <v>6008</v>
      </c>
      <c r="BJ18" s="1" t="s">
        <v>9627</v>
      </c>
      <c r="BK18" s="1" t="s">
        <v>9630</v>
      </c>
    </row>
    <row r="19" spans="1:63" ht="12" customHeight="1" x14ac:dyDescent="0.25">
      <c r="A19" s="90" t="s">
        <v>4</v>
      </c>
      <c r="B19" s="91" t="s">
        <v>50</v>
      </c>
      <c r="C19" s="91" t="s">
        <v>51</v>
      </c>
      <c r="D19" s="91"/>
      <c r="W19" s="22" t="s">
        <v>670</v>
      </c>
      <c r="X19" s="1" t="s">
        <v>673</v>
      </c>
      <c r="AC19" s="29"/>
      <c r="AH19" s="4" t="s">
        <v>666</v>
      </c>
      <c r="AI19" s="4" t="s">
        <v>659</v>
      </c>
      <c r="AJ19" s="4" t="s">
        <v>5384</v>
      </c>
      <c r="AK19" s="4" t="s">
        <v>5361</v>
      </c>
      <c r="AQ19" s="4" t="s">
        <v>5965</v>
      </c>
      <c r="AW19" s="1" t="s">
        <v>6009</v>
      </c>
      <c r="AX19" s="85" t="s">
        <v>6010</v>
      </c>
      <c r="BJ19" s="1" t="s">
        <v>9631</v>
      </c>
      <c r="BK19" s="1" t="s">
        <v>9632</v>
      </c>
    </row>
    <row r="20" spans="1:63" ht="12" customHeight="1" x14ac:dyDescent="0.25">
      <c r="A20" s="90" t="s">
        <v>4</v>
      </c>
      <c r="B20" s="91" t="s">
        <v>52</v>
      </c>
      <c r="C20" s="91" t="s">
        <v>53</v>
      </c>
      <c r="D20" s="91"/>
      <c r="W20" s="22" t="s">
        <v>671</v>
      </c>
      <c r="X20" s="1" t="s">
        <v>673</v>
      </c>
      <c r="AC20" s="29"/>
      <c r="AH20" s="4" t="s">
        <v>5385</v>
      </c>
      <c r="AI20" s="4" t="s">
        <v>659</v>
      </c>
      <c r="AJ20" s="4" t="s">
        <v>5386</v>
      </c>
      <c r="AK20" s="4" t="s">
        <v>5361</v>
      </c>
      <c r="AW20" s="1" t="s">
        <v>6011</v>
      </c>
      <c r="AX20" s="85" t="s">
        <v>6012</v>
      </c>
      <c r="BJ20" s="1" t="s">
        <v>9631</v>
      </c>
      <c r="BK20" s="1" t="s">
        <v>9614</v>
      </c>
    </row>
    <row r="21" spans="1:63" ht="12" customHeight="1" x14ac:dyDescent="0.25">
      <c r="A21" s="90" t="s">
        <v>4</v>
      </c>
      <c r="B21" s="91" t="s">
        <v>54</v>
      </c>
      <c r="C21" s="91" t="s">
        <v>55</v>
      </c>
      <c r="D21" s="91"/>
      <c r="AC21" s="29"/>
      <c r="AH21" s="4" t="s">
        <v>5387</v>
      </c>
      <c r="AI21" s="4" t="s">
        <v>659</v>
      </c>
      <c r="AJ21" s="4" t="s">
        <v>5388</v>
      </c>
      <c r="AK21" s="4" t="s">
        <v>5361</v>
      </c>
      <c r="AW21" s="1" t="s">
        <v>6013</v>
      </c>
      <c r="AX21" s="85" t="s">
        <v>6014</v>
      </c>
      <c r="BJ21" s="1" t="s">
        <v>9631</v>
      </c>
      <c r="BK21" s="1" t="s">
        <v>9633</v>
      </c>
    </row>
    <row r="22" spans="1:63" ht="12" customHeight="1" x14ac:dyDescent="0.25">
      <c r="A22" s="90" t="s">
        <v>4</v>
      </c>
      <c r="B22" s="91" t="s">
        <v>56</v>
      </c>
      <c r="C22" s="91" t="s">
        <v>57</v>
      </c>
      <c r="D22" s="91"/>
      <c r="AC22" s="29"/>
      <c r="AH22" s="4" t="s">
        <v>667</v>
      </c>
      <c r="AI22" s="4" t="s">
        <v>659</v>
      </c>
      <c r="AJ22" s="4" t="s">
        <v>5389</v>
      </c>
      <c r="AK22" s="4" t="s">
        <v>5361</v>
      </c>
      <c r="AQ22" s="86" t="s">
        <v>5966</v>
      </c>
      <c r="AW22" s="1" t="s">
        <v>6015</v>
      </c>
      <c r="AX22" s="84" t="s">
        <v>6016</v>
      </c>
      <c r="BJ22" s="1" t="s">
        <v>9634</v>
      </c>
      <c r="BK22" s="1" t="s">
        <v>9614</v>
      </c>
    </row>
    <row r="23" spans="1:63" ht="12" customHeight="1" x14ac:dyDescent="0.25">
      <c r="A23" s="90" t="s">
        <v>4</v>
      </c>
      <c r="B23" s="91" t="s">
        <v>16</v>
      </c>
      <c r="C23" s="91" t="s">
        <v>17</v>
      </c>
      <c r="D23" s="91" t="s">
        <v>70</v>
      </c>
      <c r="AC23" s="29"/>
      <c r="AH23" s="4" t="s">
        <v>5390</v>
      </c>
      <c r="AI23" s="4" t="s">
        <v>659</v>
      </c>
      <c r="AJ23" s="4" t="s">
        <v>5391</v>
      </c>
      <c r="AK23" s="4" t="s">
        <v>5361</v>
      </c>
      <c r="AQ23" s="4" t="s">
        <v>5967</v>
      </c>
      <c r="AW23" s="1" t="s">
        <v>6017</v>
      </c>
      <c r="AX23" s="84" t="s">
        <v>6018</v>
      </c>
      <c r="BJ23" s="1" t="s">
        <v>9634</v>
      </c>
      <c r="BK23" s="1" t="s">
        <v>9635</v>
      </c>
    </row>
    <row r="24" spans="1:63" ht="12" customHeight="1" x14ac:dyDescent="0.25">
      <c r="A24" s="90" t="s">
        <v>4</v>
      </c>
      <c r="B24" s="91" t="s">
        <v>14</v>
      </c>
      <c r="C24" s="91" t="s">
        <v>15</v>
      </c>
      <c r="D24" s="91"/>
      <c r="AC24" s="29"/>
      <c r="AH24" s="4" t="s">
        <v>5392</v>
      </c>
      <c r="AI24" s="4" t="s">
        <v>5357</v>
      </c>
      <c r="AJ24" s="27" t="s">
        <v>5393</v>
      </c>
      <c r="AK24" s="27" t="s">
        <v>5356</v>
      </c>
      <c r="AQ24" s="4" t="s">
        <v>5968</v>
      </c>
      <c r="AW24" s="1" t="s">
        <v>6019</v>
      </c>
      <c r="AX24" s="84" t="s">
        <v>6020</v>
      </c>
      <c r="BJ24" s="1" t="s">
        <v>9634</v>
      </c>
      <c r="BK24" s="1" t="s">
        <v>9636</v>
      </c>
    </row>
    <row r="25" spans="1:63" ht="12" customHeight="1" x14ac:dyDescent="0.25">
      <c r="A25" s="90" t="s">
        <v>4</v>
      </c>
      <c r="B25" s="91" t="s">
        <v>12</v>
      </c>
      <c r="C25" s="91" t="s">
        <v>13</v>
      </c>
      <c r="D25" s="91" t="s">
        <v>68</v>
      </c>
      <c r="AC25" s="29"/>
      <c r="AH25" s="4" t="s">
        <v>5394</v>
      </c>
      <c r="AI25" s="4" t="s">
        <v>5357</v>
      </c>
      <c r="AJ25" s="4" t="s">
        <v>5395</v>
      </c>
      <c r="AK25" s="27" t="s">
        <v>5359</v>
      </c>
      <c r="AQ25" s="4" t="s">
        <v>5969</v>
      </c>
      <c r="AW25" s="1" t="s">
        <v>6021</v>
      </c>
      <c r="AX25" s="84" t="s">
        <v>6022</v>
      </c>
      <c r="BJ25" s="1" t="s">
        <v>9637</v>
      </c>
      <c r="BK25" s="1" t="s">
        <v>9614</v>
      </c>
    </row>
    <row r="26" spans="1:63" ht="12" customHeight="1" x14ac:dyDescent="0.25">
      <c r="A26" s="90" t="s">
        <v>4</v>
      </c>
      <c r="B26" s="91" t="s">
        <v>62</v>
      </c>
      <c r="C26" s="91" t="s">
        <v>63</v>
      </c>
      <c r="D26" s="91"/>
      <c r="AC26" s="29"/>
      <c r="AH26" s="4" t="s">
        <v>668</v>
      </c>
      <c r="AI26" s="4" t="s">
        <v>5357</v>
      </c>
      <c r="AJ26" s="4" t="s">
        <v>5396</v>
      </c>
      <c r="AK26" s="4" t="s">
        <v>5361</v>
      </c>
      <c r="AW26" s="1" t="s">
        <v>6023</v>
      </c>
      <c r="AX26" s="85" t="s">
        <v>6024</v>
      </c>
      <c r="BJ26" s="1" t="s">
        <v>9637</v>
      </c>
      <c r="BK26" s="1" t="s">
        <v>9638</v>
      </c>
    </row>
    <row r="27" spans="1:63" ht="12" customHeight="1" x14ac:dyDescent="0.25">
      <c r="A27" s="90" t="s">
        <v>4</v>
      </c>
      <c r="B27" s="91" t="s">
        <v>64</v>
      </c>
      <c r="C27" s="91" t="s">
        <v>65</v>
      </c>
      <c r="D27" s="91"/>
      <c r="AH27" s="4" t="s">
        <v>669</v>
      </c>
      <c r="AI27" s="4" t="s">
        <v>5357</v>
      </c>
      <c r="AJ27" s="4" t="s">
        <v>5397</v>
      </c>
      <c r="AK27" s="4" t="s">
        <v>5361</v>
      </c>
      <c r="AW27" s="1" t="s">
        <v>6025</v>
      </c>
      <c r="AX27" s="85" t="s">
        <v>6026</v>
      </c>
      <c r="BJ27" s="1" t="s">
        <v>9637</v>
      </c>
      <c r="BK27" s="1" t="s">
        <v>9639</v>
      </c>
    </row>
    <row r="28" spans="1:63" ht="12" customHeight="1" x14ac:dyDescent="0.25">
      <c r="A28" s="90" t="s">
        <v>4</v>
      </c>
      <c r="B28" s="91" t="s">
        <v>10</v>
      </c>
      <c r="C28" s="91" t="s">
        <v>11</v>
      </c>
      <c r="D28" s="91" t="s">
        <v>68</v>
      </c>
      <c r="AH28" s="4" t="s">
        <v>5398</v>
      </c>
      <c r="AI28" s="4" t="s">
        <v>5357</v>
      </c>
      <c r="AJ28" s="4" t="s">
        <v>5399</v>
      </c>
      <c r="AK28" s="4" t="s">
        <v>5361</v>
      </c>
      <c r="AQ28" s="86" t="s">
        <v>5945</v>
      </c>
      <c r="AW28" s="1" t="s">
        <v>6027</v>
      </c>
      <c r="AX28" s="85" t="s">
        <v>6028</v>
      </c>
      <c r="BJ28" s="1" t="s">
        <v>9637</v>
      </c>
      <c r="BK28" s="1" t="s">
        <v>9640</v>
      </c>
    </row>
    <row r="29" spans="1:63" ht="12" customHeight="1" x14ac:dyDescent="0.25">
      <c r="A29" s="90" t="s">
        <v>4</v>
      </c>
      <c r="B29" s="91" t="s">
        <v>60</v>
      </c>
      <c r="C29" s="91" t="s">
        <v>61</v>
      </c>
      <c r="D29" s="91"/>
      <c r="AH29" s="4" t="s">
        <v>5400</v>
      </c>
      <c r="AI29" s="4" t="s">
        <v>5357</v>
      </c>
      <c r="AJ29" s="4" t="s">
        <v>5401</v>
      </c>
      <c r="AK29" s="4" t="s">
        <v>5361</v>
      </c>
      <c r="AQ29" s="4" t="s">
        <v>5970</v>
      </c>
      <c r="AW29" s="1" t="s">
        <v>6029</v>
      </c>
      <c r="AX29" s="85" t="s">
        <v>6030</v>
      </c>
      <c r="BJ29" s="1" t="s">
        <v>9637</v>
      </c>
      <c r="BK29" s="1" t="s">
        <v>9641</v>
      </c>
    </row>
    <row r="30" spans="1:63" ht="12" customHeight="1" x14ac:dyDescent="0.25">
      <c r="A30" s="90" t="s">
        <v>5</v>
      </c>
      <c r="B30" s="91" t="s">
        <v>72</v>
      </c>
      <c r="C30" s="91" t="s">
        <v>73</v>
      </c>
      <c r="D30" s="91" t="s">
        <v>78</v>
      </c>
      <c r="AH30" s="4" t="s">
        <v>5402</v>
      </c>
      <c r="AI30" s="4" t="s">
        <v>5357</v>
      </c>
      <c r="AJ30" s="4" t="s">
        <v>5403</v>
      </c>
      <c r="AK30" s="27" t="s">
        <v>5359</v>
      </c>
      <c r="AQ30" s="4" t="s">
        <v>5350</v>
      </c>
      <c r="AW30" s="1" t="s">
        <v>6031</v>
      </c>
      <c r="AX30" s="85" t="s">
        <v>6032</v>
      </c>
      <c r="BJ30" s="1" t="s">
        <v>9642</v>
      </c>
      <c r="BK30" s="1" t="s">
        <v>9614</v>
      </c>
    </row>
    <row r="31" spans="1:63" ht="12" customHeight="1" x14ac:dyDescent="0.25">
      <c r="A31" s="90" t="s">
        <v>5</v>
      </c>
      <c r="B31" s="91" t="s">
        <v>74</v>
      </c>
      <c r="C31" s="91" t="s">
        <v>75</v>
      </c>
      <c r="D31" s="91" t="s">
        <v>78</v>
      </c>
      <c r="AH31" s="4" t="s">
        <v>5404</v>
      </c>
      <c r="AI31" s="4" t="s">
        <v>5357</v>
      </c>
      <c r="AJ31" s="4" t="s">
        <v>5405</v>
      </c>
      <c r="AK31" s="27" t="s">
        <v>5359</v>
      </c>
      <c r="AQ31" s="4" t="s">
        <v>5971</v>
      </c>
      <c r="AW31" s="1" t="s">
        <v>6033</v>
      </c>
      <c r="AX31" s="85" t="s">
        <v>6034</v>
      </c>
      <c r="BJ31" s="1" t="s">
        <v>9642</v>
      </c>
      <c r="BK31" s="1" t="s">
        <v>9643</v>
      </c>
    </row>
    <row r="32" spans="1:63" ht="12" customHeight="1" x14ac:dyDescent="0.25">
      <c r="A32" s="90" t="s">
        <v>5</v>
      </c>
      <c r="B32" s="91" t="s">
        <v>76</v>
      </c>
      <c r="C32" s="91" t="s">
        <v>77</v>
      </c>
      <c r="D32" s="91" t="s">
        <v>78</v>
      </c>
      <c r="AH32" s="4" t="s">
        <v>5406</v>
      </c>
      <c r="AI32" s="4" t="s">
        <v>5357</v>
      </c>
      <c r="AJ32" s="4" t="s">
        <v>5407</v>
      </c>
      <c r="AK32" s="27" t="s">
        <v>5359</v>
      </c>
      <c r="AQ32" s="4" t="s">
        <v>5972</v>
      </c>
      <c r="AW32" s="1" t="s">
        <v>6035</v>
      </c>
      <c r="AX32" s="85" t="s">
        <v>6036</v>
      </c>
      <c r="BJ32" s="1" t="s">
        <v>9644</v>
      </c>
      <c r="BK32" s="1" t="s">
        <v>9614</v>
      </c>
    </row>
    <row r="33" spans="1:63" ht="12" customHeight="1" x14ac:dyDescent="0.25">
      <c r="A33" s="90" t="s">
        <v>5</v>
      </c>
      <c r="B33" s="91" t="s">
        <v>79</v>
      </c>
      <c r="C33" s="91" t="s">
        <v>80</v>
      </c>
      <c r="D33" s="91" t="s">
        <v>78</v>
      </c>
      <c r="AH33" s="4" t="s">
        <v>670</v>
      </c>
      <c r="AI33" s="4" t="s">
        <v>5357</v>
      </c>
      <c r="AJ33" s="4" t="s">
        <v>5408</v>
      </c>
      <c r="AK33" s="4" t="s">
        <v>5361</v>
      </c>
      <c r="AW33" s="1" t="s">
        <v>6037</v>
      </c>
      <c r="AX33" s="85" t="s">
        <v>6038</v>
      </c>
      <c r="BJ33" s="1" t="s">
        <v>9644</v>
      </c>
      <c r="BK33" s="1" t="s">
        <v>9645</v>
      </c>
    </row>
    <row r="34" spans="1:63" ht="12" customHeight="1" x14ac:dyDescent="0.25">
      <c r="A34" s="90" t="s">
        <v>5</v>
      </c>
      <c r="B34" s="91" t="s">
        <v>82</v>
      </c>
      <c r="C34" s="91" t="s">
        <v>83</v>
      </c>
      <c r="D34" s="91" t="s">
        <v>81</v>
      </c>
      <c r="AH34" s="4" t="s">
        <v>5409</v>
      </c>
      <c r="AI34" s="4" t="s">
        <v>5357</v>
      </c>
      <c r="AJ34" s="4" t="s">
        <v>5410</v>
      </c>
      <c r="AK34" s="4" t="s">
        <v>5361</v>
      </c>
      <c r="AW34" s="1" t="s">
        <v>6039</v>
      </c>
      <c r="AX34" s="84" t="s">
        <v>6040</v>
      </c>
      <c r="BJ34" s="1" t="s">
        <v>9646</v>
      </c>
      <c r="BK34" s="1" t="s">
        <v>9647</v>
      </c>
    </row>
    <row r="35" spans="1:63" ht="12" customHeight="1" x14ac:dyDescent="0.25">
      <c r="A35" s="90" t="s">
        <v>5</v>
      </c>
      <c r="B35" s="91" t="s">
        <v>84</v>
      </c>
      <c r="C35" s="91" t="s">
        <v>85</v>
      </c>
      <c r="D35" s="91" t="s">
        <v>81</v>
      </c>
      <c r="AH35" s="4" t="s">
        <v>5411</v>
      </c>
      <c r="AI35" s="4" t="s">
        <v>5357</v>
      </c>
      <c r="AJ35" s="4" t="s">
        <v>5412</v>
      </c>
      <c r="AK35" s="27" t="s">
        <v>5356</v>
      </c>
      <c r="AW35" s="1" t="s">
        <v>6041</v>
      </c>
      <c r="AX35" s="84" t="s">
        <v>6042</v>
      </c>
      <c r="BJ35" s="1" t="s">
        <v>9648</v>
      </c>
      <c r="BK35" s="1" t="s">
        <v>9649</v>
      </c>
    </row>
    <row r="36" spans="1:63" ht="12" customHeight="1" x14ac:dyDescent="0.25">
      <c r="A36" s="90" t="s">
        <v>5</v>
      </c>
      <c r="B36" s="91" t="s">
        <v>87</v>
      </c>
      <c r="C36" s="91" t="s">
        <v>88</v>
      </c>
      <c r="D36" s="91" t="s">
        <v>86</v>
      </c>
      <c r="AH36" s="4" t="s">
        <v>671</v>
      </c>
      <c r="AI36" s="4" t="s">
        <v>5357</v>
      </c>
      <c r="AJ36" s="4" t="s">
        <v>5413</v>
      </c>
      <c r="AK36" s="4" t="s">
        <v>5361</v>
      </c>
      <c r="AW36" s="1" t="s">
        <v>6043</v>
      </c>
      <c r="AX36" s="84" t="s">
        <v>6044</v>
      </c>
      <c r="BJ36" s="1" t="s">
        <v>9650</v>
      </c>
      <c r="BK36" s="1" t="s">
        <v>9651</v>
      </c>
    </row>
    <row r="37" spans="1:63" ht="12" customHeight="1" x14ac:dyDescent="0.25">
      <c r="A37" s="90" t="s">
        <v>5</v>
      </c>
      <c r="B37" s="91" t="s">
        <v>89</v>
      </c>
      <c r="C37" s="91" t="s">
        <v>90</v>
      </c>
      <c r="D37" s="91" t="s">
        <v>86</v>
      </c>
      <c r="AI37" s="4" t="s">
        <v>5357</v>
      </c>
      <c r="AJ37" s="4" t="s">
        <v>5414</v>
      </c>
      <c r="AK37" s="4" t="s">
        <v>5361</v>
      </c>
      <c r="AW37" s="1" t="s">
        <v>6045</v>
      </c>
      <c r="AX37" s="84" t="s">
        <v>6046</v>
      </c>
      <c r="BJ37" s="1" t="s">
        <v>9652</v>
      </c>
      <c r="BK37" s="1" t="s">
        <v>9653</v>
      </c>
    </row>
    <row r="38" spans="1:63" ht="12" customHeight="1" x14ac:dyDescent="0.25">
      <c r="A38" s="90" t="s">
        <v>5</v>
      </c>
      <c r="B38" s="91" t="s">
        <v>91</v>
      </c>
      <c r="C38" s="91" t="s">
        <v>92</v>
      </c>
      <c r="D38" s="91" t="s">
        <v>86</v>
      </c>
      <c r="AI38" s="4" t="s">
        <v>5357</v>
      </c>
      <c r="AJ38" s="4" t="s">
        <v>5415</v>
      </c>
      <c r="AK38" s="4" t="s">
        <v>5361</v>
      </c>
      <c r="AW38" s="1" t="s">
        <v>6047</v>
      </c>
      <c r="AX38" s="85" t="s">
        <v>6048</v>
      </c>
      <c r="BJ38" s="1" t="s">
        <v>9654</v>
      </c>
      <c r="BK38" s="1" t="s">
        <v>9655</v>
      </c>
    </row>
    <row r="39" spans="1:63" ht="12" customHeight="1" x14ac:dyDescent="0.25">
      <c r="A39" s="92" t="s">
        <v>346</v>
      </c>
      <c r="B39" s="93" t="s">
        <v>347</v>
      </c>
      <c r="C39" s="94" t="s">
        <v>348</v>
      </c>
      <c r="D39" s="91" t="s">
        <v>613</v>
      </c>
      <c r="AI39" s="4" t="s">
        <v>5357</v>
      </c>
      <c r="AJ39" s="4" t="s">
        <v>5416</v>
      </c>
      <c r="AK39" s="4" t="s">
        <v>5361</v>
      </c>
      <c r="AW39" s="1" t="s">
        <v>6049</v>
      </c>
      <c r="AX39" s="85" t="s">
        <v>6050</v>
      </c>
      <c r="BJ39" s="1" t="s">
        <v>9654</v>
      </c>
      <c r="BK39" s="1" t="s">
        <v>9656</v>
      </c>
    </row>
    <row r="40" spans="1:63" ht="12" customHeight="1" x14ac:dyDescent="0.25">
      <c r="A40" s="92" t="s">
        <v>346</v>
      </c>
      <c r="B40" s="93" t="s">
        <v>272</v>
      </c>
      <c r="C40" s="94" t="s">
        <v>93</v>
      </c>
      <c r="D40" s="91" t="s">
        <v>613</v>
      </c>
      <c r="AI40" s="4" t="s">
        <v>5357</v>
      </c>
      <c r="AJ40" s="4" t="s">
        <v>5417</v>
      </c>
      <c r="AK40" s="4" t="s">
        <v>5361</v>
      </c>
      <c r="AW40" s="1" t="s">
        <v>6051</v>
      </c>
      <c r="AX40" s="85" t="s">
        <v>6052</v>
      </c>
      <c r="BJ40" s="1" t="s">
        <v>9657</v>
      </c>
      <c r="BK40" s="1" t="s">
        <v>9658</v>
      </c>
    </row>
    <row r="41" spans="1:63" ht="12" customHeight="1" x14ac:dyDescent="0.25">
      <c r="A41" s="92" t="s">
        <v>346</v>
      </c>
      <c r="B41" s="93" t="s">
        <v>349</v>
      </c>
      <c r="C41" s="94" t="s">
        <v>350</v>
      </c>
      <c r="D41" s="91" t="s">
        <v>613</v>
      </c>
      <c r="AI41" s="4" t="s">
        <v>5357</v>
      </c>
      <c r="AJ41" s="4" t="s">
        <v>5418</v>
      </c>
      <c r="AK41" s="4" t="s">
        <v>5361</v>
      </c>
      <c r="AW41" s="1" t="s">
        <v>6053</v>
      </c>
      <c r="AX41" s="85" t="s">
        <v>6054</v>
      </c>
      <c r="BJ41" s="1" t="s">
        <v>9657</v>
      </c>
      <c r="BK41" s="1" t="s">
        <v>9659</v>
      </c>
    </row>
    <row r="42" spans="1:63" ht="12" customHeight="1" x14ac:dyDescent="0.25">
      <c r="A42" s="92" t="s">
        <v>346</v>
      </c>
      <c r="B42" s="93" t="s">
        <v>351</v>
      </c>
      <c r="C42" s="94" t="s">
        <v>352</v>
      </c>
      <c r="D42" s="91" t="s">
        <v>613</v>
      </c>
      <c r="AI42" s="4" t="s">
        <v>5357</v>
      </c>
      <c r="AJ42" s="4" t="s">
        <v>5419</v>
      </c>
      <c r="AK42" s="4" t="s">
        <v>5361</v>
      </c>
      <c r="AW42" s="1" t="s">
        <v>6055</v>
      </c>
      <c r="AX42" s="85" t="s">
        <v>6056</v>
      </c>
      <c r="BJ42" s="1" t="s">
        <v>9660</v>
      </c>
      <c r="BK42" s="1" t="s">
        <v>9661</v>
      </c>
    </row>
    <row r="43" spans="1:63" ht="12" customHeight="1" x14ac:dyDescent="0.25">
      <c r="A43" s="92" t="s">
        <v>346</v>
      </c>
      <c r="B43" s="93" t="s">
        <v>353</v>
      </c>
      <c r="C43" s="94" t="s">
        <v>354</v>
      </c>
      <c r="D43" s="91" t="s">
        <v>613</v>
      </c>
      <c r="AI43" s="4" t="s">
        <v>660</v>
      </c>
      <c r="AJ43" s="27" t="s">
        <v>5420</v>
      </c>
      <c r="AK43" s="27" t="s">
        <v>5359</v>
      </c>
      <c r="AW43" s="1" t="s">
        <v>6057</v>
      </c>
      <c r="AX43" s="85" t="s">
        <v>6058</v>
      </c>
      <c r="BJ43" s="1" t="s">
        <v>9660</v>
      </c>
      <c r="BK43" s="1" t="s">
        <v>9662</v>
      </c>
    </row>
    <row r="44" spans="1:63" ht="12" customHeight="1" x14ac:dyDescent="0.25">
      <c r="A44" s="92" t="s">
        <v>346</v>
      </c>
      <c r="B44" s="93" t="s">
        <v>355</v>
      </c>
      <c r="C44" s="94" t="s">
        <v>356</v>
      </c>
      <c r="D44" s="91" t="s">
        <v>613</v>
      </c>
      <c r="AI44" s="4" t="s">
        <v>660</v>
      </c>
      <c r="AJ44" s="4" t="s">
        <v>5421</v>
      </c>
      <c r="AK44" s="4" t="s">
        <v>5361</v>
      </c>
      <c r="AW44" s="1" t="s">
        <v>6059</v>
      </c>
      <c r="AX44" s="85" t="s">
        <v>6060</v>
      </c>
      <c r="BJ44" s="1" t="s">
        <v>9663</v>
      </c>
      <c r="BK44" s="1" t="s">
        <v>9664</v>
      </c>
    </row>
    <row r="45" spans="1:63" ht="12" customHeight="1" x14ac:dyDescent="0.25">
      <c r="A45" s="92" t="s">
        <v>346</v>
      </c>
      <c r="B45" s="93" t="s">
        <v>357</v>
      </c>
      <c r="C45" s="94" t="s">
        <v>358</v>
      </c>
      <c r="D45" s="91" t="s">
        <v>613</v>
      </c>
      <c r="AI45" s="4" t="s">
        <v>660</v>
      </c>
      <c r="AJ45" s="4" t="s">
        <v>5422</v>
      </c>
      <c r="AK45" s="4" t="s">
        <v>5361</v>
      </c>
      <c r="AW45" s="1" t="s">
        <v>6061</v>
      </c>
      <c r="AX45" s="85" t="s">
        <v>6062</v>
      </c>
      <c r="BJ45" s="1" t="s">
        <v>9665</v>
      </c>
      <c r="BK45" s="1" t="s">
        <v>9666</v>
      </c>
    </row>
    <row r="46" spans="1:63" ht="12" customHeight="1" x14ac:dyDescent="0.25">
      <c r="A46" s="92" t="s">
        <v>346</v>
      </c>
      <c r="B46" s="93" t="s">
        <v>359</v>
      </c>
      <c r="C46" s="94" t="s">
        <v>360</v>
      </c>
      <c r="D46" s="91" t="s">
        <v>613</v>
      </c>
      <c r="AI46" s="4" t="s">
        <v>660</v>
      </c>
      <c r="AJ46" s="4" t="s">
        <v>5423</v>
      </c>
      <c r="AK46" s="4" t="s">
        <v>5361</v>
      </c>
      <c r="AW46" s="1" t="s">
        <v>6063</v>
      </c>
      <c r="AX46" s="85" t="s">
        <v>6064</v>
      </c>
      <c r="BJ46" s="1" t="s">
        <v>9667</v>
      </c>
      <c r="BK46" s="1" t="s">
        <v>9668</v>
      </c>
    </row>
    <row r="47" spans="1:63" ht="12" customHeight="1" x14ac:dyDescent="0.25">
      <c r="A47" s="92" t="s">
        <v>346</v>
      </c>
      <c r="B47" s="93" t="s">
        <v>361</v>
      </c>
      <c r="C47" s="94" t="s">
        <v>362</v>
      </c>
      <c r="D47" s="91" t="s">
        <v>613</v>
      </c>
      <c r="AI47" s="4" t="s">
        <v>660</v>
      </c>
      <c r="AJ47" s="4" t="s">
        <v>5424</v>
      </c>
      <c r="AK47" s="4" t="s">
        <v>5361</v>
      </c>
      <c r="AW47" s="1" t="s">
        <v>6065</v>
      </c>
      <c r="AX47" s="85" t="s">
        <v>6066</v>
      </c>
      <c r="BJ47" s="1" t="s">
        <v>9669</v>
      </c>
      <c r="BK47" s="1" t="s">
        <v>9670</v>
      </c>
    </row>
    <row r="48" spans="1:63" ht="12" customHeight="1" x14ac:dyDescent="0.25">
      <c r="A48" s="92" t="s">
        <v>346</v>
      </c>
      <c r="B48" s="93" t="s">
        <v>363</v>
      </c>
      <c r="C48" s="94" t="s">
        <v>364</v>
      </c>
      <c r="D48" s="91" t="s">
        <v>613</v>
      </c>
      <c r="AI48" s="4" t="s">
        <v>660</v>
      </c>
      <c r="AJ48" s="4" t="s">
        <v>5425</v>
      </c>
      <c r="AK48" s="4" t="s">
        <v>5361</v>
      </c>
      <c r="AW48" s="1" t="s">
        <v>6067</v>
      </c>
      <c r="AX48" s="85" t="s">
        <v>6068</v>
      </c>
      <c r="BJ48" s="1" t="s">
        <v>9671</v>
      </c>
      <c r="BK48" s="1" t="s">
        <v>9672</v>
      </c>
    </row>
    <row r="49" spans="1:63" ht="12" customHeight="1" x14ac:dyDescent="0.25">
      <c r="A49" s="92" t="s">
        <v>346</v>
      </c>
      <c r="B49" s="93" t="s">
        <v>365</v>
      </c>
      <c r="C49" s="94" t="s">
        <v>366</v>
      </c>
      <c r="D49" s="91" t="s">
        <v>613</v>
      </c>
      <c r="AI49" s="4" t="s">
        <v>660</v>
      </c>
      <c r="AJ49" s="4" t="s">
        <v>5426</v>
      </c>
      <c r="AK49" s="4" t="s">
        <v>5361</v>
      </c>
      <c r="AW49" s="1" t="s">
        <v>6069</v>
      </c>
      <c r="AX49" s="85" t="s">
        <v>6070</v>
      </c>
      <c r="BJ49" s="1" t="s">
        <v>9671</v>
      </c>
      <c r="BK49" s="1" t="s">
        <v>9673</v>
      </c>
    </row>
    <row r="50" spans="1:63" ht="12" customHeight="1" x14ac:dyDescent="0.25">
      <c r="A50" s="92" t="s">
        <v>346</v>
      </c>
      <c r="B50" s="93" t="s">
        <v>367</v>
      </c>
      <c r="C50" s="94" t="s">
        <v>368</v>
      </c>
      <c r="D50" s="91" t="s">
        <v>613</v>
      </c>
      <c r="AI50" s="4" t="s">
        <v>5362</v>
      </c>
      <c r="AJ50" s="27" t="s">
        <v>5427</v>
      </c>
      <c r="AK50" s="27" t="s">
        <v>5361</v>
      </c>
      <c r="AW50" s="1" t="s">
        <v>6071</v>
      </c>
      <c r="AX50" s="85" t="s">
        <v>6072</v>
      </c>
      <c r="BJ50" s="1" t="s">
        <v>9674</v>
      </c>
      <c r="BK50" s="1" t="s">
        <v>9675</v>
      </c>
    </row>
    <row r="51" spans="1:63" ht="12" customHeight="1" x14ac:dyDescent="0.25">
      <c r="A51" s="92" t="s">
        <v>346</v>
      </c>
      <c r="B51" s="93" t="s">
        <v>369</v>
      </c>
      <c r="C51" s="94" t="s">
        <v>370</v>
      </c>
      <c r="D51" s="91" t="s">
        <v>613</v>
      </c>
      <c r="AI51" s="4" t="s">
        <v>5362</v>
      </c>
      <c r="AJ51" s="4" t="s">
        <v>5428</v>
      </c>
      <c r="AK51" s="4" t="s">
        <v>5361</v>
      </c>
      <c r="AW51" s="1" t="s">
        <v>6073</v>
      </c>
      <c r="AX51" s="85" t="s">
        <v>6074</v>
      </c>
      <c r="BJ51" s="1" t="s">
        <v>9674</v>
      </c>
      <c r="BK51" s="1" t="s">
        <v>9676</v>
      </c>
    </row>
    <row r="52" spans="1:63" ht="12" customHeight="1" x14ac:dyDescent="0.25">
      <c r="A52" s="92" t="s">
        <v>346</v>
      </c>
      <c r="B52" s="93" t="s">
        <v>371</v>
      </c>
      <c r="C52" s="94" t="s">
        <v>372</v>
      </c>
      <c r="D52" s="91" t="s">
        <v>613</v>
      </c>
      <c r="AI52" s="4" t="s">
        <v>5362</v>
      </c>
      <c r="AJ52" s="4" t="s">
        <v>5429</v>
      </c>
      <c r="AK52" s="4" t="s">
        <v>5361</v>
      </c>
      <c r="AW52" s="1" t="s">
        <v>6075</v>
      </c>
      <c r="AX52" s="85" t="s">
        <v>6076</v>
      </c>
      <c r="BJ52" s="1" t="s">
        <v>9677</v>
      </c>
      <c r="BK52" s="1" t="s">
        <v>9675</v>
      </c>
    </row>
    <row r="53" spans="1:63" ht="12" customHeight="1" x14ac:dyDescent="0.25">
      <c r="A53" s="92" t="s">
        <v>346</v>
      </c>
      <c r="B53" s="93" t="s">
        <v>373</v>
      </c>
      <c r="C53" s="94" t="s">
        <v>374</v>
      </c>
      <c r="D53" s="91" t="s">
        <v>613</v>
      </c>
      <c r="AI53" s="4" t="s">
        <v>5362</v>
      </c>
      <c r="AJ53" s="4" t="s">
        <v>5430</v>
      </c>
      <c r="AK53" s="4" t="s">
        <v>5361</v>
      </c>
      <c r="AW53" s="1" t="s">
        <v>6077</v>
      </c>
      <c r="AX53" s="84" t="s">
        <v>6078</v>
      </c>
      <c r="BJ53" s="1" t="s">
        <v>9677</v>
      </c>
      <c r="BK53" s="1" t="s">
        <v>9678</v>
      </c>
    </row>
    <row r="54" spans="1:63" ht="12" customHeight="1" x14ac:dyDescent="0.25">
      <c r="A54" s="92" t="s">
        <v>346</v>
      </c>
      <c r="B54" s="93" t="s">
        <v>375</v>
      </c>
      <c r="C54" s="94" t="s">
        <v>376</v>
      </c>
      <c r="D54" s="91" t="s">
        <v>613</v>
      </c>
      <c r="AI54" s="4" t="s">
        <v>5362</v>
      </c>
      <c r="AJ54" s="4" t="s">
        <v>5431</v>
      </c>
      <c r="AK54" s="4" t="s">
        <v>5361</v>
      </c>
      <c r="AW54" s="1" t="s">
        <v>6079</v>
      </c>
      <c r="AX54" s="85" t="s">
        <v>6080</v>
      </c>
      <c r="BJ54" s="1" t="s">
        <v>9679</v>
      </c>
      <c r="BK54" s="1" t="s">
        <v>9675</v>
      </c>
    </row>
    <row r="55" spans="1:63" ht="12" customHeight="1" x14ac:dyDescent="0.25">
      <c r="A55" s="92" t="s">
        <v>346</v>
      </c>
      <c r="B55" s="93" t="s">
        <v>273</v>
      </c>
      <c r="C55" s="94" t="s">
        <v>94</v>
      </c>
      <c r="D55" s="91" t="s">
        <v>613</v>
      </c>
      <c r="AI55" s="4" t="s">
        <v>5362</v>
      </c>
      <c r="AJ55" s="4" t="s">
        <v>5432</v>
      </c>
      <c r="AK55" s="4" t="s">
        <v>5361</v>
      </c>
      <c r="AW55" s="1" t="s">
        <v>6081</v>
      </c>
      <c r="AX55" s="85" t="s">
        <v>6082</v>
      </c>
      <c r="BJ55" s="1" t="s">
        <v>9679</v>
      </c>
      <c r="BK55" s="1" t="s">
        <v>9680</v>
      </c>
    </row>
    <row r="56" spans="1:63" ht="12" customHeight="1" x14ac:dyDescent="0.25">
      <c r="A56" s="92" t="s">
        <v>346</v>
      </c>
      <c r="B56" s="93" t="s">
        <v>274</v>
      </c>
      <c r="C56" s="94" t="s">
        <v>95</v>
      </c>
      <c r="D56" s="91" t="s">
        <v>613</v>
      </c>
      <c r="AI56" s="4" t="s">
        <v>5362</v>
      </c>
      <c r="AJ56" s="4" t="s">
        <v>5433</v>
      </c>
      <c r="AK56" s="4" t="s">
        <v>5361</v>
      </c>
      <c r="AW56" s="1" t="s">
        <v>6083</v>
      </c>
      <c r="AX56" s="84" t="s">
        <v>6084</v>
      </c>
      <c r="BJ56" s="1" t="s">
        <v>9681</v>
      </c>
      <c r="BK56" s="1" t="s">
        <v>9675</v>
      </c>
    </row>
    <row r="57" spans="1:63" ht="12" customHeight="1" x14ac:dyDescent="0.25">
      <c r="A57" s="92" t="s">
        <v>346</v>
      </c>
      <c r="B57" s="93" t="s">
        <v>377</v>
      </c>
      <c r="C57" s="94" t="s">
        <v>378</v>
      </c>
      <c r="D57" s="91" t="s">
        <v>613</v>
      </c>
      <c r="AI57" s="4" t="s">
        <v>5362</v>
      </c>
      <c r="AJ57" s="4" t="s">
        <v>5434</v>
      </c>
      <c r="AK57" s="4" t="s">
        <v>5361</v>
      </c>
      <c r="AW57" s="1" t="s">
        <v>6085</v>
      </c>
      <c r="AX57" s="85" t="s">
        <v>6086</v>
      </c>
      <c r="BJ57" s="1" t="s">
        <v>9681</v>
      </c>
      <c r="BK57" s="1" t="s">
        <v>9682</v>
      </c>
    </row>
    <row r="58" spans="1:63" ht="12" customHeight="1" x14ac:dyDescent="0.25">
      <c r="A58" s="92" t="s">
        <v>346</v>
      </c>
      <c r="B58" s="93" t="s">
        <v>379</v>
      </c>
      <c r="C58" s="94" t="s">
        <v>380</v>
      </c>
      <c r="D58" s="91" t="s">
        <v>613</v>
      </c>
      <c r="AI58" s="4" t="s">
        <v>5362</v>
      </c>
      <c r="AJ58" s="4" t="s">
        <v>5435</v>
      </c>
      <c r="AK58" s="4" t="s">
        <v>5361</v>
      </c>
      <c r="AW58" s="1" t="s">
        <v>6087</v>
      </c>
      <c r="AX58" s="85" t="s">
        <v>6088</v>
      </c>
      <c r="BJ58" s="1" t="s">
        <v>9683</v>
      </c>
      <c r="BK58" s="1" t="s">
        <v>9675</v>
      </c>
    </row>
    <row r="59" spans="1:63" ht="12" customHeight="1" x14ac:dyDescent="0.25">
      <c r="A59" s="92" t="s">
        <v>346</v>
      </c>
      <c r="B59" s="93" t="s">
        <v>381</v>
      </c>
      <c r="C59" s="94" t="s">
        <v>382</v>
      </c>
      <c r="D59" s="91" t="s">
        <v>613</v>
      </c>
      <c r="AI59" s="4" t="s">
        <v>5362</v>
      </c>
      <c r="AJ59" s="4" t="s">
        <v>5436</v>
      </c>
      <c r="AK59" s="4" t="s">
        <v>5361</v>
      </c>
      <c r="AW59" s="1" t="s">
        <v>6089</v>
      </c>
      <c r="AX59" s="85" t="s">
        <v>6090</v>
      </c>
      <c r="BJ59" s="1" t="s">
        <v>9683</v>
      </c>
      <c r="BK59" s="1" t="s">
        <v>9684</v>
      </c>
    </row>
    <row r="60" spans="1:63" ht="12" customHeight="1" x14ac:dyDescent="0.25">
      <c r="A60" s="92" t="s">
        <v>346</v>
      </c>
      <c r="B60" s="93" t="s">
        <v>383</v>
      </c>
      <c r="C60" s="94" t="s">
        <v>384</v>
      </c>
      <c r="D60" s="91" t="s">
        <v>613</v>
      </c>
      <c r="AI60" s="4" t="s">
        <v>5362</v>
      </c>
      <c r="AJ60" s="4" t="s">
        <v>5437</v>
      </c>
      <c r="AK60" s="4" t="s">
        <v>5361</v>
      </c>
      <c r="AW60" s="1" t="s">
        <v>6091</v>
      </c>
      <c r="AX60" s="85" t="s">
        <v>6092</v>
      </c>
      <c r="BJ60" s="1" t="s">
        <v>9685</v>
      </c>
      <c r="BK60" s="1" t="s">
        <v>9675</v>
      </c>
    </row>
    <row r="61" spans="1:63" ht="12" customHeight="1" x14ac:dyDescent="0.25">
      <c r="A61" s="92" t="s">
        <v>346</v>
      </c>
      <c r="B61" s="93" t="s">
        <v>385</v>
      </c>
      <c r="C61" s="94" t="s">
        <v>386</v>
      </c>
      <c r="D61" s="91" t="s">
        <v>613</v>
      </c>
      <c r="AI61" s="4" t="s">
        <v>5362</v>
      </c>
      <c r="AJ61" s="4" t="s">
        <v>5438</v>
      </c>
      <c r="AK61" s="4" t="s">
        <v>5361</v>
      </c>
      <c r="AW61" s="1" t="s">
        <v>6093</v>
      </c>
      <c r="AX61" s="84" t="s">
        <v>6094</v>
      </c>
      <c r="BJ61" s="1" t="s">
        <v>9685</v>
      </c>
      <c r="BK61" s="1" t="s">
        <v>9686</v>
      </c>
    </row>
    <row r="62" spans="1:63" ht="12" customHeight="1" x14ac:dyDescent="0.25">
      <c r="A62" s="92" t="s">
        <v>346</v>
      </c>
      <c r="B62" s="93" t="s">
        <v>387</v>
      </c>
      <c r="C62" s="94" t="s">
        <v>388</v>
      </c>
      <c r="D62" s="91" t="s">
        <v>613</v>
      </c>
      <c r="AI62" s="4" t="s">
        <v>5362</v>
      </c>
      <c r="AJ62" s="4" t="s">
        <v>5439</v>
      </c>
      <c r="AK62" s="4" t="s">
        <v>5361</v>
      </c>
      <c r="AW62" s="1" t="s">
        <v>6095</v>
      </c>
      <c r="AX62" s="85" t="s">
        <v>6096</v>
      </c>
      <c r="BJ62" s="1" t="s">
        <v>9687</v>
      </c>
      <c r="BK62" s="1" t="s">
        <v>9675</v>
      </c>
    </row>
    <row r="63" spans="1:63" ht="12" customHeight="1" x14ac:dyDescent="0.25">
      <c r="A63" s="92" t="s">
        <v>346</v>
      </c>
      <c r="B63" s="93" t="s">
        <v>389</v>
      </c>
      <c r="C63" s="94" t="s">
        <v>390</v>
      </c>
      <c r="D63" s="91" t="s">
        <v>613</v>
      </c>
      <c r="AI63" s="4" t="s">
        <v>5362</v>
      </c>
      <c r="AJ63" s="4" t="s">
        <v>5440</v>
      </c>
      <c r="AK63" s="4" t="s">
        <v>5361</v>
      </c>
      <c r="AW63" s="1" t="s">
        <v>6097</v>
      </c>
      <c r="AX63" s="85" t="s">
        <v>6098</v>
      </c>
      <c r="BJ63" s="1" t="s">
        <v>9687</v>
      </c>
      <c r="BK63" s="1" t="s">
        <v>9688</v>
      </c>
    </row>
    <row r="64" spans="1:63" ht="12" customHeight="1" x14ac:dyDescent="0.25">
      <c r="A64" s="92" t="s">
        <v>346</v>
      </c>
      <c r="B64" s="93" t="s">
        <v>391</v>
      </c>
      <c r="C64" s="94" t="s">
        <v>392</v>
      </c>
      <c r="D64" s="91" t="s">
        <v>613</v>
      </c>
      <c r="AI64" s="4" t="s">
        <v>5362</v>
      </c>
      <c r="AJ64" s="4" t="s">
        <v>5441</v>
      </c>
      <c r="AK64" s="4" t="s">
        <v>5361</v>
      </c>
      <c r="AW64" s="1" t="s">
        <v>6099</v>
      </c>
      <c r="AX64" s="85" t="s">
        <v>6100</v>
      </c>
      <c r="BJ64" s="1" t="s">
        <v>9689</v>
      </c>
      <c r="BK64" s="1" t="s">
        <v>9675</v>
      </c>
    </row>
    <row r="65" spans="1:63" ht="12" customHeight="1" x14ac:dyDescent="0.25">
      <c r="A65" s="92" t="s">
        <v>346</v>
      </c>
      <c r="B65" s="93" t="s">
        <v>393</v>
      </c>
      <c r="C65" s="94" t="s">
        <v>394</v>
      </c>
      <c r="D65" s="91" t="s">
        <v>613</v>
      </c>
      <c r="AI65" s="4" t="s">
        <v>5362</v>
      </c>
      <c r="AJ65" s="4" t="s">
        <v>5442</v>
      </c>
      <c r="AK65" s="4" t="s">
        <v>5361</v>
      </c>
      <c r="AW65" s="1" t="s">
        <v>6101</v>
      </c>
      <c r="AX65" s="85" t="s">
        <v>6102</v>
      </c>
      <c r="BJ65" s="1" t="s">
        <v>9689</v>
      </c>
      <c r="BK65" s="1" t="s">
        <v>9690</v>
      </c>
    </row>
    <row r="66" spans="1:63" ht="12" customHeight="1" x14ac:dyDescent="0.25">
      <c r="A66" s="92" t="s">
        <v>346</v>
      </c>
      <c r="B66" s="93" t="s">
        <v>395</v>
      </c>
      <c r="C66" s="94" t="s">
        <v>396</v>
      </c>
      <c r="D66" s="91" t="s">
        <v>613</v>
      </c>
      <c r="AI66" s="4" t="s">
        <v>5362</v>
      </c>
      <c r="AJ66" s="4" t="s">
        <v>5443</v>
      </c>
      <c r="AK66" s="4" t="s">
        <v>5361</v>
      </c>
      <c r="AW66" s="1" t="s">
        <v>6103</v>
      </c>
      <c r="AX66" s="84" t="s">
        <v>6104</v>
      </c>
      <c r="BJ66" s="1" t="s">
        <v>9691</v>
      </c>
      <c r="BK66" s="1" t="s">
        <v>9675</v>
      </c>
    </row>
    <row r="67" spans="1:63" ht="12" customHeight="1" x14ac:dyDescent="0.25">
      <c r="A67" s="92" t="s">
        <v>346</v>
      </c>
      <c r="B67" s="93" t="s">
        <v>397</v>
      </c>
      <c r="C67" s="94" t="s">
        <v>398</v>
      </c>
      <c r="D67" s="91" t="s">
        <v>613</v>
      </c>
      <c r="AI67" s="4" t="s">
        <v>5362</v>
      </c>
      <c r="AJ67" s="4" t="s">
        <v>5444</v>
      </c>
      <c r="AK67" s="4" t="s">
        <v>5361</v>
      </c>
      <c r="AW67" s="1" t="s">
        <v>6105</v>
      </c>
      <c r="AX67" s="84" t="s">
        <v>6106</v>
      </c>
      <c r="BJ67" s="1" t="s">
        <v>9691</v>
      </c>
      <c r="BK67" s="1" t="s">
        <v>9692</v>
      </c>
    </row>
    <row r="68" spans="1:63" ht="12" customHeight="1" x14ac:dyDescent="0.25">
      <c r="A68" s="92" t="s">
        <v>346</v>
      </c>
      <c r="B68" s="93" t="s">
        <v>399</v>
      </c>
      <c r="C68" s="94" t="s">
        <v>400</v>
      </c>
      <c r="D68" s="91" t="s">
        <v>613</v>
      </c>
      <c r="AI68" s="4" t="s">
        <v>5362</v>
      </c>
      <c r="AJ68" s="4" t="s">
        <v>5445</v>
      </c>
      <c r="AK68" s="4" t="s">
        <v>5361</v>
      </c>
      <c r="AW68" s="1" t="s">
        <v>6107</v>
      </c>
      <c r="AX68" s="84" t="s">
        <v>6108</v>
      </c>
      <c r="BJ68" s="1" t="s">
        <v>9691</v>
      </c>
      <c r="BK68" s="1" t="s">
        <v>9693</v>
      </c>
    </row>
    <row r="69" spans="1:63" ht="12" customHeight="1" x14ac:dyDescent="0.25">
      <c r="A69" s="92" t="s">
        <v>346</v>
      </c>
      <c r="B69" s="93" t="s">
        <v>401</v>
      </c>
      <c r="C69" s="94" t="s">
        <v>402</v>
      </c>
      <c r="D69" s="91" t="s">
        <v>613</v>
      </c>
      <c r="AI69" s="4" t="s">
        <v>5362</v>
      </c>
      <c r="AJ69" s="4" t="s">
        <v>5446</v>
      </c>
      <c r="AK69" s="4" t="s">
        <v>5361</v>
      </c>
      <c r="AW69" s="1" t="s">
        <v>6109</v>
      </c>
      <c r="AX69" s="85" t="s">
        <v>6110</v>
      </c>
      <c r="BJ69" s="1" t="s">
        <v>9691</v>
      </c>
      <c r="BK69" s="1" t="s">
        <v>9694</v>
      </c>
    </row>
    <row r="70" spans="1:63" ht="12" customHeight="1" x14ac:dyDescent="0.25">
      <c r="A70" s="92" t="s">
        <v>346</v>
      </c>
      <c r="B70" s="93" t="s">
        <v>275</v>
      </c>
      <c r="C70" s="94" t="s">
        <v>96</v>
      </c>
      <c r="D70" s="91" t="s">
        <v>613</v>
      </c>
      <c r="AI70" s="4" t="s">
        <v>5362</v>
      </c>
      <c r="AJ70" s="4" t="s">
        <v>5447</v>
      </c>
      <c r="AK70" s="4" t="s">
        <v>5361</v>
      </c>
      <c r="AW70" s="1" t="s">
        <v>6111</v>
      </c>
      <c r="AX70" s="85" t="s">
        <v>6112</v>
      </c>
      <c r="BJ70" s="1" t="s">
        <v>9695</v>
      </c>
      <c r="BK70" s="1" t="s">
        <v>9675</v>
      </c>
    </row>
    <row r="71" spans="1:63" ht="12" customHeight="1" x14ac:dyDescent="0.25">
      <c r="A71" s="92" t="s">
        <v>346</v>
      </c>
      <c r="B71" s="93" t="s">
        <v>276</v>
      </c>
      <c r="C71" s="94" t="s">
        <v>97</v>
      </c>
      <c r="D71" s="91" t="s">
        <v>613</v>
      </c>
      <c r="AI71" s="4" t="s">
        <v>661</v>
      </c>
      <c r="AJ71" s="27" t="s">
        <v>5448</v>
      </c>
      <c r="AK71" s="4" t="s">
        <v>5361</v>
      </c>
      <c r="AW71" s="1" t="s">
        <v>6113</v>
      </c>
      <c r="AX71" s="84" t="s">
        <v>6114</v>
      </c>
      <c r="BJ71" s="1" t="s">
        <v>9695</v>
      </c>
      <c r="BK71" s="1" t="s">
        <v>9696</v>
      </c>
    </row>
    <row r="72" spans="1:63" ht="12" customHeight="1" x14ac:dyDescent="0.25">
      <c r="A72" s="92" t="s">
        <v>346</v>
      </c>
      <c r="B72" s="93" t="s">
        <v>277</v>
      </c>
      <c r="C72" s="94" t="s">
        <v>98</v>
      </c>
      <c r="D72" s="91" t="s">
        <v>613</v>
      </c>
      <c r="AI72" s="4" t="s">
        <v>661</v>
      </c>
      <c r="AJ72" s="4" t="s">
        <v>5449</v>
      </c>
      <c r="AK72" s="4" t="s">
        <v>5361</v>
      </c>
      <c r="AW72" s="1" t="s">
        <v>6115</v>
      </c>
      <c r="AX72" s="85" t="s">
        <v>6116</v>
      </c>
      <c r="BJ72" s="1" t="s">
        <v>9697</v>
      </c>
      <c r="BK72" s="1" t="s">
        <v>9675</v>
      </c>
    </row>
    <row r="73" spans="1:63" ht="12" customHeight="1" x14ac:dyDescent="0.25">
      <c r="A73" s="92" t="s">
        <v>346</v>
      </c>
      <c r="B73" s="93" t="s">
        <v>403</v>
      </c>
      <c r="C73" s="94" t="s">
        <v>404</v>
      </c>
      <c r="D73" s="91" t="s">
        <v>613</v>
      </c>
      <c r="AI73" s="4" t="s">
        <v>661</v>
      </c>
      <c r="AJ73" s="4" t="s">
        <v>5450</v>
      </c>
      <c r="AK73" s="4" t="s">
        <v>5361</v>
      </c>
      <c r="AW73" s="1" t="s">
        <v>6117</v>
      </c>
      <c r="AX73" s="84" t="s">
        <v>6118</v>
      </c>
      <c r="BJ73" s="1" t="s">
        <v>9697</v>
      </c>
      <c r="BK73" s="1" t="s">
        <v>9698</v>
      </c>
    </row>
    <row r="74" spans="1:63" ht="12" customHeight="1" x14ac:dyDescent="0.25">
      <c r="A74" s="92" t="s">
        <v>346</v>
      </c>
      <c r="B74" s="93" t="s">
        <v>405</v>
      </c>
      <c r="C74" s="94" t="s">
        <v>406</v>
      </c>
      <c r="D74" s="91" t="s">
        <v>613</v>
      </c>
      <c r="AI74" s="4" t="s">
        <v>662</v>
      </c>
      <c r="AJ74" s="27" t="s">
        <v>5451</v>
      </c>
      <c r="AK74" s="27" t="s">
        <v>5359</v>
      </c>
      <c r="AW74" s="1" t="s">
        <v>6119</v>
      </c>
      <c r="AX74" s="85" t="s">
        <v>6120</v>
      </c>
      <c r="BJ74" s="1" t="s">
        <v>9699</v>
      </c>
      <c r="BK74" s="1" t="s">
        <v>9675</v>
      </c>
    </row>
    <row r="75" spans="1:63" ht="12" customHeight="1" x14ac:dyDescent="0.25">
      <c r="A75" s="92" t="s">
        <v>346</v>
      </c>
      <c r="B75" s="93" t="s">
        <v>407</v>
      </c>
      <c r="C75" s="94" t="s">
        <v>408</v>
      </c>
      <c r="D75" s="91" t="s">
        <v>613</v>
      </c>
      <c r="AI75" s="4" t="s">
        <v>662</v>
      </c>
      <c r="AJ75" s="4" t="s">
        <v>5452</v>
      </c>
      <c r="AK75" s="4" t="s">
        <v>5361</v>
      </c>
      <c r="AW75" s="1" t="s">
        <v>6121</v>
      </c>
      <c r="AX75" s="84" t="s">
        <v>6122</v>
      </c>
      <c r="BJ75" s="1" t="s">
        <v>9699</v>
      </c>
      <c r="BK75" s="1" t="s">
        <v>9700</v>
      </c>
    </row>
    <row r="76" spans="1:63" ht="12" customHeight="1" x14ac:dyDescent="0.25">
      <c r="A76" s="92" t="s">
        <v>346</v>
      </c>
      <c r="B76" s="93" t="s">
        <v>409</v>
      </c>
      <c r="C76" s="94" t="s">
        <v>410</v>
      </c>
      <c r="D76" s="91" t="s">
        <v>613</v>
      </c>
      <c r="AI76" s="4" t="s">
        <v>662</v>
      </c>
      <c r="AJ76" s="4" t="s">
        <v>5453</v>
      </c>
      <c r="AK76" s="4" t="s">
        <v>5361</v>
      </c>
      <c r="AW76" s="1" t="s">
        <v>6123</v>
      </c>
      <c r="AX76" s="85" t="s">
        <v>6124</v>
      </c>
      <c r="BJ76" s="1" t="s">
        <v>9701</v>
      </c>
      <c r="BK76" s="1" t="s">
        <v>9675</v>
      </c>
    </row>
    <row r="77" spans="1:63" ht="12" customHeight="1" x14ac:dyDescent="0.25">
      <c r="A77" s="92" t="s">
        <v>346</v>
      </c>
      <c r="B77" s="93" t="s">
        <v>278</v>
      </c>
      <c r="C77" s="94" t="s">
        <v>99</v>
      </c>
      <c r="D77" s="91" t="s">
        <v>613</v>
      </c>
      <c r="AI77" s="4" t="s">
        <v>662</v>
      </c>
      <c r="AJ77" s="4" t="s">
        <v>5454</v>
      </c>
      <c r="AK77" s="4" t="s">
        <v>5361</v>
      </c>
      <c r="AW77" s="1" t="s">
        <v>6125</v>
      </c>
      <c r="AX77" s="84" t="s">
        <v>6126</v>
      </c>
      <c r="BJ77" s="1" t="s">
        <v>9701</v>
      </c>
      <c r="BK77" s="1" t="s">
        <v>9702</v>
      </c>
    </row>
    <row r="78" spans="1:63" ht="12" customHeight="1" x14ac:dyDescent="0.25">
      <c r="A78" s="92" t="s">
        <v>346</v>
      </c>
      <c r="B78" s="93" t="s">
        <v>411</v>
      </c>
      <c r="C78" s="94" t="s">
        <v>412</v>
      </c>
      <c r="D78" s="91" t="s">
        <v>613</v>
      </c>
      <c r="AI78" s="4" t="s">
        <v>662</v>
      </c>
      <c r="AJ78" s="4" t="s">
        <v>5455</v>
      </c>
      <c r="AK78" s="4" t="s">
        <v>5361</v>
      </c>
      <c r="AW78" s="1" t="s">
        <v>6127</v>
      </c>
      <c r="AX78" s="85" t="s">
        <v>6128</v>
      </c>
      <c r="BJ78" s="1" t="s">
        <v>9703</v>
      </c>
      <c r="BK78" s="1" t="s">
        <v>9675</v>
      </c>
    </row>
    <row r="79" spans="1:63" ht="12" customHeight="1" x14ac:dyDescent="0.25">
      <c r="A79" s="92" t="s">
        <v>346</v>
      </c>
      <c r="B79" s="93" t="s">
        <v>413</v>
      </c>
      <c r="C79" s="94" t="s">
        <v>414</v>
      </c>
      <c r="D79" s="91" t="s">
        <v>613</v>
      </c>
      <c r="AI79" s="4" t="s">
        <v>662</v>
      </c>
      <c r="AJ79" s="4" t="s">
        <v>5456</v>
      </c>
      <c r="AK79" s="4" t="s">
        <v>5361</v>
      </c>
      <c r="AW79" s="1" t="s">
        <v>6129</v>
      </c>
      <c r="AX79" s="85" t="s">
        <v>6130</v>
      </c>
      <c r="BJ79" s="1" t="s">
        <v>9703</v>
      </c>
      <c r="BK79" s="1" t="s">
        <v>9704</v>
      </c>
    </row>
    <row r="80" spans="1:63" ht="12" customHeight="1" x14ac:dyDescent="0.25">
      <c r="A80" s="92" t="s">
        <v>346</v>
      </c>
      <c r="B80" s="93" t="s">
        <v>415</v>
      </c>
      <c r="C80" s="94" t="s">
        <v>416</v>
      </c>
      <c r="D80" s="91" t="s">
        <v>613</v>
      </c>
      <c r="AI80" s="4" t="s">
        <v>662</v>
      </c>
      <c r="AJ80" s="4" t="s">
        <v>5457</v>
      </c>
      <c r="AK80" s="4" t="s">
        <v>5361</v>
      </c>
      <c r="AW80" s="1" t="s">
        <v>6131</v>
      </c>
      <c r="AX80" s="84" t="s">
        <v>6132</v>
      </c>
      <c r="BJ80" s="1" t="s">
        <v>9705</v>
      </c>
      <c r="BK80" s="1" t="s">
        <v>9675</v>
      </c>
    </row>
    <row r="81" spans="1:63" ht="12" customHeight="1" x14ac:dyDescent="0.25">
      <c r="A81" s="92" t="s">
        <v>346</v>
      </c>
      <c r="B81" s="93" t="s">
        <v>417</v>
      </c>
      <c r="C81" s="94" t="s">
        <v>418</v>
      </c>
      <c r="D81" s="91" t="s">
        <v>613</v>
      </c>
      <c r="AI81" s="4" t="s">
        <v>662</v>
      </c>
      <c r="AJ81" s="4" t="s">
        <v>5458</v>
      </c>
      <c r="AK81" s="4" t="s">
        <v>5361</v>
      </c>
      <c r="AW81" s="1" t="s">
        <v>6133</v>
      </c>
      <c r="AX81" s="84" t="s">
        <v>6134</v>
      </c>
      <c r="BJ81" s="1" t="s">
        <v>9705</v>
      </c>
      <c r="BK81" s="1" t="s">
        <v>9706</v>
      </c>
    </row>
    <row r="82" spans="1:63" ht="12" customHeight="1" x14ac:dyDescent="0.25">
      <c r="A82" s="92" t="s">
        <v>346</v>
      </c>
      <c r="B82" s="93" t="s">
        <v>419</v>
      </c>
      <c r="C82" s="94" t="s">
        <v>420</v>
      </c>
      <c r="D82" s="91" t="s">
        <v>613</v>
      </c>
      <c r="AI82" s="4" t="s">
        <v>662</v>
      </c>
      <c r="AJ82" s="4" t="s">
        <v>5459</v>
      </c>
      <c r="AK82" s="4" t="s">
        <v>5361</v>
      </c>
      <c r="AW82" s="1" t="s">
        <v>6135</v>
      </c>
      <c r="AX82" s="85" t="s">
        <v>6136</v>
      </c>
      <c r="BJ82" s="1" t="s">
        <v>9707</v>
      </c>
      <c r="BK82" s="1" t="s">
        <v>9675</v>
      </c>
    </row>
    <row r="83" spans="1:63" ht="12" customHeight="1" x14ac:dyDescent="0.25">
      <c r="A83" s="92" t="s">
        <v>346</v>
      </c>
      <c r="B83" s="93" t="s">
        <v>421</v>
      </c>
      <c r="C83" s="94" t="s">
        <v>422</v>
      </c>
      <c r="D83" s="91" t="s">
        <v>613</v>
      </c>
      <c r="AI83" s="4" t="s">
        <v>662</v>
      </c>
      <c r="AJ83" s="4" t="s">
        <v>5460</v>
      </c>
      <c r="AK83" s="4" t="s">
        <v>5361</v>
      </c>
      <c r="AW83" s="1" t="s">
        <v>6137</v>
      </c>
      <c r="AX83" s="85" t="s">
        <v>6138</v>
      </c>
      <c r="BJ83" s="1" t="s">
        <v>9707</v>
      </c>
      <c r="BK83" s="1" t="s">
        <v>9708</v>
      </c>
    </row>
    <row r="84" spans="1:63" ht="12" customHeight="1" x14ac:dyDescent="0.25">
      <c r="A84" s="92" t="s">
        <v>346</v>
      </c>
      <c r="B84" s="93" t="s">
        <v>423</v>
      </c>
      <c r="C84" s="94" t="s">
        <v>424</v>
      </c>
      <c r="D84" s="91" t="s">
        <v>613</v>
      </c>
      <c r="AI84" s="4" t="s">
        <v>5367</v>
      </c>
      <c r="AJ84" s="27" t="s">
        <v>5461</v>
      </c>
      <c r="AK84" s="4" t="s">
        <v>5361</v>
      </c>
      <c r="AW84" s="1" t="s">
        <v>6139</v>
      </c>
      <c r="AX84" s="85" t="s">
        <v>6140</v>
      </c>
      <c r="BJ84" s="1" t="s">
        <v>9707</v>
      </c>
      <c r="BK84" s="1" t="s">
        <v>9709</v>
      </c>
    </row>
    <row r="85" spans="1:63" ht="12" customHeight="1" x14ac:dyDescent="0.25">
      <c r="A85" s="92" t="s">
        <v>346</v>
      </c>
      <c r="B85" s="93" t="s">
        <v>279</v>
      </c>
      <c r="C85" s="94" t="s">
        <v>100</v>
      </c>
      <c r="D85" s="91" t="s">
        <v>613</v>
      </c>
      <c r="AI85" s="4" t="s">
        <v>5367</v>
      </c>
      <c r="AJ85" s="4" t="s">
        <v>5462</v>
      </c>
      <c r="AK85" s="4" t="s">
        <v>5361</v>
      </c>
      <c r="AW85" s="1" t="s">
        <v>6141</v>
      </c>
      <c r="AX85" s="84" t="s">
        <v>6142</v>
      </c>
      <c r="BJ85" s="1" t="s">
        <v>9710</v>
      </c>
      <c r="BK85" s="1" t="s">
        <v>9675</v>
      </c>
    </row>
    <row r="86" spans="1:63" ht="12" customHeight="1" x14ac:dyDescent="0.25">
      <c r="A86" s="92" t="s">
        <v>346</v>
      </c>
      <c r="B86" s="93" t="s">
        <v>280</v>
      </c>
      <c r="C86" s="94" t="s">
        <v>101</v>
      </c>
      <c r="D86" s="91" t="s">
        <v>613</v>
      </c>
      <c r="AI86" s="4" t="s">
        <v>5367</v>
      </c>
      <c r="AJ86" s="4" t="s">
        <v>5463</v>
      </c>
      <c r="AK86" s="4" t="s">
        <v>5361</v>
      </c>
      <c r="AW86" s="1" t="s">
        <v>6143</v>
      </c>
      <c r="AX86" s="84" t="s">
        <v>6144</v>
      </c>
      <c r="BJ86" s="1" t="s">
        <v>9710</v>
      </c>
      <c r="BK86" s="1" t="s">
        <v>9711</v>
      </c>
    </row>
    <row r="87" spans="1:63" ht="12" customHeight="1" x14ac:dyDescent="0.25">
      <c r="A87" s="92" t="s">
        <v>346</v>
      </c>
      <c r="B87" s="93" t="s">
        <v>281</v>
      </c>
      <c r="C87" s="94" t="s">
        <v>102</v>
      </c>
      <c r="D87" s="91" t="s">
        <v>613</v>
      </c>
      <c r="AI87" s="4" t="s">
        <v>5367</v>
      </c>
      <c r="AJ87" s="4" t="s">
        <v>5464</v>
      </c>
      <c r="AK87" s="4" t="s">
        <v>5361</v>
      </c>
      <c r="AW87" s="1" t="s">
        <v>6145</v>
      </c>
      <c r="AX87" s="84" t="s">
        <v>5976</v>
      </c>
      <c r="BJ87" s="1" t="s">
        <v>9712</v>
      </c>
      <c r="BK87" s="1" t="s">
        <v>9675</v>
      </c>
    </row>
    <row r="88" spans="1:63" ht="12" customHeight="1" x14ac:dyDescent="0.25">
      <c r="A88" s="92" t="s">
        <v>346</v>
      </c>
      <c r="B88" s="93" t="s">
        <v>282</v>
      </c>
      <c r="C88" s="94" t="s">
        <v>103</v>
      </c>
      <c r="D88" s="91" t="s">
        <v>613</v>
      </c>
      <c r="AI88" s="4" t="s">
        <v>5367</v>
      </c>
      <c r="AJ88" s="4" t="s">
        <v>5465</v>
      </c>
      <c r="AK88" s="4" t="s">
        <v>5361</v>
      </c>
      <c r="AW88" s="1" t="s">
        <v>6146</v>
      </c>
      <c r="AX88" s="85" t="s">
        <v>6147</v>
      </c>
      <c r="BJ88" s="1" t="s">
        <v>9712</v>
      </c>
      <c r="BK88" s="1" t="s">
        <v>9713</v>
      </c>
    </row>
    <row r="89" spans="1:63" ht="12" customHeight="1" x14ac:dyDescent="0.25">
      <c r="A89" s="92" t="s">
        <v>346</v>
      </c>
      <c r="B89" s="93" t="s">
        <v>283</v>
      </c>
      <c r="C89" s="94" t="s">
        <v>104</v>
      </c>
      <c r="D89" s="91" t="s">
        <v>613</v>
      </c>
      <c r="AI89" s="4" t="s">
        <v>5367</v>
      </c>
      <c r="AJ89" s="4" t="s">
        <v>5466</v>
      </c>
      <c r="AK89" s="4" t="s">
        <v>5361</v>
      </c>
      <c r="AW89" s="1" t="s">
        <v>6148</v>
      </c>
      <c r="AX89" s="85" t="s">
        <v>6149</v>
      </c>
      <c r="BJ89" s="1" t="s">
        <v>9714</v>
      </c>
      <c r="BK89" s="1" t="s">
        <v>9675</v>
      </c>
    </row>
    <row r="90" spans="1:63" ht="12" customHeight="1" x14ac:dyDescent="0.25">
      <c r="A90" s="92" t="s">
        <v>346</v>
      </c>
      <c r="B90" s="93" t="s">
        <v>425</v>
      </c>
      <c r="C90" s="94" t="s">
        <v>426</v>
      </c>
      <c r="D90" s="91" t="s">
        <v>613</v>
      </c>
      <c r="AI90" s="4" t="s">
        <v>5367</v>
      </c>
      <c r="AJ90" s="4" t="s">
        <v>5467</v>
      </c>
      <c r="AK90" s="4" t="s">
        <v>5361</v>
      </c>
      <c r="AW90" s="1" t="s">
        <v>6150</v>
      </c>
      <c r="AX90" s="85" t="s">
        <v>6151</v>
      </c>
      <c r="BJ90" s="1" t="s">
        <v>9714</v>
      </c>
      <c r="BK90" s="1" t="s">
        <v>9715</v>
      </c>
    </row>
    <row r="91" spans="1:63" ht="12" customHeight="1" x14ac:dyDescent="0.25">
      <c r="A91" s="92" t="s">
        <v>346</v>
      </c>
      <c r="B91" s="93" t="s">
        <v>427</v>
      </c>
      <c r="C91" s="94" t="s">
        <v>428</v>
      </c>
      <c r="D91" s="91" t="s">
        <v>613</v>
      </c>
      <c r="AI91" s="4" t="s">
        <v>5367</v>
      </c>
      <c r="AJ91" s="4" t="s">
        <v>5468</v>
      </c>
      <c r="AK91" s="4" t="s">
        <v>5361</v>
      </c>
      <c r="AW91" s="1" t="s">
        <v>6152</v>
      </c>
      <c r="AX91" s="85" t="s">
        <v>6153</v>
      </c>
      <c r="BJ91" s="1" t="s">
        <v>9716</v>
      </c>
      <c r="BK91" s="1" t="s">
        <v>9675</v>
      </c>
    </row>
    <row r="92" spans="1:63" ht="12" customHeight="1" x14ac:dyDescent="0.25">
      <c r="A92" s="92" t="s">
        <v>346</v>
      </c>
      <c r="B92" s="93" t="s">
        <v>429</v>
      </c>
      <c r="C92" s="94" t="s">
        <v>430</v>
      </c>
      <c r="D92" s="91" t="s">
        <v>613</v>
      </c>
      <c r="AI92" s="4" t="s">
        <v>5367</v>
      </c>
      <c r="AJ92" s="4" t="s">
        <v>5469</v>
      </c>
      <c r="AK92" s="4" t="s">
        <v>5361</v>
      </c>
      <c r="AW92" s="1" t="s">
        <v>6154</v>
      </c>
      <c r="AX92" s="85" t="s">
        <v>6155</v>
      </c>
      <c r="BJ92" s="1" t="s">
        <v>9716</v>
      </c>
      <c r="BK92" s="1" t="s">
        <v>9717</v>
      </c>
    </row>
    <row r="93" spans="1:63" ht="12" customHeight="1" x14ac:dyDescent="0.25">
      <c r="A93" s="92" t="s">
        <v>346</v>
      </c>
      <c r="B93" s="93" t="s">
        <v>284</v>
      </c>
      <c r="C93" s="94" t="s">
        <v>105</v>
      </c>
      <c r="D93" s="91" t="s">
        <v>613</v>
      </c>
      <c r="AI93" s="4" t="s">
        <v>5367</v>
      </c>
      <c r="AJ93" s="4" t="s">
        <v>5470</v>
      </c>
      <c r="AK93" s="4" t="s">
        <v>5361</v>
      </c>
      <c r="AW93" s="1" t="s">
        <v>6156</v>
      </c>
      <c r="AX93" s="85" t="s">
        <v>6157</v>
      </c>
      <c r="BJ93" s="1" t="s">
        <v>9716</v>
      </c>
      <c r="BK93" s="1" t="s">
        <v>9718</v>
      </c>
    </row>
    <row r="94" spans="1:63" ht="12" customHeight="1" x14ac:dyDescent="0.25">
      <c r="A94" s="92" t="s">
        <v>346</v>
      </c>
      <c r="B94" s="93" t="s">
        <v>285</v>
      </c>
      <c r="C94" s="94" t="s">
        <v>106</v>
      </c>
      <c r="D94" s="91" t="s">
        <v>613</v>
      </c>
      <c r="AI94" s="4" t="s">
        <v>5367</v>
      </c>
      <c r="AJ94" s="4" t="s">
        <v>5386</v>
      </c>
      <c r="AK94" s="4" t="s">
        <v>5361</v>
      </c>
      <c r="AW94" s="1" t="s">
        <v>6158</v>
      </c>
      <c r="AX94" s="85" t="s">
        <v>6159</v>
      </c>
      <c r="BJ94" s="1" t="s">
        <v>9719</v>
      </c>
      <c r="BK94" s="1" t="s">
        <v>9675</v>
      </c>
    </row>
    <row r="95" spans="1:63" ht="12" customHeight="1" x14ac:dyDescent="0.25">
      <c r="A95" s="92" t="s">
        <v>346</v>
      </c>
      <c r="B95" s="93" t="s">
        <v>431</v>
      </c>
      <c r="C95" s="94" t="s">
        <v>432</v>
      </c>
      <c r="D95" s="91" t="s">
        <v>613</v>
      </c>
      <c r="AI95" s="4" t="s">
        <v>5367</v>
      </c>
      <c r="AJ95" s="4" t="s">
        <v>5471</v>
      </c>
      <c r="AK95" s="4" t="s">
        <v>5361</v>
      </c>
      <c r="AW95" s="1" t="s">
        <v>6160</v>
      </c>
      <c r="AX95" s="85" t="s">
        <v>6161</v>
      </c>
      <c r="BJ95" s="1" t="s">
        <v>9719</v>
      </c>
      <c r="BK95" s="1" t="s">
        <v>9720</v>
      </c>
    </row>
    <row r="96" spans="1:63" ht="12" customHeight="1" x14ac:dyDescent="0.25">
      <c r="A96" s="92" t="s">
        <v>346</v>
      </c>
      <c r="B96" s="93" t="s">
        <v>433</v>
      </c>
      <c r="C96" s="94" t="s">
        <v>434</v>
      </c>
      <c r="D96" s="91" t="s">
        <v>613</v>
      </c>
      <c r="AI96" s="4" t="s">
        <v>5367</v>
      </c>
      <c r="AJ96" s="4" t="s">
        <v>5472</v>
      </c>
      <c r="AK96" s="4" t="s">
        <v>5361</v>
      </c>
      <c r="AW96" s="1" t="s">
        <v>6162</v>
      </c>
      <c r="AX96" s="85" t="s">
        <v>6163</v>
      </c>
      <c r="BJ96" s="1" t="s">
        <v>9721</v>
      </c>
      <c r="BK96" s="1" t="s">
        <v>9675</v>
      </c>
    </row>
    <row r="97" spans="1:63" ht="12" customHeight="1" x14ac:dyDescent="0.25">
      <c r="A97" s="92" t="s">
        <v>346</v>
      </c>
      <c r="B97" s="93" t="s">
        <v>286</v>
      </c>
      <c r="C97" s="94" t="s">
        <v>107</v>
      </c>
      <c r="D97" s="91" t="s">
        <v>613</v>
      </c>
      <c r="AI97" s="4" t="s">
        <v>5367</v>
      </c>
      <c r="AJ97" s="4" t="s">
        <v>5473</v>
      </c>
      <c r="AK97" s="4" t="s">
        <v>5361</v>
      </c>
      <c r="AW97" s="1" t="s">
        <v>6164</v>
      </c>
      <c r="AX97" s="84" t="s">
        <v>6165</v>
      </c>
      <c r="BJ97" s="1" t="s">
        <v>9721</v>
      </c>
      <c r="BK97" s="1" t="s">
        <v>9722</v>
      </c>
    </row>
    <row r="98" spans="1:63" ht="12" customHeight="1" x14ac:dyDescent="0.25">
      <c r="A98" s="92" t="s">
        <v>346</v>
      </c>
      <c r="B98" s="93" t="s">
        <v>435</v>
      </c>
      <c r="C98" s="94" t="s">
        <v>436</v>
      </c>
      <c r="D98" s="91" t="s">
        <v>613</v>
      </c>
      <c r="AI98" s="4" t="s">
        <v>5367</v>
      </c>
      <c r="AJ98" s="4" t="s">
        <v>5474</v>
      </c>
      <c r="AK98" s="4" t="s">
        <v>5361</v>
      </c>
      <c r="AW98" s="1" t="s">
        <v>6166</v>
      </c>
      <c r="AX98" s="85" t="s">
        <v>6167</v>
      </c>
      <c r="BJ98" s="1" t="s">
        <v>9723</v>
      </c>
      <c r="BK98" s="1" t="s">
        <v>9675</v>
      </c>
    </row>
    <row r="99" spans="1:63" ht="12" customHeight="1" x14ac:dyDescent="0.25">
      <c r="A99" s="92" t="s">
        <v>346</v>
      </c>
      <c r="B99" s="93" t="s">
        <v>437</v>
      </c>
      <c r="C99" s="94" t="s">
        <v>438</v>
      </c>
      <c r="D99" s="91" t="s">
        <v>613</v>
      </c>
      <c r="AI99" s="4" t="s">
        <v>5367</v>
      </c>
      <c r="AJ99" s="4" t="s">
        <v>5475</v>
      </c>
      <c r="AK99" s="4" t="s">
        <v>5361</v>
      </c>
      <c r="AW99" s="1" t="s">
        <v>6168</v>
      </c>
      <c r="AX99" s="85" t="s">
        <v>6169</v>
      </c>
      <c r="BJ99" s="1" t="s">
        <v>9723</v>
      </c>
      <c r="BK99" s="1" t="s">
        <v>9724</v>
      </c>
    </row>
    <row r="100" spans="1:63" ht="12" customHeight="1" x14ac:dyDescent="0.25">
      <c r="A100" s="92" t="s">
        <v>346</v>
      </c>
      <c r="B100" s="93" t="s">
        <v>439</v>
      </c>
      <c r="C100" s="94" t="s">
        <v>440</v>
      </c>
      <c r="D100" s="91" t="s">
        <v>613</v>
      </c>
      <c r="AI100" s="4" t="s">
        <v>5367</v>
      </c>
      <c r="AJ100" s="4" t="s">
        <v>5476</v>
      </c>
      <c r="AK100" s="4" t="s">
        <v>5361</v>
      </c>
      <c r="AW100" s="1" t="s">
        <v>6170</v>
      </c>
      <c r="AX100" s="85" t="s">
        <v>6171</v>
      </c>
      <c r="BJ100" s="1" t="s">
        <v>9725</v>
      </c>
      <c r="BK100" s="1" t="s">
        <v>9675</v>
      </c>
    </row>
    <row r="101" spans="1:63" ht="12" customHeight="1" x14ac:dyDescent="0.25">
      <c r="A101" s="92" t="s">
        <v>346</v>
      </c>
      <c r="B101" s="93" t="s">
        <v>287</v>
      </c>
      <c r="C101" s="94" t="s">
        <v>108</v>
      </c>
      <c r="D101" s="91" t="s">
        <v>613</v>
      </c>
      <c r="AI101" s="4" t="s">
        <v>5367</v>
      </c>
      <c r="AJ101" s="4" t="s">
        <v>5477</v>
      </c>
      <c r="AK101" s="4" t="s">
        <v>5361</v>
      </c>
      <c r="AW101" s="1" t="s">
        <v>6172</v>
      </c>
      <c r="AX101" s="85" t="s">
        <v>6173</v>
      </c>
      <c r="BJ101" s="1" t="s">
        <v>9725</v>
      </c>
      <c r="BK101" s="1" t="s">
        <v>9726</v>
      </c>
    </row>
    <row r="102" spans="1:63" ht="12" customHeight="1" x14ac:dyDescent="0.25">
      <c r="A102" s="92" t="s">
        <v>346</v>
      </c>
      <c r="B102" s="93" t="s">
        <v>441</v>
      </c>
      <c r="C102" s="94" t="s">
        <v>109</v>
      </c>
      <c r="D102" s="91" t="s">
        <v>613</v>
      </c>
      <c r="AI102" s="4" t="s">
        <v>5367</v>
      </c>
      <c r="AJ102" s="4" t="s">
        <v>5478</v>
      </c>
      <c r="AK102" s="4" t="s">
        <v>5361</v>
      </c>
      <c r="AW102" s="1" t="s">
        <v>6174</v>
      </c>
      <c r="AX102" s="84" t="s">
        <v>6175</v>
      </c>
      <c r="BJ102" s="1" t="s">
        <v>9727</v>
      </c>
      <c r="BK102" s="1" t="s">
        <v>9675</v>
      </c>
    </row>
    <row r="103" spans="1:63" ht="12" customHeight="1" x14ac:dyDescent="0.25">
      <c r="A103" s="92" t="s">
        <v>346</v>
      </c>
      <c r="B103" s="93" t="s">
        <v>288</v>
      </c>
      <c r="C103" s="94" t="s">
        <v>109</v>
      </c>
      <c r="D103" s="91" t="s">
        <v>613</v>
      </c>
      <c r="AI103" s="4" t="s">
        <v>5367</v>
      </c>
      <c r="AJ103" s="4" t="s">
        <v>5479</v>
      </c>
      <c r="AK103" s="4" t="s">
        <v>5361</v>
      </c>
      <c r="AW103" s="1" t="s">
        <v>6176</v>
      </c>
      <c r="AX103" s="85" t="s">
        <v>6177</v>
      </c>
      <c r="BJ103" s="1" t="s">
        <v>9727</v>
      </c>
      <c r="BK103" s="1" t="s">
        <v>9728</v>
      </c>
    </row>
    <row r="104" spans="1:63" ht="12" customHeight="1" x14ac:dyDescent="0.25">
      <c r="A104" s="92" t="s">
        <v>346</v>
      </c>
      <c r="B104" s="93" t="s">
        <v>442</v>
      </c>
      <c r="C104" s="94" t="s">
        <v>443</v>
      </c>
      <c r="D104" s="91" t="s">
        <v>613</v>
      </c>
      <c r="AI104" s="4" t="s">
        <v>5367</v>
      </c>
      <c r="AJ104" s="4" t="s">
        <v>5480</v>
      </c>
      <c r="AK104" s="4" t="s">
        <v>5361</v>
      </c>
      <c r="AW104" s="1" t="s">
        <v>6178</v>
      </c>
      <c r="AX104" s="85" t="s">
        <v>6179</v>
      </c>
      <c r="BJ104" s="1" t="s">
        <v>9729</v>
      </c>
      <c r="BK104" s="1" t="s">
        <v>9675</v>
      </c>
    </row>
    <row r="105" spans="1:63" ht="12" customHeight="1" x14ac:dyDescent="0.25">
      <c r="A105" s="92" t="s">
        <v>346</v>
      </c>
      <c r="B105" s="93" t="s">
        <v>289</v>
      </c>
      <c r="C105" s="94" t="s">
        <v>110</v>
      </c>
      <c r="D105" s="91" t="s">
        <v>613</v>
      </c>
      <c r="AI105" s="4" t="s">
        <v>5367</v>
      </c>
      <c r="AJ105" s="4" t="s">
        <v>5481</v>
      </c>
      <c r="AK105" s="4" t="s">
        <v>5361</v>
      </c>
      <c r="AW105" s="1" t="s">
        <v>6180</v>
      </c>
      <c r="AX105" s="84" t="s">
        <v>6181</v>
      </c>
      <c r="BJ105" s="1" t="s">
        <v>9729</v>
      </c>
      <c r="BK105" s="1" t="s">
        <v>9730</v>
      </c>
    </row>
    <row r="106" spans="1:63" ht="12" customHeight="1" x14ac:dyDescent="0.25">
      <c r="A106" s="92" t="s">
        <v>346</v>
      </c>
      <c r="B106" s="93" t="s">
        <v>444</v>
      </c>
      <c r="C106" s="94" t="s">
        <v>445</v>
      </c>
      <c r="D106" s="91" t="s">
        <v>613</v>
      </c>
      <c r="AI106" s="4" t="s">
        <v>5367</v>
      </c>
      <c r="AJ106" s="4" t="s">
        <v>5482</v>
      </c>
      <c r="AK106" s="4" t="s">
        <v>5361</v>
      </c>
      <c r="AW106" s="1" t="s">
        <v>6182</v>
      </c>
      <c r="AX106" s="85" t="s">
        <v>6183</v>
      </c>
      <c r="BJ106" s="1" t="s">
        <v>9731</v>
      </c>
      <c r="BK106" s="1" t="s">
        <v>9675</v>
      </c>
    </row>
    <row r="107" spans="1:63" ht="12" customHeight="1" x14ac:dyDescent="0.25">
      <c r="A107" s="92" t="s">
        <v>346</v>
      </c>
      <c r="B107" s="93" t="s">
        <v>446</v>
      </c>
      <c r="C107" s="94" t="s">
        <v>447</v>
      </c>
      <c r="D107" s="91" t="s">
        <v>613</v>
      </c>
      <c r="AI107" s="4" t="s">
        <v>5367</v>
      </c>
      <c r="AJ107" s="4" t="s">
        <v>5483</v>
      </c>
      <c r="AK107" s="4" t="s">
        <v>5361</v>
      </c>
      <c r="AW107" s="1" t="s">
        <v>6184</v>
      </c>
      <c r="AX107" s="85" t="s">
        <v>6185</v>
      </c>
      <c r="BJ107" s="1" t="s">
        <v>9731</v>
      </c>
      <c r="BK107" s="1" t="s">
        <v>9732</v>
      </c>
    </row>
    <row r="108" spans="1:63" ht="12" customHeight="1" x14ac:dyDescent="0.25">
      <c r="A108" s="92" t="s">
        <v>346</v>
      </c>
      <c r="B108" s="93" t="s">
        <v>448</v>
      </c>
      <c r="C108" s="94" t="s">
        <v>449</v>
      </c>
      <c r="D108" s="91" t="s">
        <v>613</v>
      </c>
      <c r="AI108" s="4" t="s">
        <v>5367</v>
      </c>
      <c r="AJ108" s="4" t="s">
        <v>5484</v>
      </c>
      <c r="AK108" s="4" t="s">
        <v>5361</v>
      </c>
      <c r="AW108" s="1" t="s">
        <v>6186</v>
      </c>
      <c r="AX108" s="85" t="s">
        <v>6187</v>
      </c>
      <c r="BJ108" s="1" t="s">
        <v>9733</v>
      </c>
      <c r="BK108" s="1" t="s">
        <v>9675</v>
      </c>
    </row>
    <row r="109" spans="1:63" ht="12" customHeight="1" x14ac:dyDescent="0.25">
      <c r="A109" s="92" t="s">
        <v>346</v>
      </c>
      <c r="B109" s="93" t="s">
        <v>450</v>
      </c>
      <c r="C109" s="94" t="s">
        <v>451</v>
      </c>
      <c r="D109" s="91" t="s">
        <v>613</v>
      </c>
      <c r="AI109" s="4" t="s">
        <v>5367</v>
      </c>
      <c r="AJ109" s="4" t="s">
        <v>5485</v>
      </c>
      <c r="AK109" s="4" t="s">
        <v>5361</v>
      </c>
      <c r="AW109" s="1" t="s">
        <v>6188</v>
      </c>
      <c r="AX109" s="85" t="s">
        <v>6189</v>
      </c>
      <c r="BJ109" s="1" t="s">
        <v>9733</v>
      </c>
      <c r="BK109" s="1" t="s">
        <v>9734</v>
      </c>
    </row>
    <row r="110" spans="1:63" ht="12" customHeight="1" x14ac:dyDescent="0.25">
      <c r="A110" s="92" t="s">
        <v>346</v>
      </c>
      <c r="B110" s="93" t="s">
        <v>452</v>
      </c>
      <c r="C110" s="94" t="s">
        <v>453</v>
      </c>
      <c r="D110" s="91" t="s">
        <v>613</v>
      </c>
      <c r="AI110" s="4" t="s">
        <v>5367</v>
      </c>
      <c r="AJ110" s="4" t="s">
        <v>5486</v>
      </c>
      <c r="AK110" s="4" t="s">
        <v>5361</v>
      </c>
      <c r="AW110" s="1" t="s">
        <v>6190</v>
      </c>
      <c r="AX110" s="85" t="s">
        <v>6191</v>
      </c>
      <c r="BJ110" s="1" t="s">
        <v>9735</v>
      </c>
      <c r="BK110" s="1" t="s">
        <v>9675</v>
      </c>
    </row>
    <row r="111" spans="1:63" ht="12" customHeight="1" x14ac:dyDescent="0.25">
      <c r="A111" s="92" t="s">
        <v>346</v>
      </c>
      <c r="B111" s="93" t="s">
        <v>454</v>
      </c>
      <c r="C111" s="94" t="s">
        <v>455</v>
      </c>
      <c r="D111" s="91" t="s">
        <v>613</v>
      </c>
      <c r="AI111" s="4" t="s">
        <v>5367</v>
      </c>
      <c r="AJ111" s="4" t="s">
        <v>5487</v>
      </c>
      <c r="AK111" s="4" t="s">
        <v>5361</v>
      </c>
      <c r="AW111" s="1" t="s">
        <v>6192</v>
      </c>
      <c r="AX111" s="85" t="s">
        <v>6193</v>
      </c>
      <c r="BJ111" s="1" t="s">
        <v>9735</v>
      </c>
      <c r="BK111" s="1" t="s">
        <v>9736</v>
      </c>
    </row>
    <row r="112" spans="1:63" ht="12" customHeight="1" x14ac:dyDescent="0.25">
      <c r="A112" s="92" t="s">
        <v>346</v>
      </c>
      <c r="B112" s="93" t="s">
        <v>290</v>
      </c>
      <c r="C112" s="94" t="s">
        <v>111</v>
      </c>
      <c r="D112" s="91" t="s">
        <v>613</v>
      </c>
      <c r="AI112" s="4" t="s">
        <v>663</v>
      </c>
      <c r="AJ112" s="27" t="s">
        <v>5488</v>
      </c>
      <c r="AK112" s="27" t="s">
        <v>5359</v>
      </c>
      <c r="AW112" s="1" t="s">
        <v>6194</v>
      </c>
      <c r="AX112" s="85" t="s">
        <v>6195</v>
      </c>
      <c r="BJ112" s="1" t="s">
        <v>9737</v>
      </c>
      <c r="BK112" s="1" t="s">
        <v>9675</v>
      </c>
    </row>
    <row r="113" spans="1:63" ht="12" customHeight="1" x14ac:dyDescent="0.25">
      <c r="A113" s="92" t="s">
        <v>346</v>
      </c>
      <c r="B113" s="93" t="s">
        <v>456</v>
      </c>
      <c r="C113" s="94" t="s">
        <v>457</v>
      </c>
      <c r="D113" s="91" t="s">
        <v>613</v>
      </c>
      <c r="AI113" s="4" t="s">
        <v>663</v>
      </c>
      <c r="AJ113" s="4" t="s">
        <v>5489</v>
      </c>
      <c r="AK113" s="4" t="s">
        <v>5361</v>
      </c>
      <c r="AW113" s="1" t="s">
        <v>6196</v>
      </c>
      <c r="AX113" s="85" t="s">
        <v>6197</v>
      </c>
      <c r="BJ113" s="1" t="s">
        <v>9737</v>
      </c>
      <c r="BK113" s="1" t="s">
        <v>9738</v>
      </c>
    </row>
    <row r="114" spans="1:63" ht="12" customHeight="1" x14ac:dyDescent="0.25">
      <c r="A114" s="92" t="s">
        <v>346</v>
      </c>
      <c r="B114" s="93" t="s">
        <v>458</v>
      </c>
      <c r="C114" s="94" t="s">
        <v>459</v>
      </c>
      <c r="D114" s="91" t="s">
        <v>613</v>
      </c>
      <c r="AI114" s="4" t="s">
        <v>663</v>
      </c>
      <c r="AJ114" s="4" t="s">
        <v>5490</v>
      </c>
      <c r="AK114" s="4" t="s">
        <v>5361</v>
      </c>
      <c r="AW114" s="1" t="s">
        <v>6198</v>
      </c>
      <c r="AX114" s="85" t="s">
        <v>6199</v>
      </c>
      <c r="BJ114" s="1" t="s">
        <v>9737</v>
      </c>
      <c r="BK114" s="1" t="s">
        <v>9739</v>
      </c>
    </row>
    <row r="115" spans="1:63" ht="12" customHeight="1" x14ac:dyDescent="0.25">
      <c r="A115" s="92" t="s">
        <v>346</v>
      </c>
      <c r="B115" s="93" t="s">
        <v>460</v>
      </c>
      <c r="C115" s="94" t="s">
        <v>461</v>
      </c>
      <c r="D115" s="91" t="s">
        <v>613</v>
      </c>
      <c r="AI115" s="4" t="s">
        <v>663</v>
      </c>
      <c r="AJ115" s="4" t="s">
        <v>5491</v>
      </c>
      <c r="AK115" s="4" t="s">
        <v>5361</v>
      </c>
      <c r="AW115" s="1" t="s">
        <v>6200</v>
      </c>
      <c r="AX115" s="85" t="s">
        <v>6201</v>
      </c>
      <c r="BJ115" s="1" t="s">
        <v>9740</v>
      </c>
      <c r="BK115" s="1" t="s">
        <v>9675</v>
      </c>
    </row>
    <row r="116" spans="1:63" ht="12" customHeight="1" x14ac:dyDescent="0.25">
      <c r="A116" s="92" t="s">
        <v>346</v>
      </c>
      <c r="B116" s="93" t="s">
        <v>462</v>
      </c>
      <c r="C116" s="94" t="s">
        <v>463</v>
      </c>
      <c r="D116" s="91" t="s">
        <v>613</v>
      </c>
      <c r="AI116" s="4" t="s">
        <v>663</v>
      </c>
      <c r="AJ116" s="4" t="s">
        <v>5492</v>
      </c>
      <c r="AK116" s="4" t="s">
        <v>5361</v>
      </c>
      <c r="AW116" s="1" t="s">
        <v>6202</v>
      </c>
      <c r="AX116" s="85" t="s">
        <v>6203</v>
      </c>
      <c r="BJ116" s="1" t="s">
        <v>9740</v>
      </c>
      <c r="BK116" s="1" t="s">
        <v>9741</v>
      </c>
    </row>
    <row r="117" spans="1:63" ht="12" customHeight="1" x14ac:dyDescent="0.25">
      <c r="A117" s="92" t="s">
        <v>346</v>
      </c>
      <c r="B117" s="93" t="s">
        <v>291</v>
      </c>
      <c r="C117" s="94" t="s">
        <v>112</v>
      </c>
      <c r="D117" s="91" t="s">
        <v>613</v>
      </c>
      <c r="AI117" s="4" t="s">
        <v>663</v>
      </c>
      <c r="AJ117" s="4" t="s">
        <v>5493</v>
      </c>
      <c r="AK117" s="4" t="s">
        <v>5361</v>
      </c>
      <c r="AW117" s="1" t="s">
        <v>6204</v>
      </c>
      <c r="AX117" s="85" t="s">
        <v>6205</v>
      </c>
      <c r="BJ117" s="1" t="s">
        <v>9740</v>
      </c>
      <c r="BK117" s="1" t="s">
        <v>9742</v>
      </c>
    </row>
    <row r="118" spans="1:63" ht="12" customHeight="1" x14ac:dyDescent="0.25">
      <c r="A118" s="92" t="s">
        <v>346</v>
      </c>
      <c r="B118" s="93" t="s">
        <v>464</v>
      </c>
      <c r="C118" s="94" t="s">
        <v>465</v>
      </c>
      <c r="D118" s="91" t="s">
        <v>613</v>
      </c>
      <c r="AI118" s="4" t="s">
        <v>664</v>
      </c>
      <c r="AJ118" s="27" t="s">
        <v>5494</v>
      </c>
      <c r="AK118" s="27" t="s">
        <v>5359</v>
      </c>
      <c r="AW118" s="1" t="s">
        <v>6206</v>
      </c>
      <c r="AX118" s="85" t="s">
        <v>6207</v>
      </c>
      <c r="BJ118" s="1" t="s">
        <v>9743</v>
      </c>
      <c r="BK118" s="1" t="s">
        <v>9675</v>
      </c>
    </row>
    <row r="119" spans="1:63" ht="12" customHeight="1" x14ac:dyDescent="0.25">
      <c r="A119" s="92" t="s">
        <v>346</v>
      </c>
      <c r="B119" s="93" t="s">
        <v>466</v>
      </c>
      <c r="C119" s="94" t="s">
        <v>467</v>
      </c>
      <c r="D119" s="91" t="s">
        <v>613</v>
      </c>
      <c r="AI119" s="4" t="s">
        <v>664</v>
      </c>
      <c r="AJ119" s="4" t="s">
        <v>5495</v>
      </c>
      <c r="AK119" s="4" t="s">
        <v>5361</v>
      </c>
      <c r="AW119" s="1" t="s">
        <v>6208</v>
      </c>
      <c r="AX119" s="85" t="s">
        <v>6209</v>
      </c>
      <c r="BJ119" s="1" t="s">
        <v>9743</v>
      </c>
      <c r="BK119" s="1" t="s">
        <v>9744</v>
      </c>
    </row>
    <row r="120" spans="1:63" ht="12" customHeight="1" x14ac:dyDescent="0.25">
      <c r="A120" s="92" t="s">
        <v>346</v>
      </c>
      <c r="B120" s="93" t="s">
        <v>468</v>
      </c>
      <c r="C120" s="94" t="s">
        <v>469</v>
      </c>
      <c r="D120" s="91" t="s">
        <v>613</v>
      </c>
      <c r="AI120" s="4" t="s">
        <v>664</v>
      </c>
      <c r="AJ120" s="4" t="s">
        <v>5496</v>
      </c>
      <c r="AK120" s="4" t="s">
        <v>5361</v>
      </c>
      <c r="AW120" s="1" t="s">
        <v>6210</v>
      </c>
      <c r="AX120" s="85" t="s">
        <v>6211</v>
      </c>
      <c r="BJ120" s="1" t="s">
        <v>9745</v>
      </c>
      <c r="BK120" s="1" t="s">
        <v>9675</v>
      </c>
    </row>
    <row r="121" spans="1:63" ht="12" customHeight="1" x14ac:dyDescent="0.25">
      <c r="A121" s="92" t="s">
        <v>346</v>
      </c>
      <c r="B121" s="93" t="s">
        <v>292</v>
      </c>
      <c r="C121" s="94" t="s">
        <v>113</v>
      </c>
      <c r="D121" s="91" t="s">
        <v>613</v>
      </c>
      <c r="AI121" s="4" t="s">
        <v>664</v>
      </c>
      <c r="AJ121" s="4" t="s">
        <v>5497</v>
      </c>
      <c r="AK121" s="4" t="s">
        <v>5361</v>
      </c>
      <c r="AW121" s="1" t="s">
        <v>6212</v>
      </c>
      <c r="AX121" s="85" t="s">
        <v>6213</v>
      </c>
      <c r="BJ121" s="1" t="s">
        <v>9745</v>
      </c>
      <c r="BK121" s="1" t="s">
        <v>9746</v>
      </c>
    </row>
    <row r="122" spans="1:63" ht="12" customHeight="1" x14ac:dyDescent="0.25">
      <c r="A122" s="92" t="s">
        <v>346</v>
      </c>
      <c r="B122" s="93" t="s">
        <v>293</v>
      </c>
      <c r="C122" s="94" t="s">
        <v>114</v>
      </c>
      <c r="D122" s="91" t="s">
        <v>613</v>
      </c>
      <c r="AI122" s="4" t="s">
        <v>664</v>
      </c>
      <c r="AJ122" s="4" t="s">
        <v>5498</v>
      </c>
      <c r="AK122" s="4" t="s">
        <v>5361</v>
      </c>
      <c r="AW122" s="1" t="s">
        <v>6214</v>
      </c>
      <c r="AX122" s="85" t="s">
        <v>6215</v>
      </c>
      <c r="BJ122" s="1" t="s">
        <v>9747</v>
      </c>
      <c r="BK122" s="1" t="s">
        <v>9675</v>
      </c>
    </row>
    <row r="123" spans="1:63" ht="12" customHeight="1" x14ac:dyDescent="0.25">
      <c r="A123" s="92" t="s">
        <v>346</v>
      </c>
      <c r="B123" s="93" t="s">
        <v>470</v>
      </c>
      <c r="C123" s="94" t="s">
        <v>114</v>
      </c>
      <c r="D123" s="91" t="s">
        <v>613</v>
      </c>
      <c r="AI123" s="4" t="s">
        <v>664</v>
      </c>
      <c r="AJ123" s="4" t="s">
        <v>5499</v>
      </c>
      <c r="AK123" s="4" t="s">
        <v>5361</v>
      </c>
      <c r="AW123" s="1" t="s">
        <v>6216</v>
      </c>
      <c r="AX123" s="85" t="s">
        <v>6217</v>
      </c>
      <c r="BJ123" s="1" t="s">
        <v>9747</v>
      </c>
      <c r="BK123" s="1" t="s">
        <v>9748</v>
      </c>
    </row>
    <row r="124" spans="1:63" ht="12" customHeight="1" x14ac:dyDescent="0.25">
      <c r="A124" s="92" t="s">
        <v>346</v>
      </c>
      <c r="B124" s="93" t="s">
        <v>471</v>
      </c>
      <c r="C124" s="94" t="s">
        <v>472</v>
      </c>
      <c r="D124" s="91" t="s">
        <v>613</v>
      </c>
      <c r="AI124" s="4" t="s">
        <v>664</v>
      </c>
      <c r="AJ124" s="4" t="s">
        <v>5500</v>
      </c>
      <c r="AK124" s="27" t="s">
        <v>5356</v>
      </c>
      <c r="AW124" s="1" t="s">
        <v>6218</v>
      </c>
      <c r="AX124" s="85" t="s">
        <v>6219</v>
      </c>
      <c r="BJ124" s="1" t="s">
        <v>9749</v>
      </c>
      <c r="BK124" s="1" t="s">
        <v>9675</v>
      </c>
    </row>
    <row r="125" spans="1:63" ht="12" customHeight="1" x14ac:dyDescent="0.25">
      <c r="A125" s="92" t="s">
        <v>346</v>
      </c>
      <c r="B125" s="93" t="s">
        <v>473</v>
      </c>
      <c r="C125" s="94" t="s">
        <v>474</v>
      </c>
      <c r="D125" s="91" t="s">
        <v>613</v>
      </c>
      <c r="AI125" s="4" t="s">
        <v>664</v>
      </c>
      <c r="AJ125" s="4" t="s">
        <v>5501</v>
      </c>
      <c r="AK125" s="4" t="s">
        <v>5361</v>
      </c>
      <c r="AW125" s="1" t="s">
        <v>6220</v>
      </c>
      <c r="AX125" s="85" t="s">
        <v>6221</v>
      </c>
      <c r="BJ125" s="1" t="s">
        <v>9749</v>
      </c>
      <c r="BK125" s="1" t="s">
        <v>9750</v>
      </c>
    </row>
    <row r="126" spans="1:63" ht="12" customHeight="1" x14ac:dyDescent="0.25">
      <c r="A126" s="92" t="s">
        <v>346</v>
      </c>
      <c r="B126" s="93" t="s">
        <v>475</v>
      </c>
      <c r="C126" s="94" t="s">
        <v>476</v>
      </c>
      <c r="D126" s="91" t="s">
        <v>613</v>
      </c>
      <c r="AI126" s="4" t="s">
        <v>664</v>
      </c>
      <c r="AJ126" s="4" t="s">
        <v>5502</v>
      </c>
      <c r="AK126" s="4" t="s">
        <v>5361</v>
      </c>
      <c r="AW126" s="1" t="s">
        <v>6222</v>
      </c>
      <c r="AX126" s="85" t="s">
        <v>6223</v>
      </c>
      <c r="BJ126" s="1" t="s">
        <v>9749</v>
      </c>
      <c r="BK126" s="1" t="s">
        <v>9751</v>
      </c>
    </row>
    <row r="127" spans="1:63" ht="12" customHeight="1" x14ac:dyDescent="0.25">
      <c r="A127" s="92" t="s">
        <v>346</v>
      </c>
      <c r="B127" s="93" t="s">
        <v>294</v>
      </c>
      <c r="C127" s="94" t="s">
        <v>115</v>
      </c>
      <c r="D127" s="91" t="s">
        <v>613</v>
      </c>
      <c r="AI127" s="4" t="s">
        <v>664</v>
      </c>
      <c r="AJ127" s="4" t="s">
        <v>5503</v>
      </c>
      <c r="AK127" s="4" t="s">
        <v>5361</v>
      </c>
      <c r="AW127" s="1" t="s">
        <v>6224</v>
      </c>
      <c r="AX127" s="85" t="s">
        <v>6225</v>
      </c>
      <c r="BJ127" s="1" t="s">
        <v>9752</v>
      </c>
      <c r="BK127" s="1" t="s">
        <v>9675</v>
      </c>
    </row>
    <row r="128" spans="1:63" ht="12" customHeight="1" x14ac:dyDescent="0.25">
      <c r="A128" s="92" t="s">
        <v>346</v>
      </c>
      <c r="B128" s="93" t="s">
        <v>477</v>
      </c>
      <c r="C128" s="94" t="s">
        <v>478</v>
      </c>
      <c r="D128" s="91" t="s">
        <v>613</v>
      </c>
      <c r="AI128" s="4" t="s">
        <v>664</v>
      </c>
      <c r="AJ128" s="4" t="s">
        <v>5504</v>
      </c>
      <c r="AK128" s="4" t="s">
        <v>5361</v>
      </c>
      <c r="AW128" s="1" t="s">
        <v>6226</v>
      </c>
      <c r="AX128" s="85" t="s">
        <v>6227</v>
      </c>
      <c r="BJ128" s="1" t="s">
        <v>9752</v>
      </c>
      <c r="BK128" s="1" t="s">
        <v>9753</v>
      </c>
    </row>
    <row r="129" spans="1:63" ht="12" customHeight="1" x14ac:dyDescent="0.25">
      <c r="A129" s="92" t="s">
        <v>346</v>
      </c>
      <c r="B129" s="93" t="s">
        <v>479</v>
      </c>
      <c r="C129" s="94" t="s">
        <v>480</v>
      </c>
      <c r="D129" s="91" t="s">
        <v>613</v>
      </c>
      <c r="AI129" s="4" t="s">
        <v>664</v>
      </c>
      <c r="AJ129" s="4" t="s">
        <v>5505</v>
      </c>
      <c r="AK129" s="4" t="s">
        <v>5361</v>
      </c>
      <c r="AW129" s="1" t="s">
        <v>6228</v>
      </c>
      <c r="AX129" s="85" t="s">
        <v>6229</v>
      </c>
      <c r="BJ129" s="1" t="s">
        <v>9754</v>
      </c>
      <c r="BK129" s="1" t="s">
        <v>9675</v>
      </c>
    </row>
    <row r="130" spans="1:63" ht="12" customHeight="1" x14ac:dyDescent="0.25">
      <c r="A130" s="92" t="s">
        <v>346</v>
      </c>
      <c r="B130" s="93" t="s">
        <v>481</v>
      </c>
      <c r="C130" s="94" t="s">
        <v>482</v>
      </c>
      <c r="D130" s="91" t="s">
        <v>613</v>
      </c>
      <c r="AI130" s="4" t="s">
        <v>664</v>
      </c>
      <c r="AJ130" s="4" t="s">
        <v>5506</v>
      </c>
      <c r="AK130" s="4" t="s">
        <v>5361</v>
      </c>
      <c r="AW130" s="1" t="s">
        <v>6230</v>
      </c>
      <c r="AX130" s="85" t="s">
        <v>6231</v>
      </c>
      <c r="BJ130" s="1" t="s">
        <v>9754</v>
      </c>
      <c r="BK130" s="1" t="s">
        <v>9755</v>
      </c>
    </row>
    <row r="131" spans="1:63" ht="12" customHeight="1" x14ac:dyDescent="0.25">
      <c r="A131" s="92" t="s">
        <v>346</v>
      </c>
      <c r="B131" s="93" t="s">
        <v>483</v>
      </c>
      <c r="C131" s="94" t="s">
        <v>484</v>
      </c>
      <c r="D131" s="91" t="s">
        <v>613</v>
      </c>
      <c r="AI131" s="4" t="s">
        <v>664</v>
      </c>
      <c r="AJ131" s="4" t="s">
        <v>5507</v>
      </c>
      <c r="AK131" s="4" t="s">
        <v>5361</v>
      </c>
      <c r="AW131" s="1" t="s">
        <v>6232</v>
      </c>
      <c r="AX131" s="85" t="s">
        <v>6233</v>
      </c>
      <c r="BJ131" s="1" t="s">
        <v>9756</v>
      </c>
      <c r="BK131" s="1" t="s">
        <v>9675</v>
      </c>
    </row>
    <row r="132" spans="1:63" ht="12" customHeight="1" x14ac:dyDescent="0.25">
      <c r="A132" s="92" t="s">
        <v>346</v>
      </c>
      <c r="B132" s="93" t="s">
        <v>295</v>
      </c>
      <c r="C132" s="94" t="s">
        <v>116</v>
      </c>
      <c r="D132" s="91" t="s">
        <v>613</v>
      </c>
      <c r="AI132" s="4" t="s">
        <v>664</v>
      </c>
      <c r="AJ132" s="4" t="s">
        <v>5508</v>
      </c>
      <c r="AK132" s="4" t="s">
        <v>5361</v>
      </c>
      <c r="AW132" s="1" t="s">
        <v>6234</v>
      </c>
      <c r="AX132" s="85" t="s">
        <v>6203</v>
      </c>
      <c r="BJ132" s="1" t="s">
        <v>9756</v>
      </c>
      <c r="BK132" s="1" t="s">
        <v>9757</v>
      </c>
    </row>
    <row r="133" spans="1:63" ht="12" customHeight="1" x14ac:dyDescent="0.25">
      <c r="A133" s="92" t="s">
        <v>346</v>
      </c>
      <c r="B133" s="93" t="s">
        <v>485</v>
      </c>
      <c r="C133" s="94" t="s">
        <v>486</v>
      </c>
      <c r="D133" s="91" t="s">
        <v>613</v>
      </c>
      <c r="AI133" s="4" t="s">
        <v>664</v>
      </c>
      <c r="AJ133" s="4" t="s">
        <v>5509</v>
      </c>
      <c r="AK133" s="4" t="s">
        <v>5361</v>
      </c>
      <c r="AW133" s="1" t="s">
        <v>6235</v>
      </c>
      <c r="AX133" s="84" t="s">
        <v>6236</v>
      </c>
      <c r="BJ133" s="1" t="s">
        <v>9758</v>
      </c>
      <c r="BK133" s="1" t="s">
        <v>9675</v>
      </c>
    </row>
    <row r="134" spans="1:63" ht="12" customHeight="1" x14ac:dyDescent="0.25">
      <c r="A134" s="92" t="s">
        <v>346</v>
      </c>
      <c r="B134" s="93" t="s">
        <v>487</v>
      </c>
      <c r="C134" s="94" t="s">
        <v>488</v>
      </c>
      <c r="D134" s="91" t="s">
        <v>613</v>
      </c>
      <c r="AI134" s="4" t="s">
        <v>664</v>
      </c>
      <c r="AJ134" s="4" t="s">
        <v>5510</v>
      </c>
      <c r="AK134" s="4" t="s">
        <v>5361</v>
      </c>
      <c r="AW134" s="1" t="s">
        <v>6237</v>
      </c>
      <c r="AX134" s="84" t="s">
        <v>6238</v>
      </c>
      <c r="BJ134" s="1" t="s">
        <v>9758</v>
      </c>
      <c r="BK134" s="1" t="s">
        <v>9759</v>
      </c>
    </row>
    <row r="135" spans="1:63" ht="12" customHeight="1" x14ac:dyDescent="0.25">
      <c r="A135" s="92" t="s">
        <v>346</v>
      </c>
      <c r="B135" s="93" t="s">
        <v>489</v>
      </c>
      <c r="C135" s="94" t="s">
        <v>490</v>
      </c>
      <c r="D135" s="91" t="s">
        <v>613</v>
      </c>
      <c r="AI135" s="4" t="s">
        <v>664</v>
      </c>
      <c r="AJ135" s="28" t="s">
        <v>5511</v>
      </c>
      <c r="AK135" s="4" t="s">
        <v>5361</v>
      </c>
      <c r="AW135" s="1" t="s">
        <v>6239</v>
      </c>
      <c r="AX135" s="85" t="s">
        <v>6240</v>
      </c>
      <c r="BJ135" s="1" t="s">
        <v>9760</v>
      </c>
      <c r="BK135" s="1" t="s">
        <v>9675</v>
      </c>
    </row>
    <row r="136" spans="1:63" ht="12" customHeight="1" x14ac:dyDescent="0.25">
      <c r="A136" s="92" t="s">
        <v>346</v>
      </c>
      <c r="B136" s="93" t="s">
        <v>491</v>
      </c>
      <c r="C136" s="94" t="s">
        <v>492</v>
      </c>
      <c r="D136" s="91" t="s">
        <v>613</v>
      </c>
      <c r="AI136" s="4" t="s">
        <v>664</v>
      </c>
      <c r="AJ136" s="4" t="s">
        <v>5512</v>
      </c>
      <c r="AK136" s="4" t="s">
        <v>5361</v>
      </c>
      <c r="AW136" s="1" t="s">
        <v>6241</v>
      </c>
      <c r="AX136" s="84" t="s">
        <v>6242</v>
      </c>
      <c r="BJ136" s="1" t="s">
        <v>9760</v>
      </c>
      <c r="BK136" s="1" t="s">
        <v>9761</v>
      </c>
    </row>
    <row r="137" spans="1:63" ht="12" customHeight="1" x14ac:dyDescent="0.25">
      <c r="A137" s="92" t="s">
        <v>346</v>
      </c>
      <c r="B137" s="93" t="s">
        <v>493</v>
      </c>
      <c r="C137" s="94" t="s">
        <v>494</v>
      </c>
      <c r="D137" s="91" t="s">
        <v>613</v>
      </c>
      <c r="AI137" s="4" t="s">
        <v>664</v>
      </c>
      <c r="AJ137" s="4" t="s">
        <v>5513</v>
      </c>
      <c r="AK137" s="4" t="s">
        <v>5361</v>
      </c>
      <c r="AW137" s="1" t="s">
        <v>6243</v>
      </c>
      <c r="AX137" s="84" t="s">
        <v>6244</v>
      </c>
      <c r="BJ137" s="1" t="s">
        <v>9762</v>
      </c>
      <c r="BK137" s="1" t="s">
        <v>9675</v>
      </c>
    </row>
    <row r="138" spans="1:63" ht="12" customHeight="1" x14ac:dyDescent="0.25">
      <c r="A138" s="92" t="s">
        <v>346</v>
      </c>
      <c r="B138" s="93" t="s">
        <v>296</v>
      </c>
      <c r="C138" s="94" t="s">
        <v>117</v>
      </c>
      <c r="D138" s="91" t="s">
        <v>613</v>
      </c>
      <c r="AI138" s="4" t="s">
        <v>664</v>
      </c>
      <c r="AJ138" s="4" t="s">
        <v>5514</v>
      </c>
      <c r="AK138" s="4" t="s">
        <v>5361</v>
      </c>
      <c r="AW138" s="1" t="s">
        <v>6245</v>
      </c>
      <c r="AX138" s="84" t="s">
        <v>6246</v>
      </c>
      <c r="BJ138" s="1" t="s">
        <v>9762</v>
      </c>
      <c r="BK138" s="1" t="s">
        <v>9763</v>
      </c>
    </row>
    <row r="139" spans="1:63" ht="12" customHeight="1" x14ac:dyDescent="0.25">
      <c r="A139" s="92" t="s">
        <v>346</v>
      </c>
      <c r="B139" s="93" t="s">
        <v>495</v>
      </c>
      <c r="C139" s="94" t="s">
        <v>496</v>
      </c>
      <c r="D139" s="91" t="s">
        <v>613</v>
      </c>
      <c r="AI139" s="4" t="s">
        <v>664</v>
      </c>
      <c r="AJ139" s="4" t="s">
        <v>5515</v>
      </c>
      <c r="AK139" s="4" t="s">
        <v>5361</v>
      </c>
      <c r="AW139" s="1" t="s">
        <v>6247</v>
      </c>
      <c r="AX139" s="84" t="s">
        <v>6248</v>
      </c>
      <c r="BJ139" s="1" t="s">
        <v>9764</v>
      </c>
      <c r="BK139" s="1" t="s">
        <v>9675</v>
      </c>
    </row>
    <row r="140" spans="1:63" ht="12" customHeight="1" x14ac:dyDescent="0.25">
      <c r="A140" s="92" t="s">
        <v>346</v>
      </c>
      <c r="B140" s="93" t="s">
        <v>497</v>
      </c>
      <c r="C140" s="94" t="s">
        <v>498</v>
      </c>
      <c r="D140" s="91" t="s">
        <v>613</v>
      </c>
      <c r="AI140" s="4" t="s">
        <v>664</v>
      </c>
      <c r="AJ140" s="4" t="s">
        <v>5516</v>
      </c>
      <c r="AK140" s="4" t="s">
        <v>5361</v>
      </c>
      <c r="AW140" s="1" t="s">
        <v>6249</v>
      </c>
      <c r="AX140" s="85" t="s">
        <v>6250</v>
      </c>
      <c r="BJ140" s="1" t="s">
        <v>9764</v>
      </c>
      <c r="BK140" s="1" t="s">
        <v>9765</v>
      </c>
    </row>
    <row r="141" spans="1:63" ht="12" customHeight="1" x14ac:dyDescent="0.25">
      <c r="A141" s="92" t="s">
        <v>346</v>
      </c>
      <c r="B141" s="93" t="s">
        <v>499</v>
      </c>
      <c r="C141" s="94" t="s">
        <v>500</v>
      </c>
      <c r="D141" s="91" t="s">
        <v>613</v>
      </c>
      <c r="AI141" s="4" t="s">
        <v>664</v>
      </c>
      <c r="AJ141" s="4" t="s">
        <v>5517</v>
      </c>
      <c r="AK141" s="4" t="s">
        <v>5361</v>
      </c>
      <c r="AW141" s="1" t="s">
        <v>6251</v>
      </c>
      <c r="AX141" s="85" t="s">
        <v>6252</v>
      </c>
      <c r="BJ141" s="1" t="s">
        <v>9764</v>
      </c>
      <c r="BK141" s="1" t="s">
        <v>9766</v>
      </c>
    </row>
    <row r="142" spans="1:63" ht="12" customHeight="1" x14ac:dyDescent="0.25">
      <c r="A142" s="92" t="s">
        <v>346</v>
      </c>
      <c r="B142" s="93" t="s">
        <v>501</v>
      </c>
      <c r="C142" s="94" t="s">
        <v>502</v>
      </c>
      <c r="D142" s="91" t="s">
        <v>613</v>
      </c>
      <c r="AI142" s="4" t="s">
        <v>664</v>
      </c>
      <c r="AJ142" s="4" t="s">
        <v>5518</v>
      </c>
      <c r="AK142" s="27" t="s">
        <v>5359</v>
      </c>
      <c r="AW142" s="1" t="s">
        <v>6253</v>
      </c>
      <c r="AX142" s="84" t="s">
        <v>6254</v>
      </c>
      <c r="BJ142" s="1" t="s">
        <v>9767</v>
      </c>
      <c r="BK142" s="1" t="s">
        <v>9675</v>
      </c>
    </row>
    <row r="143" spans="1:63" ht="12" customHeight="1" x14ac:dyDescent="0.25">
      <c r="A143" s="92" t="s">
        <v>346</v>
      </c>
      <c r="B143" s="93" t="s">
        <v>503</v>
      </c>
      <c r="C143" s="94" t="s">
        <v>504</v>
      </c>
      <c r="D143" s="91" t="s">
        <v>613</v>
      </c>
      <c r="AI143" s="4" t="s">
        <v>664</v>
      </c>
      <c r="AJ143" s="4" t="s">
        <v>5519</v>
      </c>
      <c r="AK143" s="4" t="s">
        <v>5361</v>
      </c>
      <c r="AW143" s="1" t="s">
        <v>6255</v>
      </c>
      <c r="AX143" s="85" t="s">
        <v>6256</v>
      </c>
      <c r="BJ143" s="1" t="s">
        <v>9767</v>
      </c>
      <c r="BK143" s="1" t="s">
        <v>9768</v>
      </c>
    </row>
    <row r="144" spans="1:63" ht="12" customHeight="1" x14ac:dyDescent="0.25">
      <c r="A144" s="92" t="s">
        <v>346</v>
      </c>
      <c r="B144" s="93" t="s">
        <v>505</v>
      </c>
      <c r="C144" s="94" t="s">
        <v>506</v>
      </c>
      <c r="D144" s="91" t="s">
        <v>613</v>
      </c>
      <c r="AI144" s="4" t="s">
        <v>664</v>
      </c>
      <c r="AJ144" s="4" t="s">
        <v>5520</v>
      </c>
      <c r="AK144" s="4" t="s">
        <v>5361</v>
      </c>
      <c r="AW144" s="1" t="s">
        <v>6257</v>
      </c>
      <c r="AX144" s="84" t="s">
        <v>6258</v>
      </c>
      <c r="BJ144" s="1" t="s">
        <v>9767</v>
      </c>
      <c r="BK144" s="1" t="s">
        <v>9769</v>
      </c>
    </row>
    <row r="145" spans="1:63" ht="12" customHeight="1" x14ac:dyDescent="0.25">
      <c r="A145" s="92" t="s">
        <v>346</v>
      </c>
      <c r="B145" s="93" t="s">
        <v>507</v>
      </c>
      <c r="C145" s="94" t="s">
        <v>508</v>
      </c>
      <c r="D145" s="91" t="s">
        <v>613</v>
      </c>
      <c r="AI145" s="4" t="s">
        <v>664</v>
      </c>
      <c r="AJ145" s="4" t="s">
        <v>5521</v>
      </c>
      <c r="AK145" s="4" t="s">
        <v>5361</v>
      </c>
      <c r="AW145" s="1" t="s">
        <v>6259</v>
      </c>
      <c r="AX145" s="85" t="s">
        <v>6260</v>
      </c>
      <c r="BJ145" s="1" t="s">
        <v>9770</v>
      </c>
      <c r="BK145" s="1" t="s">
        <v>9675</v>
      </c>
    </row>
    <row r="146" spans="1:63" ht="12" customHeight="1" x14ac:dyDescent="0.25">
      <c r="A146" s="92" t="s">
        <v>346</v>
      </c>
      <c r="B146" s="93" t="s">
        <v>509</v>
      </c>
      <c r="C146" s="94" t="s">
        <v>510</v>
      </c>
      <c r="D146" s="91" t="s">
        <v>613</v>
      </c>
      <c r="AI146" s="4" t="s">
        <v>5371</v>
      </c>
      <c r="AJ146" s="27" t="s">
        <v>5522</v>
      </c>
      <c r="AK146" s="27" t="s">
        <v>5356</v>
      </c>
      <c r="AW146" s="1" t="s">
        <v>6261</v>
      </c>
      <c r="AX146" s="84" t="s">
        <v>6262</v>
      </c>
      <c r="BJ146" s="1" t="s">
        <v>9770</v>
      </c>
      <c r="BK146" s="1" t="s">
        <v>9771</v>
      </c>
    </row>
    <row r="147" spans="1:63" ht="12" customHeight="1" x14ac:dyDescent="0.25">
      <c r="A147" s="92" t="s">
        <v>346</v>
      </c>
      <c r="B147" s="93" t="s">
        <v>511</v>
      </c>
      <c r="C147" s="94" t="s">
        <v>512</v>
      </c>
      <c r="D147" s="91" t="s">
        <v>613</v>
      </c>
      <c r="AI147" s="4" t="s">
        <v>5371</v>
      </c>
      <c r="AJ147" s="4" t="s">
        <v>5523</v>
      </c>
      <c r="AK147" s="4" t="s">
        <v>5361</v>
      </c>
      <c r="AW147" s="1" t="s">
        <v>6263</v>
      </c>
      <c r="AX147" s="85" t="s">
        <v>6264</v>
      </c>
      <c r="BJ147" s="1" t="s">
        <v>9772</v>
      </c>
      <c r="BK147" s="1" t="s">
        <v>9675</v>
      </c>
    </row>
    <row r="148" spans="1:63" ht="12" customHeight="1" x14ac:dyDescent="0.25">
      <c r="A148" s="92" t="s">
        <v>346</v>
      </c>
      <c r="B148" s="93" t="s">
        <v>513</v>
      </c>
      <c r="C148" s="94" t="s">
        <v>514</v>
      </c>
      <c r="D148" s="91" t="s">
        <v>613</v>
      </c>
      <c r="AI148" s="4" t="s">
        <v>5371</v>
      </c>
      <c r="AJ148" s="4" t="s">
        <v>5524</v>
      </c>
      <c r="AK148" s="4" t="s">
        <v>5361</v>
      </c>
      <c r="AW148" s="1" t="s">
        <v>6265</v>
      </c>
      <c r="AX148" s="84" t="s">
        <v>6266</v>
      </c>
      <c r="BJ148" s="1" t="s">
        <v>9772</v>
      </c>
      <c r="BK148" s="1" t="s">
        <v>9773</v>
      </c>
    </row>
    <row r="149" spans="1:63" ht="12" customHeight="1" x14ac:dyDescent="0.25">
      <c r="A149" s="92" t="s">
        <v>346</v>
      </c>
      <c r="B149" s="93" t="s">
        <v>515</v>
      </c>
      <c r="C149" s="94" t="s">
        <v>516</v>
      </c>
      <c r="D149" s="91" t="s">
        <v>613</v>
      </c>
      <c r="AI149" s="4" t="s">
        <v>5371</v>
      </c>
      <c r="AJ149" s="4" t="s">
        <v>5525</v>
      </c>
      <c r="AK149" s="4" t="s">
        <v>5361</v>
      </c>
      <c r="AW149" s="1" t="s">
        <v>6267</v>
      </c>
      <c r="AX149" s="85" t="s">
        <v>6268</v>
      </c>
      <c r="BJ149" s="1" t="s">
        <v>9774</v>
      </c>
      <c r="BK149" s="1" t="s">
        <v>9675</v>
      </c>
    </row>
    <row r="150" spans="1:63" ht="12" customHeight="1" x14ac:dyDescent="0.25">
      <c r="A150" s="92" t="s">
        <v>346</v>
      </c>
      <c r="B150" s="93" t="s">
        <v>517</v>
      </c>
      <c r="C150" s="94" t="s">
        <v>518</v>
      </c>
      <c r="D150" s="91" t="s">
        <v>613</v>
      </c>
      <c r="AI150" s="4" t="s">
        <v>5371</v>
      </c>
      <c r="AJ150" s="4" t="s">
        <v>5526</v>
      </c>
      <c r="AK150" s="4" t="s">
        <v>5361</v>
      </c>
      <c r="AW150" s="1" t="s">
        <v>6269</v>
      </c>
      <c r="AX150" s="84" t="s">
        <v>6270</v>
      </c>
      <c r="BJ150" s="1" t="s">
        <v>9774</v>
      </c>
      <c r="BK150" s="1" t="s">
        <v>9775</v>
      </c>
    </row>
    <row r="151" spans="1:63" ht="12" customHeight="1" x14ac:dyDescent="0.25">
      <c r="A151" s="92" t="s">
        <v>346</v>
      </c>
      <c r="B151" s="93" t="s">
        <v>519</v>
      </c>
      <c r="C151" s="94" t="s">
        <v>520</v>
      </c>
      <c r="D151" s="91" t="s">
        <v>613</v>
      </c>
      <c r="AI151" s="4" t="s">
        <v>5371</v>
      </c>
      <c r="AJ151" s="4" t="s">
        <v>5527</v>
      </c>
      <c r="AK151" s="4" t="s">
        <v>5361</v>
      </c>
      <c r="AW151" s="1" t="s">
        <v>6271</v>
      </c>
      <c r="AX151" s="84" t="s">
        <v>6272</v>
      </c>
      <c r="BJ151" s="1" t="s">
        <v>9776</v>
      </c>
      <c r="BK151" s="1" t="s">
        <v>9675</v>
      </c>
    </row>
    <row r="152" spans="1:63" ht="12" customHeight="1" x14ac:dyDescent="0.25">
      <c r="A152" s="92" t="s">
        <v>346</v>
      </c>
      <c r="B152" s="93" t="s">
        <v>521</v>
      </c>
      <c r="C152" s="94" t="s">
        <v>522</v>
      </c>
      <c r="D152" s="91" t="s">
        <v>613</v>
      </c>
      <c r="AI152" s="4" t="s">
        <v>5371</v>
      </c>
      <c r="AJ152" s="4" t="s">
        <v>5528</v>
      </c>
      <c r="AK152" s="4" t="s">
        <v>5361</v>
      </c>
      <c r="AW152" s="1" t="s">
        <v>6273</v>
      </c>
      <c r="AX152" s="84" t="s">
        <v>6274</v>
      </c>
      <c r="BJ152" s="1" t="s">
        <v>9776</v>
      </c>
      <c r="BK152" s="1" t="s">
        <v>9777</v>
      </c>
    </row>
    <row r="153" spans="1:63" ht="12" customHeight="1" x14ac:dyDescent="0.25">
      <c r="A153" s="92" t="s">
        <v>346</v>
      </c>
      <c r="B153" s="93" t="s">
        <v>523</v>
      </c>
      <c r="C153" s="94" t="s">
        <v>524</v>
      </c>
      <c r="D153" s="91" t="s">
        <v>613</v>
      </c>
      <c r="AI153" s="4" t="s">
        <v>5371</v>
      </c>
      <c r="AJ153" s="4" t="s">
        <v>5529</v>
      </c>
      <c r="AK153" s="27" t="s">
        <v>5359</v>
      </c>
      <c r="AW153" s="1" t="s">
        <v>6275</v>
      </c>
      <c r="AX153" s="84" t="s">
        <v>6276</v>
      </c>
      <c r="BJ153" s="1" t="s">
        <v>9776</v>
      </c>
      <c r="BK153" s="1" t="s">
        <v>9778</v>
      </c>
    </row>
    <row r="154" spans="1:63" ht="12" customHeight="1" x14ac:dyDescent="0.25">
      <c r="A154" s="92" t="s">
        <v>346</v>
      </c>
      <c r="B154" s="93" t="s">
        <v>525</v>
      </c>
      <c r="C154" s="94" t="s">
        <v>526</v>
      </c>
      <c r="D154" s="91" t="s">
        <v>613</v>
      </c>
      <c r="AI154" s="4" t="s">
        <v>5371</v>
      </c>
      <c r="AJ154" s="4" t="s">
        <v>5530</v>
      </c>
      <c r="AK154" s="4" t="s">
        <v>5361</v>
      </c>
      <c r="AW154" s="1" t="s">
        <v>6277</v>
      </c>
      <c r="AX154" s="84" t="s">
        <v>6278</v>
      </c>
      <c r="BJ154" s="1" t="s">
        <v>9779</v>
      </c>
      <c r="BK154" s="1" t="s">
        <v>9675</v>
      </c>
    </row>
    <row r="155" spans="1:63" ht="12" customHeight="1" x14ac:dyDescent="0.25">
      <c r="A155" s="92" t="s">
        <v>346</v>
      </c>
      <c r="B155" s="93" t="s">
        <v>527</v>
      </c>
      <c r="C155" s="94" t="s">
        <v>528</v>
      </c>
      <c r="D155" s="91" t="s">
        <v>613</v>
      </c>
      <c r="AI155" s="4" t="s">
        <v>5371</v>
      </c>
      <c r="AJ155" s="4" t="s">
        <v>5531</v>
      </c>
      <c r="AK155" s="4" t="s">
        <v>5361</v>
      </c>
      <c r="AW155" s="1" t="s">
        <v>6279</v>
      </c>
      <c r="AX155" s="84" t="s">
        <v>6280</v>
      </c>
      <c r="BJ155" s="1" t="s">
        <v>9779</v>
      </c>
      <c r="BK155" s="1" t="s">
        <v>9780</v>
      </c>
    </row>
    <row r="156" spans="1:63" ht="12" customHeight="1" x14ac:dyDescent="0.25">
      <c r="A156" s="92" t="s">
        <v>346</v>
      </c>
      <c r="B156" s="93" t="s">
        <v>529</v>
      </c>
      <c r="C156" s="94" t="s">
        <v>530</v>
      </c>
      <c r="D156" s="91" t="s">
        <v>613</v>
      </c>
      <c r="AI156" s="4" t="s">
        <v>5371</v>
      </c>
      <c r="AJ156" s="4" t="s">
        <v>5532</v>
      </c>
      <c r="AK156" s="4" t="s">
        <v>5361</v>
      </c>
      <c r="AW156" s="1" t="s">
        <v>6281</v>
      </c>
      <c r="AX156" s="84" t="s">
        <v>6282</v>
      </c>
      <c r="BJ156" s="1" t="s">
        <v>9781</v>
      </c>
      <c r="BK156" s="1" t="s">
        <v>9675</v>
      </c>
    </row>
    <row r="157" spans="1:63" ht="12" customHeight="1" x14ac:dyDescent="0.25">
      <c r="A157" s="92" t="s">
        <v>346</v>
      </c>
      <c r="B157" s="93" t="s">
        <v>531</v>
      </c>
      <c r="C157" s="94" t="s">
        <v>532</v>
      </c>
      <c r="D157" s="91" t="s">
        <v>613</v>
      </c>
      <c r="AI157" s="4" t="s">
        <v>5371</v>
      </c>
      <c r="AJ157" s="4" t="s">
        <v>5533</v>
      </c>
      <c r="AK157" s="4" t="s">
        <v>5361</v>
      </c>
      <c r="AW157" s="1" t="s">
        <v>6283</v>
      </c>
      <c r="AX157" s="84" t="s">
        <v>6284</v>
      </c>
      <c r="BJ157" s="1" t="s">
        <v>9781</v>
      </c>
      <c r="BK157" s="1" t="s">
        <v>9782</v>
      </c>
    </row>
    <row r="158" spans="1:63" ht="12" customHeight="1" x14ac:dyDescent="0.25">
      <c r="A158" s="92" t="s">
        <v>346</v>
      </c>
      <c r="B158" s="93" t="s">
        <v>533</v>
      </c>
      <c r="C158" s="94" t="s">
        <v>118</v>
      </c>
      <c r="D158" s="91" t="s">
        <v>613</v>
      </c>
      <c r="AI158" s="4" t="s">
        <v>5371</v>
      </c>
      <c r="AJ158" s="4" t="s">
        <v>5440</v>
      </c>
      <c r="AK158" s="4" t="s">
        <v>5361</v>
      </c>
      <c r="AW158" s="1" t="s">
        <v>6285</v>
      </c>
      <c r="AX158" s="84" t="s">
        <v>6286</v>
      </c>
      <c r="BJ158" s="1" t="s">
        <v>9781</v>
      </c>
      <c r="BK158" s="1" t="s">
        <v>9783</v>
      </c>
    </row>
    <row r="159" spans="1:63" ht="12" customHeight="1" x14ac:dyDescent="0.25">
      <c r="A159" s="92" t="s">
        <v>346</v>
      </c>
      <c r="B159" s="93" t="s">
        <v>297</v>
      </c>
      <c r="C159" s="94" t="s">
        <v>118</v>
      </c>
      <c r="D159" s="91" t="s">
        <v>613</v>
      </c>
      <c r="AI159" s="4" t="s">
        <v>5371</v>
      </c>
      <c r="AJ159" s="4" t="s">
        <v>5534</v>
      </c>
      <c r="AK159" s="4" t="s">
        <v>5361</v>
      </c>
      <c r="AW159" s="1" t="s">
        <v>6287</v>
      </c>
      <c r="AX159" s="84" t="s">
        <v>6288</v>
      </c>
      <c r="BJ159" s="1" t="s">
        <v>9784</v>
      </c>
      <c r="BK159" s="1" t="s">
        <v>9675</v>
      </c>
    </row>
    <row r="160" spans="1:63" ht="12" customHeight="1" x14ac:dyDescent="0.25">
      <c r="A160" s="92" t="s">
        <v>346</v>
      </c>
      <c r="B160" s="93" t="s">
        <v>534</v>
      </c>
      <c r="C160" s="94" t="s">
        <v>535</v>
      </c>
      <c r="D160" s="91" t="s">
        <v>613</v>
      </c>
      <c r="AI160" s="4" t="s">
        <v>5371</v>
      </c>
      <c r="AJ160" s="4" t="s">
        <v>5535</v>
      </c>
      <c r="AK160" s="4" t="s">
        <v>5361</v>
      </c>
      <c r="AW160" s="1" t="s">
        <v>6289</v>
      </c>
      <c r="AX160" s="84" t="s">
        <v>6290</v>
      </c>
      <c r="BJ160" s="1" t="s">
        <v>9784</v>
      </c>
      <c r="BK160" s="1" t="s">
        <v>9785</v>
      </c>
    </row>
    <row r="161" spans="1:63" ht="12" customHeight="1" x14ac:dyDescent="0.25">
      <c r="A161" s="92" t="s">
        <v>346</v>
      </c>
      <c r="B161" s="93" t="s">
        <v>298</v>
      </c>
      <c r="C161" s="94" t="s">
        <v>119</v>
      </c>
      <c r="D161" s="91" t="s">
        <v>613</v>
      </c>
      <c r="AI161" s="4" t="s">
        <v>5371</v>
      </c>
      <c r="AJ161" s="4" t="s">
        <v>5536</v>
      </c>
      <c r="AK161" s="4" t="s">
        <v>5361</v>
      </c>
      <c r="AW161" s="1" t="s">
        <v>6291</v>
      </c>
      <c r="AX161" s="84" t="s">
        <v>6292</v>
      </c>
      <c r="BJ161" s="1" t="s">
        <v>9786</v>
      </c>
      <c r="BK161" s="1" t="s">
        <v>9675</v>
      </c>
    </row>
    <row r="162" spans="1:63" ht="12" customHeight="1" x14ac:dyDescent="0.25">
      <c r="A162" s="92" t="s">
        <v>346</v>
      </c>
      <c r="B162" s="93" t="s">
        <v>299</v>
      </c>
      <c r="C162" s="94" t="s">
        <v>120</v>
      </c>
      <c r="D162" s="91" t="s">
        <v>613</v>
      </c>
      <c r="AI162" s="4" t="s">
        <v>5371</v>
      </c>
      <c r="AJ162" s="4" t="s">
        <v>5537</v>
      </c>
      <c r="AK162" s="4" t="s">
        <v>5361</v>
      </c>
      <c r="AW162" s="1" t="s">
        <v>6293</v>
      </c>
      <c r="AX162" s="84" t="s">
        <v>6294</v>
      </c>
      <c r="BJ162" s="1" t="s">
        <v>9786</v>
      </c>
      <c r="BK162" s="1" t="s">
        <v>9787</v>
      </c>
    </row>
    <row r="163" spans="1:63" ht="12" customHeight="1" x14ac:dyDescent="0.25">
      <c r="A163" s="92" t="s">
        <v>346</v>
      </c>
      <c r="B163" s="93" t="s">
        <v>300</v>
      </c>
      <c r="C163" s="94" t="s">
        <v>121</v>
      </c>
      <c r="D163" s="91" t="s">
        <v>613</v>
      </c>
      <c r="AI163" s="4" t="s">
        <v>5371</v>
      </c>
      <c r="AJ163" s="4" t="s">
        <v>5538</v>
      </c>
      <c r="AK163" s="4" t="s">
        <v>5361</v>
      </c>
      <c r="AW163" s="1" t="s">
        <v>6295</v>
      </c>
      <c r="AX163" s="84" t="s">
        <v>6296</v>
      </c>
      <c r="BJ163" s="1" t="s">
        <v>9786</v>
      </c>
      <c r="BK163" s="1" t="s">
        <v>9788</v>
      </c>
    </row>
    <row r="164" spans="1:63" ht="12" customHeight="1" x14ac:dyDescent="0.25">
      <c r="A164" s="92" t="s">
        <v>346</v>
      </c>
      <c r="B164" s="93" t="s">
        <v>301</v>
      </c>
      <c r="C164" s="94" t="s">
        <v>122</v>
      </c>
      <c r="D164" s="91" t="s">
        <v>613</v>
      </c>
      <c r="AI164" s="4" t="s">
        <v>5371</v>
      </c>
      <c r="AJ164" s="4" t="s">
        <v>5539</v>
      </c>
      <c r="AK164" s="4" t="s">
        <v>5361</v>
      </c>
      <c r="AW164" s="1" t="s">
        <v>6297</v>
      </c>
      <c r="AX164" s="84" t="s">
        <v>6298</v>
      </c>
      <c r="BJ164" s="1" t="s">
        <v>9789</v>
      </c>
      <c r="BK164" s="1" t="s">
        <v>9675</v>
      </c>
    </row>
    <row r="165" spans="1:63" ht="12" customHeight="1" x14ac:dyDescent="0.25">
      <c r="A165" s="92" t="s">
        <v>346</v>
      </c>
      <c r="B165" s="93" t="s">
        <v>536</v>
      </c>
      <c r="C165" s="94" t="s">
        <v>123</v>
      </c>
      <c r="D165" s="91" t="s">
        <v>613</v>
      </c>
      <c r="AI165" s="4" t="s">
        <v>5371</v>
      </c>
      <c r="AJ165" s="4" t="s">
        <v>5540</v>
      </c>
      <c r="AK165" s="4" t="s">
        <v>5361</v>
      </c>
      <c r="AW165" s="1" t="s">
        <v>6299</v>
      </c>
      <c r="AX165" s="85" t="s">
        <v>6300</v>
      </c>
      <c r="BJ165" s="1" t="s">
        <v>9789</v>
      </c>
      <c r="BK165" s="1" t="s">
        <v>9790</v>
      </c>
    </row>
    <row r="166" spans="1:63" ht="12" customHeight="1" x14ac:dyDescent="0.25">
      <c r="A166" s="92" t="s">
        <v>346</v>
      </c>
      <c r="B166" s="93" t="s">
        <v>302</v>
      </c>
      <c r="C166" s="94" t="s">
        <v>123</v>
      </c>
      <c r="D166" s="91" t="s">
        <v>613</v>
      </c>
      <c r="AI166" s="4" t="s">
        <v>5371</v>
      </c>
      <c r="AJ166" s="4" t="s">
        <v>5541</v>
      </c>
      <c r="AK166" s="4" t="s">
        <v>5361</v>
      </c>
      <c r="AW166" s="1" t="s">
        <v>6301</v>
      </c>
      <c r="AX166" s="85" t="s">
        <v>6302</v>
      </c>
      <c r="BJ166" s="1" t="s">
        <v>9791</v>
      </c>
      <c r="BK166" s="1" t="s">
        <v>9675</v>
      </c>
    </row>
    <row r="167" spans="1:63" ht="12" customHeight="1" x14ac:dyDescent="0.25">
      <c r="A167" s="92" t="s">
        <v>346</v>
      </c>
      <c r="B167" s="93" t="s">
        <v>537</v>
      </c>
      <c r="C167" s="94" t="s">
        <v>124</v>
      </c>
      <c r="D167" s="91" t="s">
        <v>613</v>
      </c>
      <c r="AI167" s="4" t="s">
        <v>5371</v>
      </c>
      <c r="AJ167" s="4" t="s">
        <v>5542</v>
      </c>
      <c r="AK167" s="4" t="s">
        <v>5361</v>
      </c>
      <c r="AW167" s="1" t="s">
        <v>6303</v>
      </c>
      <c r="AX167" s="85" t="s">
        <v>6304</v>
      </c>
      <c r="BJ167" s="1" t="s">
        <v>9791</v>
      </c>
      <c r="BK167" s="1" t="s">
        <v>9792</v>
      </c>
    </row>
    <row r="168" spans="1:63" ht="12" customHeight="1" x14ac:dyDescent="0.25">
      <c r="A168" s="92" t="s">
        <v>346</v>
      </c>
      <c r="B168" s="93" t="s">
        <v>303</v>
      </c>
      <c r="C168" s="94" t="s">
        <v>124</v>
      </c>
      <c r="D168" s="91" t="s">
        <v>613</v>
      </c>
      <c r="AI168" s="4" t="s">
        <v>5371</v>
      </c>
      <c r="AJ168" s="4" t="s">
        <v>5543</v>
      </c>
      <c r="AK168" s="4" t="s">
        <v>5361</v>
      </c>
      <c r="AW168" s="1" t="s">
        <v>6305</v>
      </c>
      <c r="AX168" s="85" t="s">
        <v>6306</v>
      </c>
      <c r="BJ168" s="1" t="s">
        <v>9791</v>
      </c>
      <c r="BK168" s="1" t="s">
        <v>9793</v>
      </c>
    </row>
    <row r="169" spans="1:63" ht="12" customHeight="1" x14ac:dyDescent="0.25">
      <c r="A169" s="92" t="s">
        <v>346</v>
      </c>
      <c r="B169" s="93" t="s">
        <v>538</v>
      </c>
      <c r="C169" s="94" t="s">
        <v>539</v>
      </c>
      <c r="D169" s="91" t="s">
        <v>613</v>
      </c>
      <c r="AI169" s="4" t="s">
        <v>5371</v>
      </c>
      <c r="AJ169" s="4" t="s">
        <v>5544</v>
      </c>
      <c r="AK169" s="4" t="s">
        <v>5361</v>
      </c>
      <c r="AW169" s="1" t="s">
        <v>6307</v>
      </c>
      <c r="AX169" s="85" t="s">
        <v>6308</v>
      </c>
      <c r="BJ169" s="1" t="s">
        <v>9794</v>
      </c>
      <c r="BK169" s="1" t="s">
        <v>9675</v>
      </c>
    </row>
    <row r="170" spans="1:63" ht="12" customHeight="1" x14ac:dyDescent="0.25">
      <c r="A170" s="92" t="s">
        <v>346</v>
      </c>
      <c r="B170" s="93" t="s">
        <v>540</v>
      </c>
      <c r="C170" s="94" t="s">
        <v>541</v>
      </c>
      <c r="D170" s="91" t="s">
        <v>613</v>
      </c>
      <c r="AI170" s="4" t="s">
        <v>5371</v>
      </c>
      <c r="AJ170" s="4" t="s">
        <v>5545</v>
      </c>
      <c r="AK170" s="4" t="s">
        <v>5361</v>
      </c>
      <c r="AW170" s="1" t="s">
        <v>6309</v>
      </c>
      <c r="AX170" s="85" t="s">
        <v>6310</v>
      </c>
      <c r="BJ170" s="1" t="s">
        <v>9794</v>
      </c>
      <c r="BK170" s="1" t="s">
        <v>9795</v>
      </c>
    </row>
    <row r="171" spans="1:63" ht="12" customHeight="1" x14ac:dyDescent="0.25">
      <c r="A171" s="92" t="s">
        <v>346</v>
      </c>
      <c r="B171" s="93" t="s">
        <v>542</v>
      </c>
      <c r="C171" s="94" t="s">
        <v>543</v>
      </c>
      <c r="D171" s="91" t="s">
        <v>613</v>
      </c>
      <c r="AI171" s="4" t="s">
        <v>5373</v>
      </c>
      <c r="AJ171" s="27" t="s">
        <v>5546</v>
      </c>
      <c r="AK171" s="27" t="s">
        <v>5361</v>
      </c>
      <c r="AW171" s="1" t="s">
        <v>6311</v>
      </c>
      <c r="AX171" s="85" t="s">
        <v>6312</v>
      </c>
      <c r="BJ171" s="1" t="s">
        <v>9796</v>
      </c>
      <c r="BK171" s="1" t="s">
        <v>9675</v>
      </c>
    </row>
    <row r="172" spans="1:63" ht="12" customHeight="1" x14ac:dyDescent="0.25">
      <c r="A172" s="92" t="s">
        <v>346</v>
      </c>
      <c r="B172" s="93" t="s">
        <v>544</v>
      </c>
      <c r="C172" s="94" t="s">
        <v>545</v>
      </c>
      <c r="D172" s="91" t="s">
        <v>613</v>
      </c>
      <c r="AI172" s="4" t="s">
        <v>5373</v>
      </c>
      <c r="AJ172" s="4" t="s">
        <v>5547</v>
      </c>
      <c r="AK172" s="4" t="s">
        <v>5361</v>
      </c>
      <c r="AW172" s="1" t="s">
        <v>6313</v>
      </c>
      <c r="AX172" s="85" t="s">
        <v>6314</v>
      </c>
      <c r="BJ172" s="1" t="s">
        <v>9796</v>
      </c>
      <c r="BK172" s="1" t="s">
        <v>9797</v>
      </c>
    </row>
    <row r="173" spans="1:63" ht="12" customHeight="1" x14ac:dyDescent="0.25">
      <c r="A173" s="92" t="s">
        <v>346</v>
      </c>
      <c r="B173" s="93" t="s">
        <v>546</v>
      </c>
      <c r="C173" s="94" t="s">
        <v>125</v>
      </c>
      <c r="D173" s="91" t="s">
        <v>613</v>
      </c>
      <c r="AI173" s="4" t="s">
        <v>5373</v>
      </c>
      <c r="AJ173" s="4" t="s">
        <v>5548</v>
      </c>
      <c r="AK173" s="4" t="s">
        <v>5361</v>
      </c>
      <c r="AW173" s="1" t="s">
        <v>6315</v>
      </c>
      <c r="AX173" s="85" t="s">
        <v>6316</v>
      </c>
      <c r="BJ173" s="1" t="s">
        <v>9796</v>
      </c>
      <c r="BK173" s="1" t="s">
        <v>9798</v>
      </c>
    </row>
    <row r="174" spans="1:63" ht="12" customHeight="1" x14ac:dyDescent="0.25">
      <c r="A174" s="92" t="s">
        <v>346</v>
      </c>
      <c r="B174" s="93" t="s">
        <v>304</v>
      </c>
      <c r="C174" s="94" t="s">
        <v>125</v>
      </c>
      <c r="D174" s="91" t="s">
        <v>613</v>
      </c>
      <c r="AI174" s="4" t="s">
        <v>5373</v>
      </c>
      <c r="AJ174" s="4" t="s">
        <v>5549</v>
      </c>
      <c r="AK174" s="4" t="s">
        <v>5361</v>
      </c>
      <c r="AW174" s="1" t="s">
        <v>6317</v>
      </c>
      <c r="AX174" s="85" t="s">
        <v>6318</v>
      </c>
      <c r="BJ174" s="1" t="s">
        <v>9799</v>
      </c>
      <c r="BK174" s="1" t="s">
        <v>9675</v>
      </c>
    </row>
    <row r="175" spans="1:63" ht="12" customHeight="1" x14ac:dyDescent="0.25">
      <c r="A175" s="92" t="s">
        <v>346</v>
      </c>
      <c r="B175" s="93" t="s">
        <v>547</v>
      </c>
      <c r="C175" s="94" t="s">
        <v>126</v>
      </c>
      <c r="D175" s="91" t="s">
        <v>613</v>
      </c>
      <c r="AI175" s="4" t="s">
        <v>5373</v>
      </c>
      <c r="AJ175" s="4" t="s">
        <v>5550</v>
      </c>
      <c r="AK175" s="4" t="s">
        <v>5361</v>
      </c>
      <c r="AW175" s="1" t="s">
        <v>6319</v>
      </c>
      <c r="AX175" s="85" t="s">
        <v>6320</v>
      </c>
      <c r="BJ175" s="1" t="s">
        <v>9799</v>
      </c>
      <c r="BK175" s="1" t="s">
        <v>9800</v>
      </c>
    </row>
    <row r="176" spans="1:63" ht="12" customHeight="1" x14ac:dyDescent="0.25">
      <c r="A176" s="92" t="s">
        <v>346</v>
      </c>
      <c r="B176" s="93" t="s">
        <v>305</v>
      </c>
      <c r="C176" s="94" t="s">
        <v>126</v>
      </c>
      <c r="D176" s="91" t="s">
        <v>613</v>
      </c>
      <c r="AI176" s="4" t="s">
        <v>5373</v>
      </c>
      <c r="AJ176" s="4" t="s">
        <v>5551</v>
      </c>
      <c r="AK176" s="4" t="s">
        <v>5361</v>
      </c>
      <c r="AW176" s="1" t="s">
        <v>6321</v>
      </c>
      <c r="AX176" s="85" t="s">
        <v>6322</v>
      </c>
      <c r="BJ176" s="1" t="s">
        <v>9799</v>
      </c>
      <c r="BK176" s="1" t="s">
        <v>9801</v>
      </c>
    </row>
    <row r="177" spans="1:63" ht="12" customHeight="1" x14ac:dyDescent="0.25">
      <c r="A177" s="92" t="s">
        <v>346</v>
      </c>
      <c r="B177" s="93" t="s">
        <v>548</v>
      </c>
      <c r="C177" s="94" t="s">
        <v>549</v>
      </c>
      <c r="D177" s="91" t="s">
        <v>613</v>
      </c>
      <c r="AI177" s="4" t="s">
        <v>5373</v>
      </c>
      <c r="AJ177" s="4" t="s">
        <v>5552</v>
      </c>
      <c r="AK177" s="4" t="s">
        <v>5361</v>
      </c>
      <c r="AW177" s="1" t="s">
        <v>6323</v>
      </c>
      <c r="AX177" s="85" t="s">
        <v>6324</v>
      </c>
      <c r="BJ177" s="1" t="s">
        <v>9802</v>
      </c>
      <c r="BK177" s="1" t="s">
        <v>9675</v>
      </c>
    </row>
    <row r="178" spans="1:63" ht="12" customHeight="1" x14ac:dyDescent="0.25">
      <c r="A178" s="92" t="s">
        <v>346</v>
      </c>
      <c r="B178" s="93" t="s">
        <v>550</v>
      </c>
      <c r="C178" s="94" t="s">
        <v>551</v>
      </c>
      <c r="D178" s="91" t="s">
        <v>613</v>
      </c>
      <c r="AI178" s="4" t="s">
        <v>5373</v>
      </c>
      <c r="AJ178" s="4" t="s">
        <v>5553</v>
      </c>
      <c r="AK178" s="4" t="s">
        <v>5361</v>
      </c>
      <c r="AW178" s="1" t="s">
        <v>6325</v>
      </c>
      <c r="AX178" s="85" t="s">
        <v>6326</v>
      </c>
      <c r="BJ178" s="1" t="s">
        <v>9802</v>
      </c>
      <c r="BK178" s="1" t="s">
        <v>9803</v>
      </c>
    </row>
    <row r="179" spans="1:63" ht="12" customHeight="1" x14ac:dyDescent="0.25">
      <c r="A179" s="92" t="s">
        <v>346</v>
      </c>
      <c r="B179" s="93" t="s">
        <v>552</v>
      </c>
      <c r="C179" s="94" t="s">
        <v>553</v>
      </c>
      <c r="D179" s="91" t="s">
        <v>613</v>
      </c>
      <c r="AI179" s="4" t="s">
        <v>5373</v>
      </c>
      <c r="AJ179" s="4" t="s">
        <v>5477</v>
      </c>
      <c r="AK179" s="4" t="s">
        <v>5361</v>
      </c>
      <c r="AW179" s="1" t="s">
        <v>6327</v>
      </c>
      <c r="AX179" s="85" t="s">
        <v>6328</v>
      </c>
      <c r="BJ179" s="1" t="s">
        <v>9802</v>
      </c>
      <c r="BK179" s="1" t="s">
        <v>9804</v>
      </c>
    </row>
    <row r="180" spans="1:63" ht="12" customHeight="1" x14ac:dyDescent="0.25">
      <c r="A180" s="92" t="s">
        <v>346</v>
      </c>
      <c r="B180" s="93" t="s">
        <v>554</v>
      </c>
      <c r="C180" s="94" t="s">
        <v>555</v>
      </c>
      <c r="D180" s="91" t="s">
        <v>613</v>
      </c>
      <c r="AI180" s="4" t="s">
        <v>5373</v>
      </c>
      <c r="AJ180" s="4" t="s">
        <v>5554</v>
      </c>
      <c r="AK180" s="4" t="s">
        <v>5361</v>
      </c>
      <c r="AW180" s="1" t="s">
        <v>6329</v>
      </c>
      <c r="AX180" s="85" t="s">
        <v>6330</v>
      </c>
      <c r="BJ180" s="1" t="s">
        <v>9805</v>
      </c>
      <c r="BK180" s="1" t="s">
        <v>9675</v>
      </c>
    </row>
    <row r="181" spans="1:63" ht="12" customHeight="1" x14ac:dyDescent="0.25">
      <c r="A181" s="92" t="s">
        <v>346</v>
      </c>
      <c r="B181" s="93" t="s">
        <v>556</v>
      </c>
      <c r="C181" s="94" t="s">
        <v>557</v>
      </c>
      <c r="D181" s="91" t="s">
        <v>613</v>
      </c>
      <c r="AI181" s="4" t="s">
        <v>5373</v>
      </c>
      <c r="AJ181" s="4" t="s">
        <v>5555</v>
      </c>
      <c r="AK181" s="4" t="s">
        <v>5361</v>
      </c>
      <c r="AW181" s="1" t="s">
        <v>6331</v>
      </c>
      <c r="AX181" s="85" t="s">
        <v>6332</v>
      </c>
      <c r="BJ181" s="1" t="s">
        <v>9805</v>
      </c>
      <c r="BK181" s="1" t="s">
        <v>9806</v>
      </c>
    </row>
    <row r="182" spans="1:63" ht="12" customHeight="1" x14ac:dyDescent="0.25">
      <c r="A182" s="92" t="s">
        <v>346</v>
      </c>
      <c r="B182" s="93" t="s">
        <v>558</v>
      </c>
      <c r="C182" s="94" t="s">
        <v>559</v>
      </c>
      <c r="D182" s="91" t="s">
        <v>613</v>
      </c>
      <c r="AI182" s="4" t="s">
        <v>5373</v>
      </c>
      <c r="AJ182" s="4" t="s">
        <v>5556</v>
      </c>
      <c r="AK182" s="4" t="s">
        <v>5361</v>
      </c>
      <c r="AW182" s="1" t="s">
        <v>6333</v>
      </c>
      <c r="AX182" s="85" t="s">
        <v>6334</v>
      </c>
      <c r="BJ182" s="1" t="s">
        <v>9805</v>
      </c>
      <c r="BK182" s="1" t="s">
        <v>9807</v>
      </c>
    </row>
    <row r="183" spans="1:63" ht="12" customHeight="1" x14ac:dyDescent="0.25">
      <c r="A183" s="92" t="s">
        <v>346</v>
      </c>
      <c r="B183" s="93" t="s">
        <v>560</v>
      </c>
      <c r="C183" s="94" t="s">
        <v>127</v>
      </c>
      <c r="D183" s="91" t="s">
        <v>613</v>
      </c>
      <c r="AI183" s="4" t="s">
        <v>5373</v>
      </c>
      <c r="AJ183" s="4" t="s">
        <v>5557</v>
      </c>
      <c r="AK183" s="4" t="s">
        <v>5361</v>
      </c>
      <c r="AW183" s="1" t="s">
        <v>6335</v>
      </c>
      <c r="AX183" s="85" t="s">
        <v>6336</v>
      </c>
      <c r="BJ183" s="1" t="s">
        <v>9808</v>
      </c>
      <c r="BK183" s="1" t="s">
        <v>9675</v>
      </c>
    </row>
    <row r="184" spans="1:63" ht="12" customHeight="1" x14ac:dyDescent="0.25">
      <c r="A184" s="92" t="s">
        <v>346</v>
      </c>
      <c r="B184" s="93" t="s">
        <v>306</v>
      </c>
      <c r="C184" s="94" t="s">
        <v>127</v>
      </c>
      <c r="D184" s="91" t="s">
        <v>613</v>
      </c>
      <c r="AI184" s="4" t="s">
        <v>5373</v>
      </c>
      <c r="AJ184" s="4" t="s">
        <v>5484</v>
      </c>
      <c r="AK184" s="4" t="s">
        <v>5361</v>
      </c>
      <c r="AW184" s="1" t="s">
        <v>6337</v>
      </c>
      <c r="AX184" s="85" t="s">
        <v>6338</v>
      </c>
      <c r="BJ184" s="1" t="s">
        <v>9808</v>
      </c>
      <c r="BK184" s="1" t="s">
        <v>9809</v>
      </c>
    </row>
    <row r="185" spans="1:63" ht="12" customHeight="1" x14ac:dyDescent="0.25">
      <c r="A185" s="92" t="s">
        <v>346</v>
      </c>
      <c r="B185" s="93" t="s">
        <v>561</v>
      </c>
      <c r="C185" s="94" t="s">
        <v>562</v>
      </c>
      <c r="D185" s="91" t="s">
        <v>613</v>
      </c>
      <c r="AI185" s="4" t="s">
        <v>5373</v>
      </c>
      <c r="AJ185" s="4" t="s">
        <v>5558</v>
      </c>
      <c r="AK185" s="4" t="s">
        <v>5361</v>
      </c>
      <c r="AW185" s="1" t="s">
        <v>6339</v>
      </c>
      <c r="AX185" s="85" t="s">
        <v>6340</v>
      </c>
      <c r="BJ185" s="1" t="s">
        <v>9810</v>
      </c>
      <c r="BK185" s="1" t="s">
        <v>9675</v>
      </c>
    </row>
    <row r="186" spans="1:63" ht="12" customHeight="1" x14ac:dyDescent="0.25">
      <c r="A186" s="92" t="s">
        <v>346</v>
      </c>
      <c r="B186" s="93" t="s">
        <v>563</v>
      </c>
      <c r="C186" s="94" t="s">
        <v>564</v>
      </c>
      <c r="D186" s="91" t="s">
        <v>613</v>
      </c>
      <c r="AI186" s="4" t="s">
        <v>5373</v>
      </c>
      <c r="AJ186" s="4" t="s">
        <v>5545</v>
      </c>
      <c r="AK186" s="4" t="s">
        <v>5361</v>
      </c>
      <c r="AW186" s="1" t="s">
        <v>6341</v>
      </c>
      <c r="AX186" s="85" t="s">
        <v>6342</v>
      </c>
      <c r="BJ186" s="1" t="s">
        <v>9810</v>
      </c>
      <c r="BK186" s="1" t="s">
        <v>9811</v>
      </c>
    </row>
    <row r="187" spans="1:63" ht="12" customHeight="1" x14ac:dyDescent="0.25">
      <c r="A187" s="92" t="s">
        <v>346</v>
      </c>
      <c r="B187" s="93" t="s">
        <v>565</v>
      </c>
      <c r="C187" s="94" t="s">
        <v>566</v>
      </c>
      <c r="D187" s="91" t="s">
        <v>613</v>
      </c>
      <c r="AI187" s="4" t="s">
        <v>665</v>
      </c>
      <c r="AJ187" s="27" t="s">
        <v>5559</v>
      </c>
      <c r="AK187" s="4" t="s">
        <v>5361</v>
      </c>
      <c r="AW187" s="1" t="s">
        <v>6343</v>
      </c>
      <c r="AX187" s="85" t="s">
        <v>6344</v>
      </c>
      <c r="BJ187" s="1" t="s">
        <v>9812</v>
      </c>
      <c r="BK187" s="1" t="s">
        <v>9675</v>
      </c>
    </row>
    <row r="188" spans="1:63" ht="12" customHeight="1" x14ac:dyDescent="0.25">
      <c r="A188" s="92" t="s">
        <v>346</v>
      </c>
      <c r="B188" s="93" t="s">
        <v>307</v>
      </c>
      <c r="C188" s="94" t="s">
        <v>128</v>
      </c>
      <c r="D188" s="91" t="s">
        <v>613</v>
      </c>
      <c r="AI188" s="4" t="s">
        <v>665</v>
      </c>
      <c r="AJ188" s="4" t="s">
        <v>5560</v>
      </c>
      <c r="AK188" s="4" t="s">
        <v>5361</v>
      </c>
      <c r="AW188" s="1" t="s">
        <v>6345</v>
      </c>
      <c r="AX188" s="85" t="s">
        <v>6346</v>
      </c>
      <c r="BJ188" s="1" t="s">
        <v>9812</v>
      </c>
      <c r="BK188" s="1" t="s">
        <v>9813</v>
      </c>
    </row>
    <row r="189" spans="1:63" ht="12" customHeight="1" x14ac:dyDescent="0.25">
      <c r="A189" s="92" t="s">
        <v>346</v>
      </c>
      <c r="B189" s="93" t="s">
        <v>567</v>
      </c>
      <c r="C189" s="94" t="s">
        <v>568</v>
      </c>
      <c r="D189" s="91" t="s">
        <v>613</v>
      </c>
      <c r="AI189" s="4" t="s">
        <v>665</v>
      </c>
      <c r="AJ189" s="4" t="s">
        <v>5561</v>
      </c>
      <c r="AK189" s="4" t="s">
        <v>5361</v>
      </c>
      <c r="AW189" s="1" t="s">
        <v>6347</v>
      </c>
      <c r="AX189" s="85" t="s">
        <v>6348</v>
      </c>
      <c r="BJ189" s="1" t="s">
        <v>9812</v>
      </c>
      <c r="BK189" s="1" t="s">
        <v>9814</v>
      </c>
    </row>
    <row r="190" spans="1:63" ht="12" customHeight="1" x14ac:dyDescent="0.25">
      <c r="A190" s="92" t="s">
        <v>346</v>
      </c>
      <c r="B190" s="93" t="s">
        <v>569</v>
      </c>
      <c r="C190" s="94" t="s">
        <v>570</v>
      </c>
      <c r="D190" s="91" t="s">
        <v>613</v>
      </c>
      <c r="AI190" s="4" t="s">
        <v>665</v>
      </c>
      <c r="AJ190" s="4" t="s">
        <v>5562</v>
      </c>
      <c r="AK190" s="4" t="s">
        <v>5563</v>
      </c>
      <c r="AW190" s="1" t="s">
        <v>6349</v>
      </c>
      <c r="AX190" s="85" t="s">
        <v>6350</v>
      </c>
      <c r="BJ190" s="1" t="s">
        <v>9815</v>
      </c>
      <c r="BK190" s="1" t="s">
        <v>9675</v>
      </c>
    </row>
    <row r="191" spans="1:63" ht="12" customHeight="1" x14ac:dyDescent="0.25">
      <c r="A191" s="92" t="s">
        <v>346</v>
      </c>
      <c r="B191" s="93" t="s">
        <v>571</v>
      </c>
      <c r="C191" s="94" t="s">
        <v>572</v>
      </c>
      <c r="D191" s="91" t="s">
        <v>613</v>
      </c>
      <c r="AI191" s="4" t="s">
        <v>665</v>
      </c>
      <c r="AJ191" s="4" t="s">
        <v>5564</v>
      </c>
      <c r="AK191" s="4" t="s">
        <v>5361</v>
      </c>
      <c r="AW191" s="1" t="s">
        <v>6351</v>
      </c>
      <c r="AX191" s="84" t="s">
        <v>6352</v>
      </c>
      <c r="BJ191" s="1" t="s">
        <v>9815</v>
      </c>
      <c r="BK191" s="1" t="s">
        <v>9816</v>
      </c>
    </row>
    <row r="192" spans="1:63" ht="12" customHeight="1" x14ac:dyDescent="0.25">
      <c r="A192" s="92" t="s">
        <v>346</v>
      </c>
      <c r="B192" s="93" t="s">
        <v>573</v>
      </c>
      <c r="C192" s="94" t="s">
        <v>574</v>
      </c>
      <c r="D192" s="91" t="s">
        <v>613</v>
      </c>
      <c r="AI192" s="4" t="s">
        <v>5376</v>
      </c>
      <c r="AJ192" s="27" t="s">
        <v>5565</v>
      </c>
      <c r="AK192" s="27" t="s">
        <v>5359</v>
      </c>
      <c r="AW192" s="1" t="s">
        <v>6353</v>
      </c>
      <c r="AX192" s="84" t="s">
        <v>6354</v>
      </c>
      <c r="BJ192" s="1" t="s">
        <v>9815</v>
      </c>
      <c r="BK192" s="1" t="s">
        <v>9817</v>
      </c>
    </row>
    <row r="193" spans="1:63" ht="12" customHeight="1" x14ac:dyDescent="0.25">
      <c r="A193" s="92" t="s">
        <v>346</v>
      </c>
      <c r="B193" s="93" t="s">
        <v>575</v>
      </c>
      <c r="C193" s="94" t="s">
        <v>576</v>
      </c>
      <c r="D193" s="91" t="s">
        <v>613</v>
      </c>
      <c r="AI193" s="4" t="s">
        <v>5376</v>
      </c>
      <c r="AJ193" s="4" t="s">
        <v>5566</v>
      </c>
      <c r="AK193" s="4" t="s">
        <v>5361</v>
      </c>
      <c r="AW193" s="1" t="s">
        <v>6355</v>
      </c>
      <c r="AX193" s="84" t="s">
        <v>6356</v>
      </c>
      <c r="BJ193" s="1" t="s">
        <v>9818</v>
      </c>
      <c r="BK193" s="1" t="s">
        <v>9675</v>
      </c>
    </row>
    <row r="194" spans="1:63" ht="12" customHeight="1" x14ac:dyDescent="0.25">
      <c r="A194" s="92" t="s">
        <v>346</v>
      </c>
      <c r="B194" s="93" t="s">
        <v>308</v>
      </c>
      <c r="C194" s="94" t="s">
        <v>129</v>
      </c>
      <c r="D194" s="91" t="s">
        <v>613</v>
      </c>
      <c r="AI194" s="4" t="s">
        <v>5376</v>
      </c>
      <c r="AJ194" s="4" t="s">
        <v>5567</v>
      </c>
      <c r="AK194" s="4" t="s">
        <v>5361</v>
      </c>
      <c r="AW194" s="1" t="s">
        <v>6357</v>
      </c>
      <c r="AX194" s="84" t="s">
        <v>6358</v>
      </c>
      <c r="BJ194" s="1" t="s">
        <v>9818</v>
      </c>
      <c r="BK194" s="1" t="s">
        <v>9819</v>
      </c>
    </row>
    <row r="195" spans="1:63" ht="12" customHeight="1" x14ac:dyDescent="0.25">
      <c r="A195" s="92" t="s">
        <v>346</v>
      </c>
      <c r="B195" s="93" t="s">
        <v>577</v>
      </c>
      <c r="C195" s="94" t="s">
        <v>578</v>
      </c>
      <c r="D195" s="91" t="s">
        <v>613</v>
      </c>
      <c r="AI195" s="4" t="s">
        <v>5376</v>
      </c>
      <c r="AJ195" s="4" t="s">
        <v>5568</v>
      </c>
      <c r="AK195" s="4" t="s">
        <v>5361</v>
      </c>
      <c r="AW195" s="1" t="s">
        <v>6359</v>
      </c>
      <c r="AX195" s="84" t="s">
        <v>6360</v>
      </c>
      <c r="BJ195" s="1" t="s">
        <v>9818</v>
      </c>
      <c r="BK195" s="1" t="s">
        <v>9820</v>
      </c>
    </row>
    <row r="196" spans="1:63" ht="12" customHeight="1" x14ac:dyDescent="0.25">
      <c r="A196" s="92" t="s">
        <v>346</v>
      </c>
      <c r="B196" s="93" t="s">
        <v>579</v>
      </c>
      <c r="C196" s="94" t="s">
        <v>580</v>
      </c>
      <c r="D196" s="91" t="s">
        <v>613</v>
      </c>
      <c r="AI196" s="4" t="s">
        <v>5376</v>
      </c>
      <c r="AJ196" s="4" t="s">
        <v>5523</v>
      </c>
      <c r="AK196" s="4" t="s">
        <v>5361</v>
      </c>
      <c r="AW196" s="1" t="s">
        <v>6361</v>
      </c>
      <c r="AX196" s="84" t="s">
        <v>6362</v>
      </c>
      <c r="BJ196" s="1" t="s">
        <v>9821</v>
      </c>
      <c r="BK196" s="1" t="s">
        <v>9675</v>
      </c>
    </row>
    <row r="197" spans="1:63" ht="12" customHeight="1" x14ac:dyDescent="0.25">
      <c r="A197" s="92" t="s">
        <v>346</v>
      </c>
      <c r="B197" s="93" t="s">
        <v>581</v>
      </c>
      <c r="C197" s="94" t="s">
        <v>582</v>
      </c>
      <c r="D197" s="91" t="s">
        <v>613</v>
      </c>
      <c r="AI197" s="4" t="s">
        <v>5376</v>
      </c>
      <c r="AJ197" s="4" t="s">
        <v>5463</v>
      </c>
      <c r="AK197" s="4" t="s">
        <v>5361</v>
      </c>
      <c r="AW197" s="1" t="s">
        <v>6363</v>
      </c>
      <c r="AX197" s="84" t="s">
        <v>6364</v>
      </c>
      <c r="BJ197" s="1" t="s">
        <v>9821</v>
      </c>
      <c r="BK197" s="1" t="s">
        <v>9822</v>
      </c>
    </row>
    <row r="198" spans="1:63" ht="12" customHeight="1" x14ac:dyDescent="0.25">
      <c r="A198" s="92" t="s">
        <v>346</v>
      </c>
      <c r="B198" s="93" t="s">
        <v>583</v>
      </c>
      <c r="C198" s="94" t="s">
        <v>584</v>
      </c>
      <c r="D198" s="91" t="s">
        <v>613</v>
      </c>
      <c r="AI198" s="4" t="s">
        <v>5376</v>
      </c>
      <c r="AJ198" s="4" t="s">
        <v>5569</v>
      </c>
      <c r="AK198" s="4" t="s">
        <v>5361</v>
      </c>
      <c r="AW198" s="1" t="s">
        <v>6365</v>
      </c>
      <c r="AX198" s="84" t="s">
        <v>6366</v>
      </c>
      <c r="BJ198" s="1" t="s">
        <v>9823</v>
      </c>
      <c r="BK198" s="1" t="s">
        <v>9675</v>
      </c>
    </row>
    <row r="199" spans="1:63" ht="12" customHeight="1" x14ac:dyDescent="0.25">
      <c r="A199" s="92" t="s">
        <v>346</v>
      </c>
      <c r="B199" s="93" t="s">
        <v>585</v>
      </c>
      <c r="C199" s="94" t="s">
        <v>586</v>
      </c>
      <c r="D199" s="91" t="s">
        <v>613</v>
      </c>
      <c r="AI199" s="4" t="s">
        <v>5376</v>
      </c>
      <c r="AJ199" s="4" t="s">
        <v>5570</v>
      </c>
      <c r="AK199" s="4" t="s">
        <v>5361</v>
      </c>
      <c r="AW199" s="1" t="s">
        <v>6367</v>
      </c>
      <c r="AX199" s="84" t="s">
        <v>6368</v>
      </c>
      <c r="BJ199" s="1" t="s">
        <v>9823</v>
      </c>
      <c r="BK199" s="1" t="s">
        <v>9824</v>
      </c>
    </row>
    <row r="200" spans="1:63" ht="12" customHeight="1" x14ac:dyDescent="0.25">
      <c r="A200" s="92" t="s">
        <v>346</v>
      </c>
      <c r="B200" s="93" t="s">
        <v>309</v>
      </c>
      <c r="C200" s="94" t="s">
        <v>130</v>
      </c>
      <c r="D200" s="91" t="s">
        <v>613</v>
      </c>
      <c r="AI200" s="4" t="s">
        <v>5376</v>
      </c>
      <c r="AJ200" s="4" t="s">
        <v>5571</v>
      </c>
      <c r="AK200" s="4" t="s">
        <v>5361</v>
      </c>
      <c r="AW200" s="1" t="s">
        <v>6369</v>
      </c>
      <c r="AX200" s="84" t="s">
        <v>6370</v>
      </c>
      <c r="BJ200" s="1" t="s">
        <v>9823</v>
      </c>
      <c r="BK200" s="1" t="s">
        <v>9825</v>
      </c>
    </row>
    <row r="201" spans="1:63" ht="12" customHeight="1" x14ac:dyDescent="0.25">
      <c r="A201" s="92" t="s">
        <v>346</v>
      </c>
      <c r="B201" s="93" t="s">
        <v>587</v>
      </c>
      <c r="C201" s="94" t="s">
        <v>588</v>
      </c>
      <c r="D201" s="91" t="s">
        <v>613</v>
      </c>
      <c r="AI201" s="4" t="s">
        <v>5376</v>
      </c>
      <c r="AJ201" s="4" t="s">
        <v>5572</v>
      </c>
      <c r="AK201" s="4" t="s">
        <v>5361</v>
      </c>
      <c r="AW201" s="1" t="s">
        <v>6371</v>
      </c>
      <c r="AX201" s="84" t="s">
        <v>6372</v>
      </c>
      <c r="BJ201" s="1" t="s">
        <v>9826</v>
      </c>
      <c r="BK201" s="1" t="s">
        <v>9675</v>
      </c>
    </row>
    <row r="202" spans="1:63" ht="12" customHeight="1" x14ac:dyDescent="0.25">
      <c r="A202" s="92" t="s">
        <v>346</v>
      </c>
      <c r="B202" s="93" t="s">
        <v>589</v>
      </c>
      <c r="C202" s="94" t="s">
        <v>590</v>
      </c>
      <c r="D202" s="91" t="s">
        <v>613</v>
      </c>
      <c r="AI202" s="4" t="s">
        <v>5376</v>
      </c>
      <c r="AJ202" s="4" t="s">
        <v>5573</v>
      </c>
      <c r="AK202" s="4" t="s">
        <v>5361</v>
      </c>
      <c r="AW202" s="1" t="s">
        <v>6373</v>
      </c>
      <c r="AX202" s="84" t="s">
        <v>6374</v>
      </c>
      <c r="BJ202" s="1" t="s">
        <v>9826</v>
      </c>
      <c r="BK202" s="1" t="s">
        <v>9827</v>
      </c>
    </row>
    <row r="203" spans="1:63" ht="12" customHeight="1" x14ac:dyDescent="0.25">
      <c r="A203" s="92" t="s">
        <v>346</v>
      </c>
      <c r="B203" s="93" t="s">
        <v>591</v>
      </c>
      <c r="C203" s="94" t="s">
        <v>592</v>
      </c>
      <c r="D203" s="91" t="s">
        <v>613</v>
      </c>
      <c r="AI203" s="4" t="s">
        <v>5376</v>
      </c>
      <c r="AJ203" s="4" t="s">
        <v>5574</v>
      </c>
      <c r="AK203" s="4" t="s">
        <v>5361</v>
      </c>
      <c r="AW203" s="1" t="s">
        <v>6375</v>
      </c>
      <c r="AX203" s="84" t="s">
        <v>6376</v>
      </c>
      <c r="BJ203" s="1" t="s">
        <v>9826</v>
      </c>
      <c r="BK203" s="1" t="s">
        <v>9828</v>
      </c>
    </row>
    <row r="204" spans="1:63" ht="12" customHeight="1" x14ac:dyDescent="0.25">
      <c r="A204" s="92" t="s">
        <v>346</v>
      </c>
      <c r="B204" s="93" t="s">
        <v>593</v>
      </c>
      <c r="C204" s="94" t="s">
        <v>594</v>
      </c>
      <c r="D204" s="91" t="s">
        <v>613</v>
      </c>
      <c r="AI204" s="4" t="s">
        <v>5376</v>
      </c>
      <c r="AJ204" s="4" t="s">
        <v>5575</v>
      </c>
      <c r="AK204" s="4" t="s">
        <v>5361</v>
      </c>
      <c r="AW204" s="1" t="s">
        <v>6377</v>
      </c>
      <c r="AX204" s="84" t="s">
        <v>6378</v>
      </c>
      <c r="BJ204" s="1" t="s">
        <v>9829</v>
      </c>
      <c r="BK204" s="1" t="s">
        <v>9675</v>
      </c>
    </row>
    <row r="205" spans="1:63" ht="12" customHeight="1" x14ac:dyDescent="0.25">
      <c r="A205" s="92" t="s">
        <v>346</v>
      </c>
      <c r="B205" s="93" t="s">
        <v>595</v>
      </c>
      <c r="C205" s="94" t="s">
        <v>596</v>
      </c>
      <c r="D205" s="91" t="s">
        <v>613</v>
      </c>
      <c r="AI205" s="4" t="s">
        <v>5376</v>
      </c>
      <c r="AJ205" s="4" t="s">
        <v>5576</v>
      </c>
      <c r="AK205" s="4" t="s">
        <v>5361</v>
      </c>
      <c r="AW205" s="1" t="s">
        <v>6379</v>
      </c>
      <c r="AX205" s="84" t="s">
        <v>6380</v>
      </c>
      <c r="BJ205" s="1" t="s">
        <v>9829</v>
      </c>
      <c r="BK205" s="1" t="s">
        <v>9830</v>
      </c>
    </row>
    <row r="206" spans="1:63" ht="12" customHeight="1" x14ac:dyDescent="0.25">
      <c r="A206" s="92" t="s">
        <v>346</v>
      </c>
      <c r="B206" s="93" t="s">
        <v>597</v>
      </c>
      <c r="C206" s="94" t="s">
        <v>598</v>
      </c>
      <c r="D206" s="91" t="s">
        <v>613</v>
      </c>
      <c r="AI206" s="4" t="s">
        <v>5376</v>
      </c>
      <c r="AJ206" s="4" t="s">
        <v>5577</v>
      </c>
      <c r="AK206" s="4" t="s">
        <v>5361</v>
      </c>
      <c r="AW206" s="1" t="s">
        <v>6381</v>
      </c>
      <c r="AX206" s="84" t="s">
        <v>6382</v>
      </c>
      <c r="BJ206" s="1" t="s">
        <v>9831</v>
      </c>
      <c r="BK206" s="1" t="s">
        <v>9675</v>
      </c>
    </row>
    <row r="207" spans="1:63" ht="12" customHeight="1" x14ac:dyDescent="0.25">
      <c r="A207" s="92" t="s">
        <v>346</v>
      </c>
      <c r="B207" s="93" t="s">
        <v>310</v>
      </c>
      <c r="C207" s="94" t="s">
        <v>131</v>
      </c>
      <c r="D207" s="91" t="s">
        <v>613</v>
      </c>
      <c r="AI207" s="4" t="s">
        <v>5376</v>
      </c>
      <c r="AJ207" s="4" t="s">
        <v>5480</v>
      </c>
      <c r="AK207" s="4" t="s">
        <v>5361</v>
      </c>
      <c r="AW207" s="1" t="s">
        <v>6383</v>
      </c>
      <c r="AX207" s="84" t="s">
        <v>6384</v>
      </c>
      <c r="BJ207" s="1" t="s">
        <v>9831</v>
      </c>
      <c r="BK207" s="1" t="s">
        <v>9832</v>
      </c>
    </row>
    <row r="208" spans="1:63" ht="12" customHeight="1" x14ac:dyDescent="0.25">
      <c r="A208" s="92" t="s">
        <v>346</v>
      </c>
      <c r="B208" s="93" t="s">
        <v>599</v>
      </c>
      <c r="C208" s="94" t="s">
        <v>600</v>
      </c>
      <c r="D208" s="91" t="s">
        <v>613</v>
      </c>
      <c r="AI208" s="4" t="s">
        <v>5376</v>
      </c>
      <c r="AJ208" s="4" t="s">
        <v>5578</v>
      </c>
      <c r="AK208" s="4" t="s">
        <v>5361</v>
      </c>
      <c r="AW208" s="1" t="s">
        <v>6385</v>
      </c>
      <c r="AX208" s="84" t="s">
        <v>6386</v>
      </c>
      <c r="BJ208" s="1" t="s">
        <v>9833</v>
      </c>
      <c r="BK208" s="1" t="s">
        <v>9675</v>
      </c>
    </row>
    <row r="209" spans="1:63" ht="12" customHeight="1" x14ac:dyDescent="0.25">
      <c r="A209" s="92" t="s">
        <v>346</v>
      </c>
      <c r="B209" s="93" t="s">
        <v>601</v>
      </c>
      <c r="C209" s="94" t="s">
        <v>602</v>
      </c>
      <c r="D209" s="91" t="s">
        <v>613</v>
      </c>
      <c r="AI209" s="4" t="s">
        <v>5376</v>
      </c>
      <c r="AJ209" s="4" t="s">
        <v>5579</v>
      </c>
      <c r="AK209" s="4" t="s">
        <v>5361</v>
      </c>
      <c r="AW209" s="1" t="s">
        <v>6387</v>
      </c>
      <c r="AX209" s="84" t="s">
        <v>6388</v>
      </c>
      <c r="BJ209" s="1" t="s">
        <v>9833</v>
      </c>
      <c r="BK209" s="1" t="s">
        <v>9834</v>
      </c>
    </row>
    <row r="210" spans="1:63" ht="12" customHeight="1" x14ac:dyDescent="0.25">
      <c r="A210" s="92" t="s">
        <v>346</v>
      </c>
      <c r="B210" s="93" t="s">
        <v>603</v>
      </c>
      <c r="C210" s="94" t="s">
        <v>604</v>
      </c>
      <c r="D210" s="91" t="s">
        <v>613</v>
      </c>
      <c r="AI210" s="4" t="s">
        <v>5376</v>
      </c>
      <c r="AJ210" s="4" t="s">
        <v>5580</v>
      </c>
      <c r="AK210" s="4" t="s">
        <v>5361</v>
      </c>
      <c r="AW210" s="1" t="s">
        <v>6389</v>
      </c>
      <c r="AX210" s="84" t="s">
        <v>6390</v>
      </c>
      <c r="BJ210" s="1" t="s">
        <v>9835</v>
      </c>
      <c r="BK210" s="1" t="s">
        <v>9675</v>
      </c>
    </row>
    <row r="211" spans="1:63" ht="12" customHeight="1" x14ac:dyDescent="0.25">
      <c r="A211" s="92" t="s">
        <v>346</v>
      </c>
      <c r="B211" s="93" t="s">
        <v>605</v>
      </c>
      <c r="C211" s="94" t="s">
        <v>606</v>
      </c>
      <c r="D211" s="91" t="s">
        <v>613</v>
      </c>
      <c r="AI211" s="4" t="s">
        <v>5376</v>
      </c>
      <c r="AJ211" s="4" t="s">
        <v>5581</v>
      </c>
      <c r="AK211" s="4" t="s">
        <v>5361</v>
      </c>
      <c r="AW211" s="1" t="s">
        <v>6391</v>
      </c>
      <c r="AX211" s="84" t="s">
        <v>6392</v>
      </c>
      <c r="BJ211" s="1" t="s">
        <v>9835</v>
      </c>
      <c r="BK211" s="1" t="s">
        <v>9836</v>
      </c>
    </row>
    <row r="212" spans="1:63" ht="12" customHeight="1" x14ac:dyDescent="0.25">
      <c r="A212" s="92" t="s">
        <v>346</v>
      </c>
      <c r="B212" s="93" t="s">
        <v>607</v>
      </c>
      <c r="C212" s="94" t="s">
        <v>608</v>
      </c>
      <c r="D212" s="91" t="s">
        <v>613</v>
      </c>
      <c r="AI212" s="4" t="s">
        <v>5376</v>
      </c>
      <c r="AJ212" s="4" t="s">
        <v>5582</v>
      </c>
      <c r="AK212" s="4" t="s">
        <v>5361</v>
      </c>
      <c r="AW212" s="1" t="s">
        <v>6393</v>
      </c>
      <c r="AX212" s="84" t="s">
        <v>6394</v>
      </c>
      <c r="BJ212" s="1" t="s">
        <v>9835</v>
      </c>
      <c r="BK212" s="1" t="s">
        <v>9837</v>
      </c>
    </row>
    <row r="213" spans="1:63" ht="12" customHeight="1" x14ac:dyDescent="0.25">
      <c r="A213" s="92" t="s">
        <v>346</v>
      </c>
      <c r="B213" s="93" t="s">
        <v>609</v>
      </c>
      <c r="C213" s="94" t="s">
        <v>610</v>
      </c>
      <c r="D213" s="91" t="s">
        <v>613</v>
      </c>
      <c r="AI213" s="4" t="s">
        <v>5376</v>
      </c>
      <c r="AJ213" s="4" t="s">
        <v>5583</v>
      </c>
      <c r="AK213" s="4" t="s">
        <v>5361</v>
      </c>
      <c r="AW213" s="1" t="s">
        <v>6395</v>
      </c>
      <c r="AX213" s="84" t="s">
        <v>6396</v>
      </c>
      <c r="BJ213" s="1" t="s">
        <v>9838</v>
      </c>
      <c r="BK213" s="1" t="s">
        <v>9839</v>
      </c>
    </row>
    <row r="214" spans="1:63" ht="12" customHeight="1" x14ac:dyDescent="0.25">
      <c r="A214" s="92" t="s">
        <v>346</v>
      </c>
      <c r="B214" s="93" t="s">
        <v>611</v>
      </c>
      <c r="C214" s="94" t="s">
        <v>612</v>
      </c>
      <c r="D214" s="91" t="s">
        <v>613</v>
      </c>
      <c r="AI214" s="4" t="s">
        <v>5376</v>
      </c>
      <c r="AJ214" s="4" t="s">
        <v>5416</v>
      </c>
      <c r="AK214" s="4" t="s">
        <v>5361</v>
      </c>
      <c r="AW214" s="1" t="s">
        <v>6397</v>
      </c>
      <c r="AX214" s="84" t="s">
        <v>6398</v>
      </c>
      <c r="BJ214" s="1" t="s">
        <v>9840</v>
      </c>
      <c r="BK214" s="1" t="s">
        <v>9841</v>
      </c>
    </row>
    <row r="215" spans="1:63" ht="12" customHeight="1" x14ac:dyDescent="0.25">
      <c r="A215" s="95" t="s">
        <v>346</v>
      </c>
      <c r="B215" s="96" t="s">
        <v>320</v>
      </c>
      <c r="C215" s="96" t="s">
        <v>141</v>
      </c>
      <c r="D215" s="96"/>
      <c r="AI215" s="4" t="s">
        <v>5378</v>
      </c>
      <c r="AJ215" s="27" t="s">
        <v>5584</v>
      </c>
      <c r="AK215" s="27" t="s">
        <v>5356</v>
      </c>
      <c r="AW215" s="1" t="s">
        <v>6399</v>
      </c>
      <c r="AX215" s="85" t="s">
        <v>6400</v>
      </c>
      <c r="BJ215" s="1" t="s">
        <v>9840</v>
      </c>
      <c r="BK215" s="1" t="s">
        <v>9842</v>
      </c>
    </row>
    <row r="216" spans="1:63" ht="12" customHeight="1" x14ac:dyDescent="0.25">
      <c r="A216" s="95" t="s">
        <v>346</v>
      </c>
      <c r="B216" s="96" t="s">
        <v>329</v>
      </c>
      <c r="C216" s="96" t="s">
        <v>149</v>
      </c>
      <c r="D216" s="96"/>
      <c r="AI216" s="4" t="s">
        <v>5378</v>
      </c>
      <c r="AJ216" s="4" t="s">
        <v>5495</v>
      </c>
      <c r="AK216" s="4" t="s">
        <v>5361</v>
      </c>
      <c r="AW216" s="1" t="s">
        <v>6401</v>
      </c>
      <c r="AX216" s="85" t="s">
        <v>6402</v>
      </c>
      <c r="BJ216" s="1" t="s">
        <v>9843</v>
      </c>
      <c r="BK216" s="1" t="s">
        <v>9844</v>
      </c>
    </row>
    <row r="217" spans="1:63" ht="12" customHeight="1" x14ac:dyDescent="0.25">
      <c r="A217" s="95" t="s">
        <v>346</v>
      </c>
      <c r="B217" s="96" t="s">
        <v>334</v>
      </c>
      <c r="C217" s="96" t="s">
        <v>154</v>
      </c>
      <c r="D217" s="96"/>
      <c r="AI217" s="4" t="s">
        <v>5378</v>
      </c>
      <c r="AJ217" s="4" t="s">
        <v>5569</v>
      </c>
      <c r="AK217" s="4" t="s">
        <v>5361</v>
      </c>
      <c r="AW217" s="1" t="s">
        <v>6403</v>
      </c>
      <c r="AX217" s="85" t="s">
        <v>6404</v>
      </c>
      <c r="BJ217" s="1" t="s">
        <v>9843</v>
      </c>
      <c r="BK217" s="1" t="s">
        <v>9845</v>
      </c>
    </row>
    <row r="218" spans="1:63" ht="12" customHeight="1" x14ac:dyDescent="0.25">
      <c r="A218" s="95" t="s">
        <v>346</v>
      </c>
      <c r="B218" s="96" t="s">
        <v>181</v>
      </c>
      <c r="C218" s="96" t="s">
        <v>182</v>
      </c>
      <c r="D218" s="96"/>
      <c r="AI218" s="4" t="s">
        <v>5378</v>
      </c>
      <c r="AJ218" s="4" t="s">
        <v>5585</v>
      </c>
      <c r="AK218" s="4" t="s">
        <v>5361</v>
      </c>
      <c r="AW218" s="1" t="s">
        <v>6405</v>
      </c>
      <c r="AX218" s="84" t="s">
        <v>6406</v>
      </c>
      <c r="BJ218" s="1" t="s">
        <v>9846</v>
      </c>
      <c r="BK218" s="1" t="s">
        <v>9847</v>
      </c>
    </row>
    <row r="219" spans="1:63" ht="12" customHeight="1" x14ac:dyDescent="0.25">
      <c r="A219" s="97" t="s">
        <v>6</v>
      </c>
      <c r="B219" s="93" t="s">
        <v>614</v>
      </c>
      <c r="C219" s="94" t="s">
        <v>615</v>
      </c>
      <c r="D219" s="98"/>
      <c r="AI219" s="4" t="s">
        <v>5378</v>
      </c>
      <c r="AJ219" s="4" t="s">
        <v>5586</v>
      </c>
      <c r="AK219" s="27" t="s">
        <v>5359</v>
      </c>
      <c r="AW219" s="1" t="s">
        <v>6407</v>
      </c>
      <c r="AX219" s="85" t="s">
        <v>6408</v>
      </c>
      <c r="BJ219" s="1" t="s">
        <v>9848</v>
      </c>
      <c r="BK219" s="1" t="s">
        <v>9849</v>
      </c>
    </row>
    <row r="220" spans="1:63" ht="12" customHeight="1" x14ac:dyDescent="0.25">
      <c r="A220" s="92" t="s">
        <v>616</v>
      </c>
      <c r="B220" s="93" t="s">
        <v>617</v>
      </c>
      <c r="C220" s="94" t="s">
        <v>618</v>
      </c>
      <c r="D220" s="98"/>
      <c r="AI220" s="4" t="s">
        <v>5378</v>
      </c>
      <c r="AJ220" s="4" t="s">
        <v>5587</v>
      </c>
      <c r="AK220" s="4" t="s">
        <v>5361</v>
      </c>
      <c r="AW220" s="1" t="s">
        <v>6409</v>
      </c>
      <c r="AX220" s="84" t="s">
        <v>6410</v>
      </c>
      <c r="BJ220" s="1" t="s">
        <v>9848</v>
      </c>
      <c r="BK220" s="1" t="s">
        <v>9850</v>
      </c>
    </row>
    <row r="221" spans="1:63" ht="12" customHeight="1" x14ac:dyDescent="0.25">
      <c r="A221" s="92" t="s">
        <v>616</v>
      </c>
      <c r="B221" s="93" t="s">
        <v>619</v>
      </c>
      <c r="C221" s="94" t="s">
        <v>620</v>
      </c>
      <c r="D221" s="98"/>
      <c r="AI221" s="4" t="s">
        <v>5378</v>
      </c>
      <c r="AJ221" s="4" t="s">
        <v>5588</v>
      </c>
      <c r="AK221" s="4" t="s">
        <v>5361</v>
      </c>
      <c r="AW221" s="1" t="s">
        <v>6411</v>
      </c>
      <c r="AX221" s="85" t="s">
        <v>6412</v>
      </c>
      <c r="BJ221" s="1" t="s">
        <v>9851</v>
      </c>
      <c r="BK221" s="1" t="s">
        <v>9852</v>
      </c>
    </row>
    <row r="222" spans="1:63" ht="12" customHeight="1" x14ac:dyDescent="0.25">
      <c r="A222" s="92" t="s">
        <v>616</v>
      </c>
      <c r="B222" s="93" t="s">
        <v>621</v>
      </c>
      <c r="C222" s="94" t="s">
        <v>622</v>
      </c>
      <c r="D222" s="98"/>
      <c r="AI222" s="4" t="s">
        <v>5378</v>
      </c>
      <c r="AJ222" s="4" t="s">
        <v>5589</v>
      </c>
      <c r="AK222" s="4" t="s">
        <v>5361</v>
      </c>
      <c r="AW222" s="1" t="s">
        <v>6413</v>
      </c>
      <c r="AX222" s="84" t="s">
        <v>6414</v>
      </c>
      <c r="BJ222" s="1" t="s">
        <v>9851</v>
      </c>
      <c r="BK222" s="1" t="s">
        <v>9853</v>
      </c>
    </row>
    <row r="223" spans="1:63" ht="12" customHeight="1" x14ac:dyDescent="0.25">
      <c r="A223" s="92" t="s">
        <v>616</v>
      </c>
      <c r="B223" s="93" t="s">
        <v>623</v>
      </c>
      <c r="C223" s="94" t="s">
        <v>624</v>
      </c>
      <c r="D223" s="98"/>
      <c r="AI223" s="4" t="s">
        <v>5378</v>
      </c>
      <c r="AJ223" s="4" t="s">
        <v>5590</v>
      </c>
      <c r="AK223" s="4" t="s">
        <v>5361</v>
      </c>
      <c r="AW223" s="1" t="s">
        <v>6415</v>
      </c>
      <c r="AX223" s="85" t="s">
        <v>6416</v>
      </c>
      <c r="BJ223" s="1" t="s">
        <v>9854</v>
      </c>
      <c r="BK223" s="1" t="s">
        <v>9855</v>
      </c>
    </row>
    <row r="224" spans="1:63" ht="12" customHeight="1" x14ac:dyDescent="0.25">
      <c r="A224" s="92" t="s">
        <v>616</v>
      </c>
      <c r="B224" s="93" t="s">
        <v>625</v>
      </c>
      <c r="C224" s="94" t="s">
        <v>626</v>
      </c>
      <c r="D224" s="98"/>
      <c r="AI224" s="4" t="s">
        <v>5378</v>
      </c>
      <c r="AJ224" s="4" t="s">
        <v>5591</v>
      </c>
      <c r="AK224" s="4" t="s">
        <v>5361</v>
      </c>
      <c r="AW224" s="1" t="s">
        <v>6417</v>
      </c>
      <c r="AX224" s="84" t="s">
        <v>6418</v>
      </c>
      <c r="BJ224" s="1" t="s">
        <v>9854</v>
      </c>
      <c r="BK224" s="1" t="s">
        <v>9856</v>
      </c>
    </row>
    <row r="225" spans="1:63" ht="12" customHeight="1" x14ac:dyDescent="0.25">
      <c r="A225" s="92" t="s">
        <v>616</v>
      </c>
      <c r="B225" s="93" t="s">
        <v>627</v>
      </c>
      <c r="C225" s="94" t="s">
        <v>628</v>
      </c>
      <c r="D225" s="98"/>
      <c r="AI225" s="4" t="s">
        <v>5378</v>
      </c>
      <c r="AJ225" s="4" t="s">
        <v>5592</v>
      </c>
      <c r="AK225" s="4" t="s">
        <v>5361</v>
      </c>
      <c r="AW225" s="1" t="s">
        <v>6419</v>
      </c>
      <c r="AX225" s="85" t="s">
        <v>6416</v>
      </c>
      <c r="BJ225" s="1" t="s">
        <v>9857</v>
      </c>
      <c r="BK225" s="1" t="s">
        <v>9858</v>
      </c>
    </row>
    <row r="226" spans="1:63" ht="12" customHeight="1" x14ac:dyDescent="0.25">
      <c r="A226" s="92" t="s">
        <v>616</v>
      </c>
      <c r="B226" s="93" t="s">
        <v>629</v>
      </c>
      <c r="C226" s="94" t="s">
        <v>630</v>
      </c>
      <c r="D226" s="98"/>
      <c r="AI226" s="4" t="s">
        <v>5378</v>
      </c>
      <c r="AJ226" s="4" t="s">
        <v>5593</v>
      </c>
      <c r="AK226" s="4" t="s">
        <v>5361</v>
      </c>
      <c r="AW226" s="1" t="s">
        <v>6420</v>
      </c>
      <c r="AX226" s="84" t="s">
        <v>6421</v>
      </c>
      <c r="BJ226" s="1" t="s">
        <v>9857</v>
      </c>
      <c r="BK226" s="1" t="s">
        <v>9859</v>
      </c>
    </row>
    <row r="227" spans="1:63" ht="12" customHeight="1" x14ac:dyDescent="0.25">
      <c r="A227" s="92" t="s">
        <v>616</v>
      </c>
      <c r="B227" s="93" t="s">
        <v>631</v>
      </c>
      <c r="C227" s="94" t="s">
        <v>632</v>
      </c>
      <c r="D227" s="98"/>
      <c r="AI227" s="4" t="s">
        <v>5378</v>
      </c>
      <c r="AJ227" s="4" t="s">
        <v>5594</v>
      </c>
      <c r="AK227" s="4" t="s">
        <v>5361</v>
      </c>
      <c r="AW227" s="1" t="s">
        <v>6422</v>
      </c>
      <c r="AX227" s="85" t="s">
        <v>6423</v>
      </c>
      <c r="BJ227" s="1" t="s">
        <v>9860</v>
      </c>
      <c r="BK227" s="1" t="s">
        <v>9861</v>
      </c>
    </row>
    <row r="228" spans="1:63" ht="12" customHeight="1" x14ac:dyDescent="0.25">
      <c r="A228" s="92" t="s">
        <v>616</v>
      </c>
      <c r="B228" s="99" t="s">
        <v>635</v>
      </c>
      <c r="C228" s="100" t="s">
        <v>636</v>
      </c>
      <c r="D228" s="98"/>
      <c r="AI228" s="4" t="s">
        <v>5378</v>
      </c>
      <c r="AJ228" s="4" t="s">
        <v>5595</v>
      </c>
      <c r="AK228" s="27" t="s">
        <v>5359</v>
      </c>
      <c r="AW228" s="1" t="s">
        <v>6424</v>
      </c>
      <c r="AX228" s="84" t="s">
        <v>6425</v>
      </c>
      <c r="BJ228" s="1" t="s">
        <v>9860</v>
      </c>
      <c r="BK228" s="1" t="s">
        <v>9862</v>
      </c>
    </row>
    <row r="229" spans="1:63" ht="12" customHeight="1" x14ac:dyDescent="0.25">
      <c r="A229" s="92" t="s">
        <v>616</v>
      </c>
      <c r="B229" s="99" t="s">
        <v>641</v>
      </c>
      <c r="C229" s="100" t="s">
        <v>642</v>
      </c>
      <c r="D229" s="98"/>
      <c r="AI229" s="4" t="s">
        <v>5378</v>
      </c>
      <c r="AJ229" s="4" t="s">
        <v>5596</v>
      </c>
      <c r="AK229" s="4" t="s">
        <v>5361</v>
      </c>
      <c r="AW229" s="1" t="s">
        <v>6426</v>
      </c>
      <c r="AX229" s="85" t="s">
        <v>6427</v>
      </c>
      <c r="BJ229" s="1" t="s">
        <v>9863</v>
      </c>
      <c r="BK229" s="1" t="s">
        <v>9864</v>
      </c>
    </row>
    <row r="230" spans="1:63" ht="12" customHeight="1" x14ac:dyDescent="0.25">
      <c r="A230" s="92" t="s">
        <v>7</v>
      </c>
      <c r="B230" s="93" t="s">
        <v>2980</v>
      </c>
      <c r="C230" s="94" t="s">
        <v>2981</v>
      </c>
      <c r="D230" s="98"/>
      <c r="AI230" s="4" t="s">
        <v>5378</v>
      </c>
      <c r="AJ230" s="4" t="s">
        <v>5597</v>
      </c>
      <c r="AK230" s="4" t="s">
        <v>5361</v>
      </c>
      <c r="AW230" s="1" t="s">
        <v>6428</v>
      </c>
      <c r="AX230" s="84" t="s">
        <v>6429</v>
      </c>
      <c r="BJ230" s="1" t="s">
        <v>9865</v>
      </c>
      <c r="BK230" s="1" t="s">
        <v>9866</v>
      </c>
    </row>
    <row r="231" spans="1:63" ht="12" customHeight="1" x14ac:dyDescent="0.25">
      <c r="A231" s="92" t="s">
        <v>7</v>
      </c>
      <c r="B231" s="93" t="s">
        <v>205</v>
      </c>
      <c r="C231" s="94" t="s">
        <v>206</v>
      </c>
      <c r="D231" s="98"/>
      <c r="AI231" s="4" t="s">
        <v>5378</v>
      </c>
      <c r="AJ231" s="4" t="s">
        <v>5598</v>
      </c>
      <c r="AK231" s="4" t="s">
        <v>5361</v>
      </c>
      <c r="AW231" s="1" t="s">
        <v>6430</v>
      </c>
      <c r="AX231" s="85" t="s">
        <v>6431</v>
      </c>
      <c r="BJ231" s="1" t="s">
        <v>9865</v>
      </c>
      <c r="BK231" s="1" t="s">
        <v>9867</v>
      </c>
    </row>
    <row r="232" spans="1:63" ht="12" customHeight="1" x14ac:dyDescent="0.25">
      <c r="A232" s="92" t="s">
        <v>7</v>
      </c>
      <c r="B232" s="93" t="s">
        <v>2982</v>
      </c>
      <c r="C232" s="94" t="s">
        <v>2983</v>
      </c>
      <c r="D232" s="101"/>
      <c r="AI232" s="4" t="s">
        <v>5378</v>
      </c>
      <c r="AJ232" s="4" t="s">
        <v>5599</v>
      </c>
      <c r="AK232" s="4" t="s">
        <v>5361</v>
      </c>
      <c r="AW232" s="1" t="s">
        <v>6432</v>
      </c>
      <c r="AX232" s="84" t="s">
        <v>6433</v>
      </c>
      <c r="BJ232" s="1" t="s">
        <v>9868</v>
      </c>
      <c r="BK232" s="1" t="s">
        <v>9869</v>
      </c>
    </row>
    <row r="233" spans="1:63" ht="12" customHeight="1" x14ac:dyDescent="0.25">
      <c r="A233" s="92" t="s">
        <v>7</v>
      </c>
      <c r="B233" s="93" t="s">
        <v>2984</v>
      </c>
      <c r="C233" s="94" t="s">
        <v>2985</v>
      </c>
      <c r="D233" s="98"/>
      <c r="AI233" s="4" t="s">
        <v>5378</v>
      </c>
      <c r="AJ233" s="4" t="s">
        <v>5600</v>
      </c>
      <c r="AK233" s="4" t="s">
        <v>5361</v>
      </c>
      <c r="AW233" s="1" t="s">
        <v>6434</v>
      </c>
      <c r="AX233" s="85" t="s">
        <v>6435</v>
      </c>
      <c r="BJ233" s="1" t="s">
        <v>9870</v>
      </c>
      <c r="BK233" s="1" t="s">
        <v>9871</v>
      </c>
    </row>
    <row r="234" spans="1:63" ht="12" customHeight="1" x14ac:dyDescent="0.25">
      <c r="A234" s="92" t="s">
        <v>7</v>
      </c>
      <c r="B234" s="93" t="s">
        <v>2986</v>
      </c>
      <c r="C234" s="94" t="s">
        <v>2987</v>
      </c>
      <c r="D234" s="101"/>
      <c r="AI234" s="4" t="s">
        <v>5380</v>
      </c>
      <c r="AJ234" s="27" t="s">
        <v>5601</v>
      </c>
      <c r="AK234" s="27" t="s">
        <v>5359</v>
      </c>
      <c r="AW234" s="1" t="s">
        <v>6436</v>
      </c>
      <c r="AX234" s="84" t="s">
        <v>6437</v>
      </c>
      <c r="BJ234" s="1" t="s">
        <v>9870</v>
      </c>
      <c r="BK234" s="1" t="s">
        <v>9872</v>
      </c>
    </row>
    <row r="235" spans="1:63" ht="12" customHeight="1" x14ac:dyDescent="0.25">
      <c r="A235" s="92" t="s">
        <v>7</v>
      </c>
      <c r="B235" s="93" t="s">
        <v>2988</v>
      </c>
      <c r="C235" s="94" t="s">
        <v>2989</v>
      </c>
      <c r="D235" s="102"/>
      <c r="AI235" s="4" t="s">
        <v>5380</v>
      </c>
      <c r="AJ235" s="4" t="s">
        <v>5602</v>
      </c>
      <c r="AK235" s="4" t="s">
        <v>5361</v>
      </c>
      <c r="AW235" s="1" t="s">
        <v>6438</v>
      </c>
      <c r="AX235" s="85" t="s">
        <v>6439</v>
      </c>
      <c r="BJ235" s="1" t="s">
        <v>9873</v>
      </c>
      <c r="BK235" s="1" t="s">
        <v>9874</v>
      </c>
    </row>
    <row r="236" spans="1:63" ht="12" customHeight="1" x14ac:dyDescent="0.25">
      <c r="A236" s="92" t="s">
        <v>7</v>
      </c>
      <c r="B236" s="93" t="s">
        <v>2990</v>
      </c>
      <c r="C236" s="94" t="s">
        <v>2991</v>
      </c>
      <c r="D236" s="102"/>
      <c r="AI236" s="4" t="s">
        <v>5380</v>
      </c>
      <c r="AJ236" s="4" t="s">
        <v>5603</v>
      </c>
      <c r="AK236" s="4" t="s">
        <v>5361</v>
      </c>
      <c r="AW236" s="1" t="s">
        <v>6440</v>
      </c>
      <c r="AX236" s="84" t="s">
        <v>6441</v>
      </c>
      <c r="BJ236" s="1" t="s">
        <v>9875</v>
      </c>
      <c r="BK236" s="1" t="s">
        <v>9876</v>
      </c>
    </row>
    <row r="237" spans="1:63" ht="12" customHeight="1" x14ac:dyDescent="0.25">
      <c r="A237" s="92" t="s">
        <v>7</v>
      </c>
      <c r="B237" s="93" t="s">
        <v>2992</v>
      </c>
      <c r="C237" s="94" t="s">
        <v>2993</v>
      </c>
      <c r="D237" s="102"/>
      <c r="AI237" s="4" t="s">
        <v>5380</v>
      </c>
      <c r="AJ237" s="4" t="s">
        <v>5604</v>
      </c>
      <c r="AK237" s="4" t="s">
        <v>5361</v>
      </c>
      <c r="AW237" s="1" t="s">
        <v>6442</v>
      </c>
      <c r="AX237" s="85" t="s">
        <v>6443</v>
      </c>
      <c r="BJ237" s="1" t="s">
        <v>9875</v>
      </c>
      <c r="BK237" s="1" t="s">
        <v>9877</v>
      </c>
    </row>
    <row r="238" spans="1:63" ht="12" customHeight="1" x14ac:dyDescent="0.25">
      <c r="A238" s="92" t="s">
        <v>7</v>
      </c>
      <c r="B238" s="93" t="s">
        <v>2994</v>
      </c>
      <c r="C238" s="94" t="s">
        <v>2995</v>
      </c>
      <c r="D238" s="98"/>
      <c r="AI238" s="4" t="s">
        <v>5380</v>
      </c>
      <c r="AJ238" s="4" t="s">
        <v>5605</v>
      </c>
      <c r="AK238" s="4" t="s">
        <v>5361</v>
      </c>
      <c r="AW238" s="1" t="s">
        <v>6444</v>
      </c>
      <c r="AX238" s="84" t="s">
        <v>6445</v>
      </c>
      <c r="BJ238" s="1" t="s">
        <v>9878</v>
      </c>
      <c r="BK238" s="1" t="s">
        <v>9879</v>
      </c>
    </row>
    <row r="239" spans="1:63" ht="12" customHeight="1" x14ac:dyDescent="0.25">
      <c r="A239" s="92" t="s">
        <v>7</v>
      </c>
      <c r="B239" s="93" t="s">
        <v>2996</v>
      </c>
      <c r="C239" s="94" t="s">
        <v>2997</v>
      </c>
      <c r="D239" s="101"/>
      <c r="AI239" s="4" t="s">
        <v>5380</v>
      </c>
      <c r="AJ239" s="4" t="s">
        <v>5606</v>
      </c>
      <c r="AK239" s="4" t="s">
        <v>5361</v>
      </c>
      <c r="AW239" s="1" t="s">
        <v>6446</v>
      </c>
      <c r="AX239" s="85" t="s">
        <v>6447</v>
      </c>
      <c r="BJ239" s="1" t="s">
        <v>9880</v>
      </c>
      <c r="BK239" s="1" t="s">
        <v>9881</v>
      </c>
    </row>
    <row r="240" spans="1:63" ht="12" customHeight="1" x14ac:dyDescent="0.25">
      <c r="A240" s="92" t="s">
        <v>7</v>
      </c>
      <c r="B240" s="93" t="s">
        <v>2998</v>
      </c>
      <c r="C240" s="94" t="s">
        <v>2999</v>
      </c>
      <c r="D240" s="102"/>
      <c r="AI240" s="4" t="s">
        <v>5380</v>
      </c>
      <c r="AJ240" s="4" t="s">
        <v>5468</v>
      </c>
      <c r="AK240" s="4" t="s">
        <v>5361</v>
      </c>
      <c r="AW240" s="1" t="s">
        <v>6448</v>
      </c>
      <c r="AX240" s="84" t="s">
        <v>6449</v>
      </c>
      <c r="BJ240" s="1" t="s">
        <v>9880</v>
      </c>
      <c r="BK240" s="1" t="s">
        <v>9882</v>
      </c>
    </row>
    <row r="241" spans="1:63" ht="12" customHeight="1" x14ac:dyDescent="0.25">
      <c r="A241" s="92" t="s">
        <v>7</v>
      </c>
      <c r="B241" s="93" t="s">
        <v>3000</v>
      </c>
      <c r="C241" s="94" t="s">
        <v>3001</v>
      </c>
      <c r="D241" s="102"/>
      <c r="AI241" s="4" t="s">
        <v>5380</v>
      </c>
      <c r="AJ241" s="4" t="s">
        <v>5607</v>
      </c>
      <c r="AK241" s="4" t="s">
        <v>5361</v>
      </c>
      <c r="AW241" s="1" t="s">
        <v>6450</v>
      </c>
      <c r="AX241" s="85" t="s">
        <v>6451</v>
      </c>
      <c r="BJ241" s="1" t="s">
        <v>9883</v>
      </c>
      <c r="BK241" s="1" t="s">
        <v>9884</v>
      </c>
    </row>
    <row r="242" spans="1:63" ht="12" customHeight="1" x14ac:dyDescent="0.25">
      <c r="A242" s="92" t="s">
        <v>7</v>
      </c>
      <c r="B242" s="93" t="s">
        <v>3002</v>
      </c>
      <c r="C242" s="94" t="s">
        <v>3003</v>
      </c>
      <c r="D242" s="102"/>
      <c r="AI242" s="4" t="s">
        <v>5380</v>
      </c>
      <c r="AJ242" s="4" t="s">
        <v>5608</v>
      </c>
      <c r="AK242" s="4" t="s">
        <v>5361</v>
      </c>
      <c r="AW242" s="1" t="s">
        <v>6452</v>
      </c>
      <c r="AX242" s="84" t="s">
        <v>6453</v>
      </c>
      <c r="BJ242" s="1" t="s">
        <v>9883</v>
      </c>
      <c r="BK242" s="1" t="s">
        <v>9885</v>
      </c>
    </row>
    <row r="243" spans="1:63" ht="12" customHeight="1" x14ac:dyDescent="0.25">
      <c r="A243" s="92" t="s">
        <v>7</v>
      </c>
      <c r="B243" s="93" t="s">
        <v>3004</v>
      </c>
      <c r="C243" s="94" t="s">
        <v>3005</v>
      </c>
      <c r="D243" s="102"/>
      <c r="AI243" s="4" t="s">
        <v>5380</v>
      </c>
      <c r="AJ243" s="4" t="s">
        <v>5609</v>
      </c>
      <c r="AK243" s="4" t="s">
        <v>5361</v>
      </c>
      <c r="AW243" s="1" t="s">
        <v>6454</v>
      </c>
      <c r="AX243" s="85" t="s">
        <v>6455</v>
      </c>
      <c r="BJ243" s="1" t="s">
        <v>9886</v>
      </c>
      <c r="BK243" s="1" t="s">
        <v>9887</v>
      </c>
    </row>
    <row r="244" spans="1:63" ht="12" customHeight="1" x14ac:dyDescent="0.25">
      <c r="A244" s="92" t="s">
        <v>7</v>
      </c>
      <c r="B244" s="93" t="s">
        <v>3006</v>
      </c>
      <c r="C244" s="94" t="s">
        <v>3007</v>
      </c>
      <c r="D244" s="102"/>
      <c r="AI244" s="4" t="s">
        <v>5380</v>
      </c>
      <c r="AJ244" s="4" t="s">
        <v>5610</v>
      </c>
      <c r="AK244" s="4" t="s">
        <v>5361</v>
      </c>
      <c r="AW244" s="1" t="s">
        <v>6456</v>
      </c>
      <c r="AX244" s="84" t="s">
        <v>6457</v>
      </c>
      <c r="BJ244" s="1" t="s">
        <v>9886</v>
      </c>
      <c r="BK244" s="1" t="s">
        <v>9888</v>
      </c>
    </row>
    <row r="245" spans="1:63" ht="12" customHeight="1" x14ac:dyDescent="0.25">
      <c r="A245" s="92" t="s">
        <v>7</v>
      </c>
      <c r="B245" s="93" t="s">
        <v>3008</v>
      </c>
      <c r="C245" s="94" t="s">
        <v>3009</v>
      </c>
      <c r="D245" s="102"/>
      <c r="AI245" s="4" t="s">
        <v>5380</v>
      </c>
      <c r="AJ245" s="4" t="s">
        <v>5611</v>
      </c>
      <c r="AK245" s="4" t="s">
        <v>5361</v>
      </c>
      <c r="AW245" s="1" t="s">
        <v>6458</v>
      </c>
      <c r="AX245" s="85" t="s">
        <v>6459</v>
      </c>
      <c r="BJ245" s="1" t="s">
        <v>9889</v>
      </c>
      <c r="BK245" s="1" t="s">
        <v>9890</v>
      </c>
    </row>
    <row r="246" spans="1:63" ht="12" customHeight="1" x14ac:dyDescent="0.25">
      <c r="A246" s="92" t="s">
        <v>7</v>
      </c>
      <c r="B246" s="93" t="s">
        <v>3010</v>
      </c>
      <c r="C246" s="94" t="s">
        <v>3011</v>
      </c>
      <c r="D246" s="102"/>
      <c r="AI246" s="4" t="s">
        <v>5380</v>
      </c>
      <c r="AJ246" s="4" t="s">
        <v>5612</v>
      </c>
      <c r="AK246" s="4" t="s">
        <v>5361</v>
      </c>
      <c r="AW246" s="1" t="s">
        <v>6460</v>
      </c>
      <c r="AX246" s="84" t="s">
        <v>6461</v>
      </c>
      <c r="BJ246" s="1" t="s">
        <v>9889</v>
      </c>
      <c r="BK246" s="1" t="s">
        <v>9891</v>
      </c>
    </row>
    <row r="247" spans="1:63" ht="12" customHeight="1" x14ac:dyDescent="0.25">
      <c r="A247" s="92" t="s">
        <v>7</v>
      </c>
      <c r="B247" s="93" t="s">
        <v>3012</v>
      </c>
      <c r="C247" s="94" t="s">
        <v>3013</v>
      </c>
      <c r="D247" s="102"/>
      <c r="AI247" s="4" t="s">
        <v>5380</v>
      </c>
      <c r="AJ247" s="4" t="s">
        <v>5613</v>
      </c>
      <c r="AK247" s="4" t="s">
        <v>5361</v>
      </c>
      <c r="AW247" s="1" t="s">
        <v>6462</v>
      </c>
      <c r="AX247" s="85" t="s">
        <v>6463</v>
      </c>
      <c r="BJ247" s="1" t="s">
        <v>9892</v>
      </c>
      <c r="BK247" s="1" t="s">
        <v>9893</v>
      </c>
    </row>
    <row r="248" spans="1:63" ht="12" customHeight="1" x14ac:dyDescent="0.25">
      <c r="A248" s="92" t="s">
        <v>7</v>
      </c>
      <c r="B248" s="93" t="s">
        <v>207</v>
      </c>
      <c r="C248" s="94" t="s">
        <v>208</v>
      </c>
      <c r="D248" s="102"/>
      <c r="AI248" s="4" t="s">
        <v>5380</v>
      </c>
      <c r="AJ248" s="4" t="s">
        <v>5614</v>
      </c>
      <c r="AK248" s="4" t="s">
        <v>5361</v>
      </c>
      <c r="AW248" s="1" t="s">
        <v>6464</v>
      </c>
      <c r="AX248" s="84" t="s">
        <v>6465</v>
      </c>
      <c r="BJ248" s="1" t="s">
        <v>9894</v>
      </c>
      <c r="BK248" s="1" t="s">
        <v>9895</v>
      </c>
    </row>
    <row r="249" spans="1:63" ht="12" customHeight="1" x14ac:dyDescent="0.25">
      <c r="A249" s="92" t="s">
        <v>7</v>
      </c>
      <c r="B249" s="93" t="s">
        <v>3014</v>
      </c>
      <c r="C249" s="94" t="s">
        <v>3015</v>
      </c>
      <c r="D249" s="101"/>
      <c r="AI249" s="4" t="s">
        <v>5380</v>
      </c>
      <c r="AJ249" s="4" t="s">
        <v>5615</v>
      </c>
      <c r="AK249" s="4" t="s">
        <v>5361</v>
      </c>
      <c r="AW249" s="1" t="s">
        <v>6466</v>
      </c>
      <c r="AX249" s="84" t="s">
        <v>6467</v>
      </c>
      <c r="BJ249" s="1" t="s">
        <v>9896</v>
      </c>
      <c r="BK249" s="1" t="s">
        <v>9897</v>
      </c>
    </row>
    <row r="250" spans="1:63" ht="12" customHeight="1" x14ac:dyDescent="0.25">
      <c r="A250" s="92" t="s">
        <v>7</v>
      </c>
      <c r="B250" s="93" t="s">
        <v>3016</v>
      </c>
      <c r="C250" s="94" t="s">
        <v>3017</v>
      </c>
      <c r="D250" s="101"/>
      <c r="AI250" s="4" t="s">
        <v>5380</v>
      </c>
      <c r="AJ250" s="4" t="s">
        <v>5616</v>
      </c>
      <c r="AK250" s="4" t="s">
        <v>5361</v>
      </c>
      <c r="AW250" s="1" t="s">
        <v>6468</v>
      </c>
      <c r="AX250" s="85" t="s">
        <v>6469</v>
      </c>
      <c r="BJ250" s="1" t="s">
        <v>9898</v>
      </c>
      <c r="BK250" s="1" t="s">
        <v>9899</v>
      </c>
    </row>
    <row r="251" spans="1:63" ht="12" customHeight="1" x14ac:dyDescent="0.25">
      <c r="A251" s="92" t="s">
        <v>7</v>
      </c>
      <c r="B251" s="93" t="s">
        <v>3018</v>
      </c>
      <c r="C251" s="94" t="s">
        <v>3019</v>
      </c>
      <c r="D251" s="101"/>
      <c r="AI251" s="4" t="s">
        <v>5380</v>
      </c>
      <c r="AJ251" s="4" t="s">
        <v>5617</v>
      </c>
      <c r="AK251" s="4" t="s">
        <v>5361</v>
      </c>
      <c r="AW251" s="1" t="s">
        <v>6470</v>
      </c>
      <c r="AX251" s="85" t="s">
        <v>6471</v>
      </c>
      <c r="BJ251" s="1" t="s">
        <v>9900</v>
      </c>
      <c r="BK251" s="1" t="s">
        <v>9901</v>
      </c>
    </row>
    <row r="252" spans="1:63" ht="12" customHeight="1" x14ac:dyDescent="0.25">
      <c r="A252" s="92" t="s">
        <v>7</v>
      </c>
      <c r="B252" s="93" t="s">
        <v>3020</v>
      </c>
      <c r="C252" s="94" t="s">
        <v>3021</v>
      </c>
      <c r="D252" s="101"/>
      <c r="AI252" s="4" t="s">
        <v>5380</v>
      </c>
      <c r="AJ252" s="4" t="s">
        <v>5618</v>
      </c>
      <c r="AK252" s="4" t="s">
        <v>5361</v>
      </c>
      <c r="AW252" s="1" t="s">
        <v>6472</v>
      </c>
      <c r="AX252" s="84" t="s">
        <v>6473</v>
      </c>
      <c r="BJ252" s="1" t="s">
        <v>9902</v>
      </c>
      <c r="BK252" s="1" t="s">
        <v>9903</v>
      </c>
    </row>
    <row r="253" spans="1:63" ht="12" customHeight="1" x14ac:dyDescent="0.25">
      <c r="A253" s="92" t="s">
        <v>7</v>
      </c>
      <c r="B253" s="93" t="s">
        <v>3022</v>
      </c>
      <c r="C253" s="94" t="s">
        <v>3023</v>
      </c>
      <c r="D253" s="101"/>
      <c r="AI253" s="4" t="s">
        <v>5380</v>
      </c>
      <c r="AJ253" s="4" t="s">
        <v>5619</v>
      </c>
      <c r="AK253" s="4" t="s">
        <v>5361</v>
      </c>
      <c r="AW253" s="1" t="s">
        <v>6474</v>
      </c>
      <c r="AX253" s="85" t="s">
        <v>6475</v>
      </c>
      <c r="BJ253" s="1" t="s">
        <v>9904</v>
      </c>
      <c r="BK253" s="1" t="s">
        <v>9905</v>
      </c>
    </row>
    <row r="254" spans="1:63" ht="12" customHeight="1" x14ac:dyDescent="0.25">
      <c r="A254" s="92" t="s">
        <v>7</v>
      </c>
      <c r="B254" s="93" t="s">
        <v>3024</v>
      </c>
      <c r="C254" s="94" t="s">
        <v>3025</v>
      </c>
      <c r="D254" s="101"/>
      <c r="AI254" s="4" t="s">
        <v>5380</v>
      </c>
      <c r="AJ254" s="4" t="s">
        <v>5375</v>
      </c>
      <c r="AK254" s="4" t="s">
        <v>5361</v>
      </c>
      <c r="AW254" s="1" t="s">
        <v>6476</v>
      </c>
      <c r="AX254" s="85" t="s">
        <v>6477</v>
      </c>
      <c r="BJ254" s="1" t="s">
        <v>9904</v>
      </c>
      <c r="BK254" s="1" t="s">
        <v>9906</v>
      </c>
    </row>
    <row r="255" spans="1:63" ht="12" customHeight="1" x14ac:dyDescent="0.25">
      <c r="A255" s="92" t="s">
        <v>7</v>
      </c>
      <c r="B255" s="93" t="s">
        <v>3026</v>
      </c>
      <c r="C255" s="94" t="s">
        <v>3027</v>
      </c>
      <c r="D255" s="101"/>
      <c r="AI255" s="4" t="s">
        <v>5380</v>
      </c>
      <c r="AJ255" s="4" t="s">
        <v>5620</v>
      </c>
      <c r="AK255" s="4" t="s">
        <v>5361</v>
      </c>
      <c r="AW255" s="1" t="s">
        <v>6478</v>
      </c>
      <c r="AX255" s="85" t="s">
        <v>6479</v>
      </c>
      <c r="BJ255" s="1" t="s">
        <v>9907</v>
      </c>
      <c r="BK255" s="1" t="s">
        <v>9908</v>
      </c>
    </row>
    <row r="256" spans="1:63" ht="12" customHeight="1" x14ac:dyDescent="0.25">
      <c r="A256" s="92" t="s">
        <v>7</v>
      </c>
      <c r="B256" s="93" t="s">
        <v>3028</v>
      </c>
      <c r="C256" s="94" t="s">
        <v>3029</v>
      </c>
      <c r="D256" s="101"/>
      <c r="AI256" s="4" t="s">
        <v>5380</v>
      </c>
      <c r="AJ256" s="4" t="s">
        <v>5621</v>
      </c>
      <c r="AK256" s="4" t="s">
        <v>5361</v>
      </c>
      <c r="AW256" s="1" t="s">
        <v>6480</v>
      </c>
      <c r="AX256" s="85" t="s">
        <v>6481</v>
      </c>
      <c r="BJ256" s="1" t="s">
        <v>9909</v>
      </c>
      <c r="BK256" s="1" t="s">
        <v>9910</v>
      </c>
    </row>
    <row r="257" spans="1:63" ht="12" customHeight="1" x14ac:dyDescent="0.25">
      <c r="A257" s="92" t="s">
        <v>7</v>
      </c>
      <c r="B257" s="93" t="s">
        <v>3030</v>
      </c>
      <c r="C257" s="94" t="s">
        <v>3031</v>
      </c>
      <c r="D257" s="98"/>
      <c r="AI257" s="4" t="s">
        <v>5380</v>
      </c>
      <c r="AJ257" s="4" t="s">
        <v>5622</v>
      </c>
      <c r="AK257" s="4" t="s">
        <v>5361</v>
      </c>
      <c r="AW257" s="1" t="s">
        <v>6482</v>
      </c>
      <c r="AX257" s="84" t="s">
        <v>6483</v>
      </c>
      <c r="BJ257" s="1" t="s">
        <v>9911</v>
      </c>
      <c r="BK257" s="1" t="s">
        <v>9912</v>
      </c>
    </row>
    <row r="258" spans="1:63" ht="12" customHeight="1" x14ac:dyDescent="0.25">
      <c r="A258" s="92" t="s">
        <v>7</v>
      </c>
      <c r="B258" s="93" t="s">
        <v>3032</v>
      </c>
      <c r="C258" s="94" t="s">
        <v>3033</v>
      </c>
      <c r="D258" s="101"/>
      <c r="AI258" s="4" t="s">
        <v>5380</v>
      </c>
      <c r="AJ258" s="4" t="s">
        <v>5511</v>
      </c>
      <c r="AK258" s="4" t="s">
        <v>5361</v>
      </c>
      <c r="AW258" s="1" t="s">
        <v>6484</v>
      </c>
      <c r="AX258" s="84" t="s">
        <v>6485</v>
      </c>
      <c r="BJ258" s="1" t="s">
        <v>9913</v>
      </c>
      <c r="BK258" s="1" t="s">
        <v>9914</v>
      </c>
    </row>
    <row r="259" spans="1:63" ht="12" customHeight="1" x14ac:dyDescent="0.25">
      <c r="A259" s="92" t="s">
        <v>7</v>
      </c>
      <c r="B259" s="93" t="s">
        <v>3034</v>
      </c>
      <c r="C259" s="94" t="s">
        <v>3035</v>
      </c>
      <c r="D259" s="102"/>
      <c r="AI259" s="4" t="s">
        <v>5380</v>
      </c>
      <c r="AJ259" s="4" t="s">
        <v>5623</v>
      </c>
      <c r="AK259" s="4" t="s">
        <v>5361</v>
      </c>
      <c r="AW259" s="1" t="s">
        <v>6486</v>
      </c>
      <c r="AX259" s="84" t="s">
        <v>6487</v>
      </c>
      <c r="BJ259" s="1" t="s">
        <v>9913</v>
      </c>
      <c r="BK259" s="1" t="s">
        <v>9915</v>
      </c>
    </row>
    <row r="260" spans="1:63" ht="12" customHeight="1" x14ac:dyDescent="0.25">
      <c r="A260" s="92" t="s">
        <v>7</v>
      </c>
      <c r="B260" s="93" t="s">
        <v>3036</v>
      </c>
      <c r="C260" s="94" t="s">
        <v>3037</v>
      </c>
      <c r="D260" s="102"/>
      <c r="AI260" s="4" t="s">
        <v>5380</v>
      </c>
      <c r="AJ260" s="4" t="s">
        <v>5624</v>
      </c>
      <c r="AK260" s="4" t="s">
        <v>5361</v>
      </c>
      <c r="AW260" s="1" t="s">
        <v>6488</v>
      </c>
      <c r="AX260" s="85" t="s">
        <v>6479</v>
      </c>
      <c r="BJ260" s="1" t="s">
        <v>9916</v>
      </c>
      <c r="BK260" s="1" t="s">
        <v>9917</v>
      </c>
    </row>
    <row r="261" spans="1:63" ht="12" customHeight="1" x14ac:dyDescent="0.25">
      <c r="A261" s="92" t="s">
        <v>7</v>
      </c>
      <c r="B261" s="93" t="s">
        <v>3038</v>
      </c>
      <c r="C261" s="94" t="s">
        <v>3039</v>
      </c>
      <c r="D261" s="102"/>
      <c r="AI261" s="4" t="s">
        <v>5380</v>
      </c>
      <c r="AJ261" s="4" t="s">
        <v>5625</v>
      </c>
      <c r="AK261" s="4" t="s">
        <v>5361</v>
      </c>
      <c r="AW261" s="1" t="s">
        <v>6489</v>
      </c>
      <c r="AX261" s="85" t="s">
        <v>6487</v>
      </c>
      <c r="BJ261" s="1" t="s">
        <v>9918</v>
      </c>
      <c r="BK261" s="1" t="s">
        <v>9919</v>
      </c>
    </row>
    <row r="262" spans="1:63" ht="12" customHeight="1" x14ac:dyDescent="0.25">
      <c r="A262" s="92" t="s">
        <v>7</v>
      </c>
      <c r="B262" s="93" t="s">
        <v>3040</v>
      </c>
      <c r="C262" s="94" t="s">
        <v>3041</v>
      </c>
      <c r="D262" s="102"/>
      <c r="AI262" s="4" t="s">
        <v>5380</v>
      </c>
      <c r="AJ262" s="4" t="s">
        <v>5626</v>
      </c>
      <c r="AK262" s="4" t="s">
        <v>5361</v>
      </c>
      <c r="AW262" s="1" t="s">
        <v>6490</v>
      </c>
      <c r="AX262" s="85" t="s">
        <v>6491</v>
      </c>
      <c r="BJ262" s="1" t="s">
        <v>9918</v>
      </c>
      <c r="BK262" s="1" t="s">
        <v>9920</v>
      </c>
    </row>
    <row r="263" spans="1:63" ht="12" customHeight="1" x14ac:dyDescent="0.25">
      <c r="A263" s="92" t="s">
        <v>7</v>
      </c>
      <c r="B263" s="93" t="s">
        <v>3042</v>
      </c>
      <c r="C263" s="94" t="s">
        <v>3043</v>
      </c>
      <c r="D263" s="102"/>
      <c r="AI263" s="4" t="s">
        <v>5380</v>
      </c>
      <c r="AJ263" s="4" t="s">
        <v>5627</v>
      </c>
      <c r="AK263" s="4" t="s">
        <v>5361</v>
      </c>
      <c r="AW263" s="1" t="s">
        <v>6492</v>
      </c>
      <c r="AX263" s="85" t="s">
        <v>6493</v>
      </c>
      <c r="BJ263" s="1" t="s">
        <v>9921</v>
      </c>
      <c r="BK263" s="1" t="s">
        <v>9922</v>
      </c>
    </row>
    <row r="264" spans="1:63" ht="12" customHeight="1" x14ac:dyDescent="0.25">
      <c r="A264" s="92" t="s">
        <v>7</v>
      </c>
      <c r="B264" s="93" t="s">
        <v>3044</v>
      </c>
      <c r="C264" s="94" t="s">
        <v>3045</v>
      </c>
      <c r="D264" s="102"/>
      <c r="AI264" s="4" t="s">
        <v>5380</v>
      </c>
      <c r="AJ264" s="4" t="s">
        <v>5628</v>
      </c>
      <c r="AK264" s="4" t="s">
        <v>5361</v>
      </c>
      <c r="AW264" s="1" t="s">
        <v>6494</v>
      </c>
      <c r="AX264" s="85" t="s">
        <v>6495</v>
      </c>
      <c r="BJ264" s="1" t="s">
        <v>9923</v>
      </c>
      <c r="BK264" s="1" t="s">
        <v>9924</v>
      </c>
    </row>
    <row r="265" spans="1:63" ht="12" customHeight="1" x14ac:dyDescent="0.25">
      <c r="A265" s="92" t="s">
        <v>7</v>
      </c>
      <c r="B265" s="93" t="s">
        <v>3046</v>
      </c>
      <c r="C265" s="94" t="s">
        <v>3047</v>
      </c>
      <c r="D265" s="102"/>
      <c r="AI265" s="4" t="s">
        <v>5380</v>
      </c>
      <c r="AJ265" s="4" t="s">
        <v>5485</v>
      </c>
      <c r="AK265" s="4" t="s">
        <v>5361</v>
      </c>
      <c r="AW265" s="1" t="s">
        <v>6496</v>
      </c>
      <c r="AX265" s="84" t="s">
        <v>6497</v>
      </c>
      <c r="BJ265" s="1" t="s">
        <v>9923</v>
      </c>
      <c r="BK265" s="1" t="s">
        <v>9925</v>
      </c>
    </row>
    <row r="266" spans="1:63" ht="12" customHeight="1" x14ac:dyDescent="0.25">
      <c r="A266" s="92" t="s">
        <v>7</v>
      </c>
      <c r="B266" s="93" t="s">
        <v>209</v>
      </c>
      <c r="C266" s="94" t="s">
        <v>210</v>
      </c>
      <c r="D266" s="102"/>
      <c r="AI266" s="4" t="s">
        <v>5380</v>
      </c>
      <c r="AJ266" s="4" t="s">
        <v>5629</v>
      </c>
      <c r="AK266" s="4" t="s">
        <v>5361</v>
      </c>
      <c r="AW266" s="1" t="s">
        <v>6498</v>
      </c>
      <c r="AX266" s="84" t="s">
        <v>6499</v>
      </c>
      <c r="BJ266" s="1" t="s">
        <v>9926</v>
      </c>
      <c r="BK266" s="1" t="s">
        <v>9927</v>
      </c>
    </row>
    <row r="267" spans="1:63" ht="12" customHeight="1" x14ac:dyDescent="0.25">
      <c r="A267" s="92" t="s">
        <v>7</v>
      </c>
      <c r="B267" s="93" t="s">
        <v>3048</v>
      </c>
      <c r="C267" s="94" t="s">
        <v>3049</v>
      </c>
      <c r="D267" s="102"/>
      <c r="AI267" s="4" t="s">
        <v>5380</v>
      </c>
      <c r="AJ267" s="4" t="s">
        <v>5630</v>
      </c>
      <c r="AK267" s="4" t="s">
        <v>5361</v>
      </c>
      <c r="AW267" s="1" t="s">
        <v>6500</v>
      </c>
      <c r="AX267" s="84" t="s">
        <v>6501</v>
      </c>
      <c r="BJ267" s="1" t="s">
        <v>9928</v>
      </c>
      <c r="BK267" s="1" t="s">
        <v>9929</v>
      </c>
    </row>
    <row r="268" spans="1:63" ht="12" customHeight="1" x14ac:dyDescent="0.25">
      <c r="A268" s="92" t="s">
        <v>7</v>
      </c>
      <c r="B268" s="93" t="s">
        <v>3050</v>
      </c>
      <c r="C268" s="94" t="s">
        <v>3051</v>
      </c>
      <c r="D268" s="102"/>
      <c r="AI268" s="4" t="s">
        <v>5380</v>
      </c>
      <c r="AJ268" s="4" t="s">
        <v>5631</v>
      </c>
      <c r="AK268" s="4" t="s">
        <v>5361</v>
      </c>
      <c r="AW268" s="1" t="s">
        <v>6502</v>
      </c>
      <c r="AX268" s="84" t="s">
        <v>6503</v>
      </c>
      <c r="BJ268" s="1" t="s">
        <v>9930</v>
      </c>
      <c r="BK268" s="1" t="s">
        <v>9931</v>
      </c>
    </row>
    <row r="269" spans="1:63" ht="12" customHeight="1" x14ac:dyDescent="0.25">
      <c r="A269" s="92" t="s">
        <v>7</v>
      </c>
      <c r="B269" s="93" t="s">
        <v>3052</v>
      </c>
      <c r="C269" s="94" t="s">
        <v>3053</v>
      </c>
      <c r="D269" s="102"/>
      <c r="AI269" s="4" t="s">
        <v>5382</v>
      </c>
      <c r="AJ269" s="27" t="s">
        <v>5632</v>
      </c>
      <c r="AK269" s="27" t="s">
        <v>5356</v>
      </c>
      <c r="AW269" s="1" t="s">
        <v>6504</v>
      </c>
      <c r="AX269" s="84" t="s">
        <v>6505</v>
      </c>
      <c r="BJ269" s="1" t="s">
        <v>9930</v>
      </c>
      <c r="BK269" s="1" t="s">
        <v>9932</v>
      </c>
    </row>
    <row r="270" spans="1:63" ht="12" customHeight="1" x14ac:dyDescent="0.25">
      <c r="A270" s="92" t="s">
        <v>7</v>
      </c>
      <c r="B270" s="93" t="s">
        <v>3054</v>
      </c>
      <c r="C270" s="94" t="s">
        <v>3055</v>
      </c>
      <c r="D270" s="102"/>
      <c r="AI270" s="4" t="s">
        <v>5382</v>
      </c>
      <c r="AJ270" s="4" t="s">
        <v>5633</v>
      </c>
      <c r="AK270" s="27" t="s">
        <v>5359</v>
      </c>
      <c r="AW270" s="1" t="s">
        <v>6506</v>
      </c>
      <c r="AX270" s="84" t="s">
        <v>6507</v>
      </c>
      <c r="BJ270" s="1" t="s">
        <v>9930</v>
      </c>
      <c r="BK270" s="1" t="s">
        <v>9933</v>
      </c>
    </row>
    <row r="271" spans="1:63" ht="12" customHeight="1" x14ac:dyDescent="0.25">
      <c r="A271" s="92" t="s">
        <v>7</v>
      </c>
      <c r="B271" s="93" t="s">
        <v>3056</v>
      </c>
      <c r="C271" s="94" t="s">
        <v>3057</v>
      </c>
      <c r="D271" s="102"/>
      <c r="AI271" s="4" t="s">
        <v>5382</v>
      </c>
      <c r="AJ271" s="4" t="s">
        <v>5634</v>
      </c>
      <c r="AK271" s="27" t="s">
        <v>5359</v>
      </c>
      <c r="AW271" s="1" t="s">
        <v>6508</v>
      </c>
      <c r="AX271" s="85" t="s">
        <v>6509</v>
      </c>
      <c r="BJ271" s="1" t="s">
        <v>9934</v>
      </c>
      <c r="BK271" s="1" t="s">
        <v>9935</v>
      </c>
    </row>
    <row r="272" spans="1:63" ht="12" customHeight="1" x14ac:dyDescent="0.25">
      <c r="A272" s="92" t="s">
        <v>7</v>
      </c>
      <c r="B272" s="93" t="s">
        <v>3058</v>
      </c>
      <c r="C272" s="94" t="s">
        <v>3059</v>
      </c>
      <c r="D272" s="102"/>
      <c r="AI272" s="4" t="s">
        <v>5382</v>
      </c>
      <c r="AJ272" s="4" t="s">
        <v>5523</v>
      </c>
      <c r="AK272" s="4" t="s">
        <v>5361</v>
      </c>
      <c r="AW272" s="1" t="s">
        <v>6510</v>
      </c>
      <c r="AX272" s="85" t="s">
        <v>6511</v>
      </c>
      <c r="BJ272" s="1" t="s">
        <v>9936</v>
      </c>
      <c r="BK272" s="1" t="s">
        <v>9937</v>
      </c>
    </row>
    <row r="273" spans="1:63" ht="12" customHeight="1" x14ac:dyDescent="0.25">
      <c r="A273" s="92" t="s">
        <v>7</v>
      </c>
      <c r="B273" s="93" t="s">
        <v>3060</v>
      </c>
      <c r="C273" s="94" t="s">
        <v>3061</v>
      </c>
      <c r="D273" s="102"/>
      <c r="AI273" s="4" t="s">
        <v>5382</v>
      </c>
      <c r="AJ273" s="4" t="s">
        <v>5635</v>
      </c>
      <c r="AK273" s="4" t="s">
        <v>5361</v>
      </c>
      <c r="AW273" s="1" t="s">
        <v>6512</v>
      </c>
      <c r="AX273" s="85" t="s">
        <v>6513</v>
      </c>
      <c r="BJ273" s="1" t="s">
        <v>9936</v>
      </c>
      <c r="BK273" s="1" t="s">
        <v>9938</v>
      </c>
    </row>
    <row r="274" spans="1:63" ht="12" customHeight="1" x14ac:dyDescent="0.25">
      <c r="A274" s="92" t="s">
        <v>7</v>
      </c>
      <c r="B274" s="93" t="s">
        <v>3062</v>
      </c>
      <c r="C274" s="94" t="s">
        <v>3063</v>
      </c>
      <c r="D274" s="102"/>
      <c r="AI274" s="4" t="s">
        <v>5382</v>
      </c>
      <c r="AJ274" s="4" t="s">
        <v>5636</v>
      </c>
      <c r="AK274" s="4" t="s">
        <v>5361</v>
      </c>
      <c r="AW274" s="1" t="s">
        <v>6514</v>
      </c>
      <c r="AX274" s="85" t="s">
        <v>6515</v>
      </c>
      <c r="BJ274" s="1" t="s">
        <v>9936</v>
      </c>
      <c r="BK274" s="1" t="s">
        <v>9939</v>
      </c>
    </row>
    <row r="275" spans="1:63" ht="12" customHeight="1" x14ac:dyDescent="0.25">
      <c r="A275" s="92" t="s">
        <v>7</v>
      </c>
      <c r="B275" s="93" t="s">
        <v>3064</v>
      </c>
      <c r="C275" s="94" t="s">
        <v>3065</v>
      </c>
      <c r="D275" s="102"/>
      <c r="AI275" s="4" t="s">
        <v>5382</v>
      </c>
      <c r="AJ275" s="4" t="s">
        <v>5637</v>
      </c>
      <c r="AK275" s="4" t="s">
        <v>5361</v>
      </c>
      <c r="AW275" s="1" t="s">
        <v>6516</v>
      </c>
      <c r="AX275" s="85" t="s">
        <v>6517</v>
      </c>
      <c r="BJ275" s="1" t="s">
        <v>9940</v>
      </c>
      <c r="BK275" s="1" t="s">
        <v>9941</v>
      </c>
    </row>
    <row r="276" spans="1:63" ht="12" customHeight="1" x14ac:dyDescent="0.25">
      <c r="A276" s="92" t="s">
        <v>7</v>
      </c>
      <c r="B276" s="93" t="s">
        <v>3066</v>
      </c>
      <c r="C276" s="94" t="s">
        <v>3067</v>
      </c>
      <c r="D276" s="102"/>
      <c r="AI276" s="4" t="s">
        <v>5382</v>
      </c>
      <c r="AJ276" s="4" t="s">
        <v>5638</v>
      </c>
      <c r="AK276" s="4" t="s">
        <v>5361</v>
      </c>
      <c r="AW276" s="1" t="s">
        <v>6518</v>
      </c>
      <c r="AX276" s="85" t="s">
        <v>6519</v>
      </c>
      <c r="BJ276" s="1" t="s">
        <v>9942</v>
      </c>
      <c r="BK276" s="1" t="s">
        <v>9943</v>
      </c>
    </row>
    <row r="277" spans="1:63" ht="12" customHeight="1" x14ac:dyDescent="0.25">
      <c r="A277" s="92" t="s">
        <v>7</v>
      </c>
      <c r="B277" s="93" t="s">
        <v>3068</v>
      </c>
      <c r="C277" s="94" t="s">
        <v>3069</v>
      </c>
      <c r="D277" s="102"/>
      <c r="AI277" s="4" t="s">
        <v>5382</v>
      </c>
      <c r="AJ277" s="4" t="s">
        <v>5639</v>
      </c>
      <c r="AK277" s="4" t="s">
        <v>5361</v>
      </c>
      <c r="AW277" s="1" t="s">
        <v>6520</v>
      </c>
      <c r="AX277" s="85" t="s">
        <v>6521</v>
      </c>
      <c r="BJ277" s="1" t="s">
        <v>9944</v>
      </c>
      <c r="BK277" s="1" t="s">
        <v>9945</v>
      </c>
    </row>
    <row r="278" spans="1:63" ht="12" customHeight="1" x14ac:dyDescent="0.25">
      <c r="A278" s="92" t="s">
        <v>7</v>
      </c>
      <c r="B278" s="93" t="s">
        <v>3070</v>
      </c>
      <c r="C278" s="94" t="s">
        <v>3071</v>
      </c>
      <c r="D278" s="102"/>
      <c r="AI278" s="4" t="s">
        <v>5382</v>
      </c>
      <c r="AJ278" s="4" t="s">
        <v>5640</v>
      </c>
      <c r="AK278" s="27" t="s">
        <v>5359</v>
      </c>
      <c r="AW278" s="1" t="s">
        <v>6522</v>
      </c>
      <c r="AX278" s="85" t="s">
        <v>6523</v>
      </c>
      <c r="BJ278" s="1" t="s">
        <v>9946</v>
      </c>
      <c r="BK278" s="1" t="s">
        <v>9947</v>
      </c>
    </row>
    <row r="279" spans="1:63" ht="12" customHeight="1" x14ac:dyDescent="0.25">
      <c r="A279" s="92" t="s">
        <v>7</v>
      </c>
      <c r="B279" s="93" t="s">
        <v>3072</v>
      </c>
      <c r="C279" s="94" t="s">
        <v>3073</v>
      </c>
      <c r="D279" s="102"/>
      <c r="AI279" s="4" t="s">
        <v>5382</v>
      </c>
      <c r="AJ279" s="4" t="s">
        <v>5641</v>
      </c>
      <c r="AK279" s="4" t="s">
        <v>5361</v>
      </c>
      <c r="AW279" s="1" t="s">
        <v>6524</v>
      </c>
      <c r="AX279" s="85" t="s">
        <v>6525</v>
      </c>
      <c r="BJ279" s="1" t="s">
        <v>9948</v>
      </c>
      <c r="BK279" s="1" t="s">
        <v>9949</v>
      </c>
    </row>
    <row r="280" spans="1:63" ht="12" customHeight="1" x14ac:dyDescent="0.25">
      <c r="A280" s="92" t="s">
        <v>7</v>
      </c>
      <c r="B280" s="93" t="s">
        <v>3074</v>
      </c>
      <c r="C280" s="94" t="s">
        <v>3075</v>
      </c>
      <c r="D280" s="102"/>
      <c r="AI280" s="4" t="s">
        <v>5382</v>
      </c>
      <c r="AJ280" s="4" t="s">
        <v>5642</v>
      </c>
      <c r="AK280" s="4" t="s">
        <v>5361</v>
      </c>
      <c r="AW280" s="1" t="s">
        <v>6526</v>
      </c>
      <c r="AX280" s="85" t="s">
        <v>6527</v>
      </c>
      <c r="BJ280" s="1" t="s">
        <v>9950</v>
      </c>
      <c r="BK280" s="1" t="s">
        <v>9951</v>
      </c>
    </row>
    <row r="281" spans="1:63" ht="12" customHeight="1" x14ac:dyDescent="0.25">
      <c r="A281" s="92" t="s">
        <v>7</v>
      </c>
      <c r="B281" s="93" t="s">
        <v>3076</v>
      </c>
      <c r="C281" s="94" t="s">
        <v>3077</v>
      </c>
      <c r="D281" s="102"/>
      <c r="AI281" s="4" t="s">
        <v>5382</v>
      </c>
      <c r="AJ281" s="4" t="s">
        <v>5643</v>
      </c>
      <c r="AK281" s="27" t="s">
        <v>5356</v>
      </c>
      <c r="AW281" s="1" t="s">
        <v>6528</v>
      </c>
      <c r="AX281" s="85" t="s">
        <v>6529</v>
      </c>
      <c r="BJ281" s="1" t="s">
        <v>9950</v>
      </c>
      <c r="BK281" s="1" t="s">
        <v>9952</v>
      </c>
    </row>
    <row r="282" spans="1:63" ht="12" customHeight="1" x14ac:dyDescent="0.25">
      <c r="A282" s="92" t="s">
        <v>7</v>
      </c>
      <c r="B282" s="93" t="s">
        <v>3078</v>
      </c>
      <c r="C282" s="94" t="s">
        <v>3079</v>
      </c>
      <c r="D282" s="102"/>
      <c r="AI282" s="4" t="s">
        <v>5382</v>
      </c>
      <c r="AJ282" s="4" t="s">
        <v>5644</v>
      </c>
      <c r="AK282" s="27" t="s">
        <v>5359</v>
      </c>
      <c r="AW282" s="1" t="s">
        <v>6530</v>
      </c>
      <c r="AX282" s="85" t="s">
        <v>6531</v>
      </c>
      <c r="BJ282" s="1" t="s">
        <v>9953</v>
      </c>
      <c r="BK282" s="1" t="s">
        <v>9954</v>
      </c>
    </row>
    <row r="283" spans="1:63" ht="12" customHeight="1" x14ac:dyDescent="0.25">
      <c r="A283" s="92" t="s">
        <v>7</v>
      </c>
      <c r="B283" s="93" t="s">
        <v>3080</v>
      </c>
      <c r="C283" s="94" t="s">
        <v>3081</v>
      </c>
      <c r="D283" s="102"/>
      <c r="AI283" s="4" t="s">
        <v>666</v>
      </c>
      <c r="AJ283" s="27" t="s">
        <v>5645</v>
      </c>
      <c r="AK283" s="4" t="s">
        <v>5361</v>
      </c>
      <c r="AW283" s="1" t="s">
        <v>6532</v>
      </c>
      <c r="AX283" s="85" t="s">
        <v>6533</v>
      </c>
      <c r="BJ283" s="1" t="s">
        <v>9955</v>
      </c>
      <c r="BK283" s="1" t="s">
        <v>9956</v>
      </c>
    </row>
    <row r="284" spans="1:63" ht="12" customHeight="1" x14ac:dyDescent="0.25">
      <c r="A284" s="92" t="s">
        <v>7</v>
      </c>
      <c r="B284" s="93" t="s">
        <v>3082</v>
      </c>
      <c r="C284" s="94" t="s">
        <v>3083</v>
      </c>
      <c r="D284" s="102"/>
      <c r="AI284" s="4" t="s">
        <v>666</v>
      </c>
      <c r="AJ284" s="4" t="s">
        <v>5646</v>
      </c>
      <c r="AK284" s="4" t="s">
        <v>5361</v>
      </c>
      <c r="AW284" s="1" t="s">
        <v>6534</v>
      </c>
      <c r="AX284" s="85" t="s">
        <v>6535</v>
      </c>
      <c r="BJ284" s="1" t="s">
        <v>9957</v>
      </c>
      <c r="BK284" s="1" t="s">
        <v>9958</v>
      </c>
    </row>
    <row r="285" spans="1:63" ht="12" customHeight="1" x14ac:dyDescent="0.25">
      <c r="A285" s="92" t="s">
        <v>7</v>
      </c>
      <c r="B285" s="93" t="s">
        <v>3084</v>
      </c>
      <c r="C285" s="94" t="s">
        <v>3085</v>
      </c>
      <c r="D285" s="102"/>
      <c r="AI285" s="4" t="s">
        <v>666</v>
      </c>
      <c r="AJ285" s="4" t="s">
        <v>5647</v>
      </c>
      <c r="AK285" s="4" t="s">
        <v>5361</v>
      </c>
      <c r="AW285" s="1" t="s">
        <v>6536</v>
      </c>
      <c r="AX285" s="85" t="s">
        <v>6537</v>
      </c>
      <c r="BJ285" s="1" t="s">
        <v>9959</v>
      </c>
      <c r="BK285" s="1" t="s">
        <v>9960</v>
      </c>
    </row>
    <row r="286" spans="1:63" ht="12" customHeight="1" x14ac:dyDescent="0.25">
      <c r="A286" s="92" t="s">
        <v>7</v>
      </c>
      <c r="B286" s="93" t="s">
        <v>3086</v>
      </c>
      <c r="C286" s="94" t="s">
        <v>3087</v>
      </c>
      <c r="D286" s="102"/>
      <c r="AI286" s="4" t="s">
        <v>666</v>
      </c>
      <c r="AJ286" s="4" t="s">
        <v>5648</v>
      </c>
      <c r="AK286" s="4" t="s">
        <v>5361</v>
      </c>
      <c r="AW286" s="1" t="s">
        <v>6538</v>
      </c>
      <c r="AX286" s="85" t="s">
        <v>6539</v>
      </c>
      <c r="BJ286" s="1" t="s">
        <v>9959</v>
      </c>
      <c r="BK286" s="1" t="s">
        <v>9961</v>
      </c>
    </row>
    <row r="287" spans="1:63" ht="12" customHeight="1" x14ac:dyDescent="0.25">
      <c r="A287" s="92" t="s">
        <v>7</v>
      </c>
      <c r="B287" s="93" t="s">
        <v>3088</v>
      </c>
      <c r="C287" s="94" t="s">
        <v>3089</v>
      </c>
      <c r="D287" s="102"/>
      <c r="AI287" s="4" t="s">
        <v>666</v>
      </c>
      <c r="AJ287" s="4" t="s">
        <v>5649</v>
      </c>
      <c r="AK287" s="4" t="s">
        <v>5361</v>
      </c>
      <c r="AW287" s="1" t="s">
        <v>6540</v>
      </c>
      <c r="AX287" s="85" t="s">
        <v>6541</v>
      </c>
      <c r="BJ287" s="1" t="s">
        <v>9962</v>
      </c>
      <c r="BK287" s="1" t="s">
        <v>9963</v>
      </c>
    </row>
    <row r="288" spans="1:63" ht="12" customHeight="1" x14ac:dyDescent="0.25">
      <c r="A288" s="92" t="s">
        <v>7</v>
      </c>
      <c r="B288" s="93" t="s">
        <v>211</v>
      </c>
      <c r="C288" s="94" t="s">
        <v>212</v>
      </c>
      <c r="D288" s="102"/>
      <c r="AI288" s="4" t="s">
        <v>666</v>
      </c>
      <c r="AJ288" s="4" t="s">
        <v>5650</v>
      </c>
      <c r="AK288" s="4" t="s">
        <v>5361</v>
      </c>
      <c r="AW288" s="1" t="s">
        <v>6542</v>
      </c>
      <c r="AX288" s="84" t="s">
        <v>6543</v>
      </c>
      <c r="BJ288" s="1" t="s">
        <v>9964</v>
      </c>
      <c r="BK288" s="1" t="s">
        <v>9965</v>
      </c>
    </row>
    <row r="289" spans="1:63" ht="12" customHeight="1" x14ac:dyDescent="0.25">
      <c r="A289" s="92" t="s">
        <v>7</v>
      </c>
      <c r="B289" s="93" t="s">
        <v>3090</v>
      </c>
      <c r="C289" s="94" t="s">
        <v>3091</v>
      </c>
      <c r="D289" s="102"/>
      <c r="AI289" s="4" t="s">
        <v>666</v>
      </c>
      <c r="AJ289" s="4" t="s">
        <v>5651</v>
      </c>
      <c r="AK289" s="4" t="s">
        <v>5361</v>
      </c>
      <c r="AW289" s="1" t="s">
        <v>6544</v>
      </c>
      <c r="AX289" s="84" t="s">
        <v>6545</v>
      </c>
      <c r="BJ289" s="1" t="s">
        <v>9964</v>
      </c>
      <c r="BK289" s="1" t="s">
        <v>9966</v>
      </c>
    </row>
    <row r="290" spans="1:63" ht="12" customHeight="1" x14ac:dyDescent="0.25">
      <c r="A290" s="92" t="s">
        <v>7</v>
      </c>
      <c r="B290" s="93" t="s">
        <v>3092</v>
      </c>
      <c r="C290" s="94" t="s">
        <v>3093</v>
      </c>
      <c r="D290" s="102"/>
      <c r="AI290" s="4" t="s">
        <v>5385</v>
      </c>
      <c r="AJ290" s="27" t="s">
        <v>5652</v>
      </c>
      <c r="AK290" s="4" t="s">
        <v>5361</v>
      </c>
      <c r="AW290" s="1" t="s">
        <v>6546</v>
      </c>
      <c r="AX290" s="84" t="s">
        <v>6547</v>
      </c>
      <c r="BJ290" s="1" t="s">
        <v>9967</v>
      </c>
      <c r="BK290" s="1" t="s">
        <v>9968</v>
      </c>
    </row>
    <row r="291" spans="1:63" ht="12" customHeight="1" x14ac:dyDescent="0.25">
      <c r="A291" s="92" t="s">
        <v>7</v>
      </c>
      <c r="B291" s="93" t="s">
        <v>3094</v>
      </c>
      <c r="C291" s="94" t="s">
        <v>3095</v>
      </c>
      <c r="D291" s="102"/>
      <c r="AI291" s="4" t="s">
        <v>5385</v>
      </c>
      <c r="AJ291" s="4" t="s">
        <v>5653</v>
      </c>
      <c r="AK291" s="4" t="s">
        <v>5361</v>
      </c>
      <c r="AW291" s="1" t="s">
        <v>6548</v>
      </c>
      <c r="AX291" s="84" t="s">
        <v>6549</v>
      </c>
      <c r="BJ291" s="1" t="s">
        <v>9967</v>
      </c>
      <c r="BK291" s="1" t="s">
        <v>9969</v>
      </c>
    </row>
    <row r="292" spans="1:63" ht="12" customHeight="1" x14ac:dyDescent="0.25">
      <c r="A292" s="92" t="s">
        <v>7</v>
      </c>
      <c r="B292" s="93" t="s">
        <v>3096</v>
      </c>
      <c r="C292" s="94" t="s">
        <v>3097</v>
      </c>
      <c r="D292" s="102"/>
      <c r="AI292" s="4" t="s">
        <v>5385</v>
      </c>
      <c r="AJ292" s="4" t="s">
        <v>5654</v>
      </c>
      <c r="AK292" s="4" t="s">
        <v>5361</v>
      </c>
      <c r="AW292" s="1" t="s">
        <v>6550</v>
      </c>
      <c r="AX292" s="85" t="s">
        <v>6551</v>
      </c>
      <c r="BJ292" s="1" t="s">
        <v>9970</v>
      </c>
      <c r="BK292" s="1" t="s">
        <v>9971</v>
      </c>
    </row>
    <row r="293" spans="1:63" ht="12" customHeight="1" x14ac:dyDescent="0.25">
      <c r="A293" s="92" t="s">
        <v>7</v>
      </c>
      <c r="B293" s="93" t="s">
        <v>3098</v>
      </c>
      <c r="C293" s="94" t="s">
        <v>3099</v>
      </c>
      <c r="D293" s="102"/>
      <c r="AI293" s="4" t="s">
        <v>5385</v>
      </c>
      <c r="AJ293" s="4" t="s">
        <v>5655</v>
      </c>
      <c r="AK293" s="4" t="s">
        <v>5361</v>
      </c>
      <c r="AW293" s="1" t="s">
        <v>6552</v>
      </c>
      <c r="AX293" s="85" t="s">
        <v>6553</v>
      </c>
      <c r="BJ293" s="1" t="s">
        <v>9972</v>
      </c>
      <c r="BK293" s="1" t="s">
        <v>9973</v>
      </c>
    </row>
    <row r="294" spans="1:63" ht="12" customHeight="1" x14ac:dyDescent="0.25">
      <c r="A294" s="92" t="s">
        <v>7</v>
      </c>
      <c r="B294" s="93" t="s">
        <v>3100</v>
      </c>
      <c r="C294" s="94" t="s">
        <v>3101</v>
      </c>
      <c r="D294" s="102"/>
      <c r="AI294" s="4" t="s">
        <v>5385</v>
      </c>
      <c r="AJ294" s="4" t="s">
        <v>5656</v>
      </c>
      <c r="AK294" s="4" t="s">
        <v>5361</v>
      </c>
      <c r="AW294" s="1" t="s">
        <v>6554</v>
      </c>
      <c r="AX294" s="85" t="s">
        <v>6555</v>
      </c>
      <c r="BJ294" s="1" t="s">
        <v>9974</v>
      </c>
      <c r="BK294" s="1" t="s">
        <v>9975</v>
      </c>
    </row>
    <row r="295" spans="1:63" ht="12" customHeight="1" x14ac:dyDescent="0.25">
      <c r="A295" s="92" t="s">
        <v>7</v>
      </c>
      <c r="B295" s="93" t="s">
        <v>3102</v>
      </c>
      <c r="C295" s="94" t="s">
        <v>3103</v>
      </c>
      <c r="D295" s="102"/>
      <c r="AI295" s="4" t="s">
        <v>5385</v>
      </c>
      <c r="AJ295" s="4" t="s">
        <v>5657</v>
      </c>
      <c r="AK295" s="4" t="s">
        <v>5361</v>
      </c>
      <c r="AW295" s="1" t="s">
        <v>6556</v>
      </c>
      <c r="AX295" s="84" t="s">
        <v>6557</v>
      </c>
      <c r="BJ295" s="1" t="s">
        <v>9976</v>
      </c>
      <c r="BK295" s="1" t="s">
        <v>9977</v>
      </c>
    </row>
    <row r="296" spans="1:63" ht="12" customHeight="1" x14ac:dyDescent="0.25">
      <c r="A296" s="92" t="s">
        <v>7</v>
      </c>
      <c r="B296" s="93" t="s">
        <v>213</v>
      </c>
      <c r="C296" s="94" t="s">
        <v>214</v>
      </c>
      <c r="D296" s="102"/>
      <c r="AI296" s="4" t="s">
        <v>5385</v>
      </c>
      <c r="AJ296" s="4" t="s">
        <v>5658</v>
      </c>
      <c r="AK296" s="4" t="s">
        <v>5361</v>
      </c>
      <c r="AW296" s="1" t="s">
        <v>6558</v>
      </c>
      <c r="AX296" s="84" t="s">
        <v>6559</v>
      </c>
      <c r="BJ296" s="1" t="s">
        <v>9978</v>
      </c>
      <c r="BK296" s="1" t="s">
        <v>9979</v>
      </c>
    </row>
    <row r="297" spans="1:63" ht="12" customHeight="1" x14ac:dyDescent="0.25">
      <c r="A297" s="92" t="s">
        <v>7</v>
      </c>
      <c r="B297" s="93" t="s">
        <v>215</v>
      </c>
      <c r="C297" s="94" t="s">
        <v>216</v>
      </c>
      <c r="D297" s="102"/>
      <c r="AI297" s="4" t="s">
        <v>5385</v>
      </c>
      <c r="AJ297" s="4" t="s">
        <v>5659</v>
      </c>
      <c r="AK297" s="4" t="s">
        <v>5361</v>
      </c>
      <c r="AW297" s="1" t="s">
        <v>6560</v>
      </c>
      <c r="AX297" s="84" t="s">
        <v>6561</v>
      </c>
      <c r="BJ297" s="1" t="s">
        <v>9980</v>
      </c>
      <c r="BK297" s="1" t="s">
        <v>9981</v>
      </c>
    </row>
    <row r="298" spans="1:63" ht="12" customHeight="1" x14ac:dyDescent="0.25">
      <c r="A298" s="92" t="s">
        <v>7</v>
      </c>
      <c r="B298" s="93" t="s">
        <v>217</v>
      </c>
      <c r="C298" s="94" t="s">
        <v>218</v>
      </c>
      <c r="D298" s="102"/>
      <c r="AI298" s="4" t="s">
        <v>5385</v>
      </c>
      <c r="AJ298" s="4" t="s">
        <v>5660</v>
      </c>
      <c r="AK298" s="4" t="s">
        <v>5361</v>
      </c>
      <c r="AW298" s="1" t="s">
        <v>6562</v>
      </c>
      <c r="AX298" s="84" t="s">
        <v>6563</v>
      </c>
      <c r="BJ298" s="1" t="s">
        <v>9982</v>
      </c>
      <c r="BK298" s="1" t="s">
        <v>9983</v>
      </c>
    </row>
    <row r="299" spans="1:63" ht="12" customHeight="1" x14ac:dyDescent="0.25">
      <c r="A299" s="92" t="s">
        <v>7</v>
      </c>
      <c r="B299" s="93" t="s">
        <v>3104</v>
      </c>
      <c r="C299" s="94" t="s">
        <v>3105</v>
      </c>
      <c r="D299" s="102"/>
      <c r="AI299" s="4" t="s">
        <v>5385</v>
      </c>
      <c r="AJ299" s="4" t="s">
        <v>5529</v>
      </c>
      <c r="AK299" s="4" t="s">
        <v>5361</v>
      </c>
      <c r="AW299" s="1" t="s">
        <v>6564</v>
      </c>
      <c r="AX299" s="84" t="s">
        <v>6565</v>
      </c>
      <c r="BJ299" s="1" t="s">
        <v>9984</v>
      </c>
      <c r="BK299" s="1" t="s">
        <v>9985</v>
      </c>
    </row>
    <row r="300" spans="1:63" ht="12" customHeight="1" x14ac:dyDescent="0.25">
      <c r="A300" s="92" t="s">
        <v>7</v>
      </c>
      <c r="B300" s="93" t="s">
        <v>219</v>
      </c>
      <c r="C300" s="94" t="s">
        <v>220</v>
      </c>
      <c r="D300" s="102"/>
      <c r="AI300" s="4" t="s">
        <v>5385</v>
      </c>
      <c r="AJ300" s="4" t="s">
        <v>5661</v>
      </c>
      <c r="AK300" s="4" t="s">
        <v>5361</v>
      </c>
      <c r="AW300" s="1" t="s">
        <v>6566</v>
      </c>
      <c r="AX300" s="84" t="s">
        <v>6567</v>
      </c>
      <c r="BJ300" s="1" t="s">
        <v>9986</v>
      </c>
      <c r="BK300" s="1" t="s">
        <v>9987</v>
      </c>
    </row>
    <row r="301" spans="1:63" ht="12" customHeight="1" x14ac:dyDescent="0.25">
      <c r="A301" s="92" t="s">
        <v>7</v>
      </c>
      <c r="B301" s="93" t="s">
        <v>3106</v>
      </c>
      <c r="C301" s="94" t="s">
        <v>3107</v>
      </c>
      <c r="D301" s="102"/>
      <c r="AI301" s="4" t="s">
        <v>5385</v>
      </c>
      <c r="AJ301" s="4" t="s">
        <v>5662</v>
      </c>
      <c r="AK301" s="4" t="s">
        <v>5361</v>
      </c>
      <c r="AW301" s="1" t="s">
        <v>6568</v>
      </c>
      <c r="AX301" s="84" t="s">
        <v>6569</v>
      </c>
      <c r="BJ301" s="1" t="s">
        <v>9988</v>
      </c>
      <c r="BK301" s="1" t="s">
        <v>9989</v>
      </c>
    </row>
    <row r="302" spans="1:63" ht="12" customHeight="1" x14ac:dyDescent="0.25">
      <c r="A302" s="92" t="s">
        <v>7</v>
      </c>
      <c r="B302" s="93" t="s">
        <v>3108</v>
      </c>
      <c r="C302" s="94" t="s">
        <v>3109</v>
      </c>
      <c r="D302" s="102"/>
      <c r="AI302" s="4" t="s">
        <v>5385</v>
      </c>
      <c r="AJ302" s="4" t="s">
        <v>5663</v>
      </c>
      <c r="AK302" s="4" t="s">
        <v>5361</v>
      </c>
      <c r="AW302" s="1" t="s">
        <v>6570</v>
      </c>
      <c r="AX302" s="84" t="s">
        <v>6571</v>
      </c>
      <c r="BJ302" s="1" t="s">
        <v>9990</v>
      </c>
      <c r="BK302" s="1" t="s">
        <v>9991</v>
      </c>
    </row>
    <row r="303" spans="1:63" ht="12" customHeight="1" x14ac:dyDescent="0.25">
      <c r="A303" s="92" t="s">
        <v>7</v>
      </c>
      <c r="B303" s="93" t="s">
        <v>3110</v>
      </c>
      <c r="C303" s="94" t="s">
        <v>3111</v>
      </c>
      <c r="D303" s="102"/>
      <c r="AI303" s="4" t="s">
        <v>5385</v>
      </c>
      <c r="AJ303" s="4" t="s">
        <v>5664</v>
      </c>
      <c r="AK303" s="4" t="s">
        <v>5361</v>
      </c>
      <c r="AW303" s="1" t="s">
        <v>6572</v>
      </c>
      <c r="AX303" s="84" t="s">
        <v>6573</v>
      </c>
      <c r="BJ303" s="1" t="s">
        <v>9992</v>
      </c>
      <c r="BK303" s="1" t="s">
        <v>9993</v>
      </c>
    </row>
    <row r="304" spans="1:63" ht="12" customHeight="1" x14ac:dyDescent="0.25">
      <c r="A304" s="92" t="s">
        <v>7</v>
      </c>
      <c r="B304" s="93" t="s">
        <v>3112</v>
      </c>
      <c r="C304" s="94" t="s">
        <v>3113</v>
      </c>
      <c r="D304" s="102"/>
      <c r="AI304" s="4" t="s">
        <v>5385</v>
      </c>
      <c r="AJ304" s="4" t="s">
        <v>5506</v>
      </c>
      <c r="AK304" s="4" t="s">
        <v>5361</v>
      </c>
      <c r="AW304" s="1" t="s">
        <v>6574</v>
      </c>
      <c r="AX304" s="85" t="s">
        <v>6575</v>
      </c>
      <c r="BJ304" s="1" t="s">
        <v>9994</v>
      </c>
      <c r="BK304" s="1" t="s">
        <v>9995</v>
      </c>
    </row>
    <row r="305" spans="1:63" ht="12" customHeight="1" x14ac:dyDescent="0.25">
      <c r="A305" s="92" t="s">
        <v>7</v>
      </c>
      <c r="B305" s="93" t="s">
        <v>3114</v>
      </c>
      <c r="C305" s="94" t="s">
        <v>3115</v>
      </c>
      <c r="D305" s="102"/>
      <c r="AI305" s="4" t="s">
        <v>5385</v>
      </c>
      <c r="AJ305" s="4" t="s">
        <v>5665</v>
      </c>
      <c r="AK305" s="4" t="s">
        <v>5361</v>
      </c>
      <c r="AW305" s="1" t="s">
        <v>6576</v>
      </c>
      <c r="AX305" s="85" t="s">
        <v>6577</v>
      </c>
      <c r="BJ305" s="1" t="s">
        <v>9996</v>
      </c>
      <c r="BK305" s="1" t="s">
        <v>9997</v>
      </c>
    </row>
    <row r="306" spans="1:63" ht="12" customHeight="1" x14ac:dyDescent="0.25">
      <c r="A306" s="92" t="s">
        <v>7</v>
      </c>
      <c r="B306" s="93" t="s">
        <v>221</v>
      </c>
      <c r="C306" s="94" t="s">
        <v>222</v>
      </c>
      <c r="D306" s="102"/>
      <c r="AI306" s="4" t="s">
        <v>5385</v>
      </c>
      <c r="AJ306" s="4" t="s">
        <v>5666</v>
      </c>
      <c r="AK306" s="4" t="s">
        <v>5361</v>
      </c>
      <c r="AW306" s="1" t="s">
        <v>6578</v>
      </c>
      <c r="AX306" s="84" t="s">
        <v>6579</v>
      </c>
      <c r="BJ306" s="1" t="s">
        <v>9998</v>
      </c>
      <c r="BK306" s="1" t="s">
        <v>9999</v>
      </c>
    </row>
    <row r="307" spans="1:63" ht="12" customHeight="1" x14ac:dyDescent="0.25">
      <c r="A307" s="92" t="s">
        <v>7</v>
      </c>
      <c r="B307" s="93" t="s">
        <v>3116</v>
      </c>
      <c r="C307" s="94" t="s">
        <v>3117</v>
      </c>
      <c r="D307" s="98"/>
      <c r="AI307" s="4" t="s">
        <v>5385</v>
      </c>
      <c r="AJ307" s="4" t="s">
        <v>5623</v>
      </c>
      <c r="AK307" s="4" t="s">
        <v>5361</v>
      </c>
      <c r="AW307" s="1" t="s">
        <v>6580</v>
      </c>
      <c r="AX307" s="84" t="s">
        <v>6581</v>
      </c>
      <c r="BJ307" s="1" t="s">
        <v>9998</v>
      </c>
      <c r="BK307" s="1" t="s">
        <v>10000</v>
      </c>
    </row>
    <row r="308" spans="1:63" ht="12" customHeight="1" x14ac:dyDescent="0.25">
      <c r="A308" s="92" t="s">
        <v>7</v>
      </c>
      <c r="B308" s="93" t="s">
        <v>3118</v>
      </c>
      <c r="C308" s="94" t="s">
        <v>3119</v>
      </c>
      <c r="D308" s="98"/>
      <c r="AI308" s="4" t="s">
        <v>5385</v>
      </c>
      <c r="AJ308" s="4" t="s">
        <v>5667</v>
      </c>
      <c r="AK308" s="4" t="s">
        <v>5361</v>
      </c>
      <c r="AW308" s="1" t="s">
        <v>6582</v>
      </c>
      <c r="AX308" s="85" t="s">
        <v>6485</v>
      </c>
      <c r="BJ308" s="1" t="s">
        <v>10001</v>
      </c>
      <c r="BK308" s="1" t="s">
        <v>10002</v>
      </c>
    </row>
    <row r="309" spans="1:63" ht="12" customHeight="1" x14ac:dyDescent="0.25">
      <c r="A309" s="92" t="s">
        <v>7</v>
      </c>
      <c r="B309" s="93" t="s">
        <v>3120</v>
      </c>
      <c r="C309" s="94" t="s">
        <v>3121</v>
      </c>
      <c r="D309" s="98"/>
      <c r="AI309" s="4" t="s">
        <v>5385</v>
      </c>
      <c r="AJ309" s="4" t="s">
        <v>5484</v>
      </c>
      <c r="AK309" s="4" t="s">
        <v>5361</v>
      </c>
      <c r="AW309" s="1" t="s">
        <v>6583</v>
      </c>
      <c r="AX309" s="85" t="s">
        <v>6483</v>
      </c>
      <c r="BJ309" s="1" t="s">
        <v>10001</v>
      </c>
      <c r="BK309" s="1" t="s">
        <v>10003</v>
      </c>
    </row>
    <row r="310" spans="1:63" ht="12" customHeight="1" x14ac:dyDescent="0.25">
      <c r="A310" s="92" t="s">
        <v>7</v>
      </c>
      <c r="B310" s="93" t="s">
        <v>223</v>
      </c>
      <c r="C310" s="94" t="s">
        <v>224</v>
      </c>
      <c r="D310" s="98"/>
      <c r="AI310" s="4" t="s">
        <v>5385</v>
      </c>
      <c r="AJ310" s="4" t="s">
        <v>5668</v>
      </c>
      <c r="AK310" s="4" t="s">
        <v>5361</v>
      </c>
      <c r="AW310" s="1" t="s">
        <v>6584</v>
      </c>
      <c r="AX310" s="85" t="s">
        <v>6585</v>
      </c>
      <c r="BJ310" s="1" t="s">
        <v>10001</v>
      </c>
      <c r="BK310" s="1" t="s">
        <v>10004</v>
      </c>
    </row>
    <row r="311" spans="1:63" ht="12" customHeight="1" x14ac:dyDescent="0.25">
      <c r="A311" s="92" t="s">
        <v>7</v>
      </c>
      <c r="B311" s="93" t="s">
        <v>3122</v>
      </c>
      <c r="C311" s="94" t="s">
        <v>3123</v>
      </c>
      <c r="D311" s="98"/>
      <c r="AI311" s="4" t="s">
        <v>5385</v>
      </c>
      <c r="AJ311" s="4" t="s">
        <v>5669</v>
      </c>
      <c r="AK311" s="4" t="s">
        <v>5361</v>
      </c>
      <c r="AW311" s="1" t="s">
        <v>6586</v>
      </c>
      <c r="AX311" s="84" t="s">
        <v>6587</v>
      </c>
      <c r="BJ311" s="1" t="s">
        <v>10005</v>
      </c>
      <c r="BK311" s="1" t="s">
        <v>10006</v>
      </c>
    </row>
    <row r="312" spans="1:63" ht="12" customHeight="1" x14ac:dyDescent="0.25">
      <c r="A312" s="92" t="s">
        <v>7</v>
      </c>
      <c r="B312" s="93" t="s">
        <v>3124</v>
      </c>
      <c r="C312" s="94" t="s">
        <v>3125</v>
      </c>
      <c r="D312" s="98"/>
      <c r="AI312" s="4" t="s">
        <v>5385</v>
      </c>
      <c r="AJ312" s="4" t="s">
        <v>5670</v>
      </c>
      <c r="AK312" s="4" t="s">
        <v>5361</v>
      </c>
      <c r="AW312" s="1" t="s">
        <v>6588</v>
      </c>
      <c r="AX312" s="84" t="s">
        <v>6142</v>
      </c>
      <c r="BJ312" s="1" t="s">
        <v>10007</v>
      </c>
      <c r="BK312" s="1" t="s">
        <v>10008</v>
      </c>
    </row>
    <row r="313" spans="1:63" ht="12" customHeight="1" x14ac:dyDescent="0.25">
      <c r="A313" s="92" t="s">
        <v>7</v>
      </c>
      <c r="B313" s="93" t="s">
        <v>3126</v>
      </c>
      <c r="C313" s="94" t="s">
        <v>3127</v>
      </c>
      <c r="D313" s="98"/>
      <c r="AI313" s="4" t="s">
        <v>5385</v>
      </c>
      <c r="AJ313" s="4" t="s">
        <v>5671</v>
      </c>
      <c r="AK313" s="4" t="s">
        <v>5361</v>
      </c>
      <c r="AW313" s="1" t="s">
        <v>6589</v>
      </c>
      <c r="AX313" s="85" t="s">
        <v>6590</v>
      </c>
      <c r="BJ313" s="1" t="s">
        <v>10007</v>
      </c>
      <c r="BK313" s="1" t="s">
        <v>10009</v>
      </c>
    </row>
    <row r="314" spans="1:63" ht="12" customHeight="1" x14ac:dyDescent="0.25">
      <c r="A314" s="92" t="s">
        <v>7</v>
      </c>
      <c r="B314" s="93" t="s">
        <v>225</v>
      </c>
      <c r="C314" s="94" t="s">
        <v>226</v>
      </c>
      <c r="D314" s="98"/>
      <c r="AI314" s="4" t="s">
        <v>5387</v>
      </c>
      <c r="AJ314" s="27" t="s">
        <v>5672</v>
      </c>
      <c r="AK314" s="27" t="s">
        <v>5356</v>
      </c>
      <c r="AW314" s="1" t="s">
        <v>6591</v>
      </c>
      <c r="AX314" s="85" t="s">
        <v>6592</v>
      </c>
      <c r="BJ314" s="1" t="s">
        <v>10007</v>
      </c>
      <c r="BK314" s="1" t="s">
        <v>9692</v>
      </c>
    </row>
    <row r="315" spans="1:63" ht="12" customHeight="1" x14ac:dyDescent="0.25">
      <c r="A315" s="92" t="s">
        <v>7</v>
      </c>
      <c r="B315" s="93" t="s">
        <v>3128</v>
      </c>
      <c r="C315" s="94" t="s">
        <v>3129</v>
      </c>
      <c r="D315" s="98"/>
      <c r="AI315" s="4" t="s">
        <v>5387</v>
      </c>
      <c r="AJ315" s="4" t="s">
        <v>5673</v>
      </c>
      <c r="AK315" s="27" t="s">
        <v>5359</v>
      </c>
      <c r="AW315" s="1" t="s">
        <v>6593</v>
      </c>
      <c r="AX315" s="85" t="s">
        <v>6594</v>
      </c>
      <c r="BJ315" s="1" t="s">
        <v>10010</v>
      </c>
      <c r="BK315" s="1" t="s">
        <v>10011</v>
      </c>
    </row>
    <row r="316" spans="1:63" ht="12" customHeight="1" x14ac:dyDescent="0.25">
      <c r="A316" s="92" t="s">
        <v>7</v>
      </c>
      <c r="B316" s="93" t="s">
        <v>3130</v>
      </c>
      <c r="C316" s="94" t="s">
        <v>3131</v>
      </c>
      <c r="D316" s="98"/>
      <c r="AI316" s="4" t="s">
        <v>5387</v>
      </c>
      <c r="AJ316" s="4" t="s">
        <v>5674</v>
      </c>
      <c r="AK316" s="4" t="s">
        <v>5361</v>
      </c>
      <c r="AW316" s="1" t="s">
        <v>6595</v>
      </c>
      <c r="AX316" s="85" t="s">
        <v>6596</v>
      </c>
      <c r="BJ316" s="1" t="s">
        <v>10010</v>
      </c>
      <c r="BK316" s="1" t="s">
        <v>10012</v>
      </c>
    </row>
    <row r="317" spans="1:63" ht="12" customHeight="1" x14ac:dyDescent="0.25">
      <c r="A317" s="92" t="s">
        <v>7</v>
      </c>
      <c r="B317" s="93" t="s">
        <v>3132</v>
      </c>
      <c r="C317" s="94" t="s">
        <v>3133</v>
      </c>
      <c r="D317" s="98"/>
      <c r="AI317" s="4" t="s">
        <v>5387</v>
      </c>
      <c r="AJ317" s="4" t="s">
        <v>5675</v>
      </c>
      <c r="AK317" s="27" t="s">
        <v>5359</v>
      </c>
      <c r="AW317" s="1" t="s">
        <v>6597</v>
      </c>
      <c r="AX317" s="85" t="s">
        <v>6598</v>
      </c>
      <c r="BJ317" s="1" t="s">
        <v>10013</v>
      </c>
      <c r="BK317" s="1" t="s">
        <v>10014</v>
      </c>
    </row>
    <row r="318" spans="1:63" ht="12" customHeight="1" x14ac:dyDescent="0.25">
      <c r="A318" s="92" t="s">
        <v>7</v>
      </c>
      <c r="B318" s="93" t="s">
        <v>3134</v>
      </c>
      <c r="C318" s="94" t="s">
        <v>3135</v>
      </c>
      <c r="D318" s="98"/>
      <c r="AI318" s="4" t="s">
        <v>5387</v>
      </c>
      <c r="AJ318" s="4" t="s">
        <v>5676</v>
      </c>
      <c r="AK318" s="4" t="s">
        <v>5361</v>
      </c>
      <c r="AW318" s="1" t="s">
        <v>6599</v>
      </c>
      <c r="AX318" s="85" t="s">
        <v>6600</v>
      </c>
      <c r="BJ318" s="1" t="s">
        <v>10015</v>
      </c>
      <c r="BK318" s="1" t="s">
        <v>10016</v>
      </c>
    </row>
    <row r="319" spans="1:63" ht="12" customHeight="1" x14ac:dyDescent="0.25">
      <c r="A319" s="92" t="s">
        <v>7</v>
      </c>
      <c r="B319" s="93" t="s">
        <v>3136</v>
      </c>
      <c r="C319" s="94" t="s">
        <v>3137</v>
      </c>
      <c r="D319" s="98"/>
      <c r="AI319" s="4" t="s">
        <v>5387</v>
      </c>
      <c r="AJ319" s="4" t="s">
        <v>5677</v>
      </c>
      <c r="AK319" s="27" t="s">
        <v>5359</v>
      </c>
      <c r="AW319" s="1" t="s">
        <v>6601</v>
      </c>
      <c r="AX319" s="85" t="s">
        <v>6602</v>
      </c>
      <c r="BJ319" s="1" t="s">
        <v>10017</v>
      </c>
      <c r="BK319" s="1" t="s">
        <v>10018</v>
      </c>
    </row>
    <row r="320" spans="1:63" ht="12" customHeight="1" x14ac:dyDescent="0.25">
      <c r="A320" s="92" t="s">
        <v>7</v>
      </c>
      <c r="B320" s="93" t="s">
        <v>3138</v>
      </c>
      <c r="C320" s="94" t="s">
        <v>3139</v>
      </c>
      <c r="D320" s="98"/>
      <c r="AI320" s="4" t="s">
        <v>5387</v>
      </c>
      <c r="AJ320" s="4" t="s">
        <v>5678</v>
      </c>
      <c r="AK320" s="27" t="s">
        <v>5359</v>
      </c>
      <c r="AW320" s="1" t="s">
        <v>6603</v>
      </c>
      <c r="AX320" s="85" t="s">
        <v>6604</v>
      </c>
      <c r="BJ320" s="1" t="s">
        <v>10019</v>
      </c>
      <c r="BK320" s="1" t="s">
        <v>10020</v>
      </c>
    </row>
    <row r="321" spans="1:63" ht="12" customHeight="1" x14ac:dyDescent="0.25">
      <c r="A321" s="92" t="s">
        <v>7</v>
      </c>
      <c r="B321" s="93" t="s">
        <v>227</v>
      </c>
      <c r="C321" s="94" t="s">
        <v>228</v>
      </c>
      <c r="D321" s="98"/>
      <c r="AI321" s="4" t="s">
        <v>5387</v>
      </c>
      <c r="AJ321" s="4" t="s">
        <v>5679</v>
      </c>
      <c r="AK321" s="27" t="s">
        <v>5359</v>
      </c>
      <c r="AW321" s="1" t="s">
        <v>6605</v>
      </c>
      <c r="AX321" s="85" t="s">
        <v>6606</v>
      </c>
      <c r="BJ321" s="1" t="s">
        <v>10019</v>
      </c>
      <c r="BK321" s="1" t="s">
        <v>10021</v>
      </c>
    </row>
    <row r="322" spans="1:63" ht="12" customHeight="1" x14ac:dyDescent="0.25">
      <c r="A322" s="92" t="s">
        <v>7</v>
      </c>
      <c r="B322" s="93" t="s">
        <v>229</v>
      </c>
      <c r="C322" s="94" t="s">
        <v>230</v>
      </c>
      <c r="D322" s="98"/>
      <c r="AI322" s="4" t="s">
        <v>667</v>
      </c>
      <c r="AJ322" s="27" t="s">
        <v>5680</v>
      </c>
      <c r="AK322" s="27" t="s">
        <v>5359</v>
      </c>
      <c r="AW322" s="1" t="s">
        <v>6607</v>
      </c>
      <c r="AX322" s="85" t="s">
        <v>6608</v>
      </c>
      <c r="BJ322" s="1" t="s">
        <v>10022</v>
      </c>
      <c r="BK322" s="1" t="s">
        <v>10020</v>
      </c>
    </row>
    <row r="323" spans="1:63" ht="12" customHeight="1" x14ac:dyDescent="0.25">
      <c r="A323" s="92" t="s">
        <v>7</v>
      </c>
      <c r="B323" s="93" t="s">
        <v>3140</v>
      </c>
      <c r="C323" s="94" t="s">
        <v>3141</v>
      </c>
      <c r="D323" s="98"/>
      <c r="AI323" s="4" t="s">
        <v>667</v>
      </c>
      <c r="AJ323" s="4" t="s">
        <v>5681</v>
      </c>
      <c r="AK323" s="4" t="s">
        <v>5361</v>
      </c>
      <c r="AW323" s="1" t="s">
        <v>6609</v>
      </c>
      <c r="AX323" s="85" t="s">
        <v>6610</v>
      </c>
      <c r="BJ323" s="1" t="s">
        <v>10022</v>
      </c>
      <c r="BK323" s="1" t="s">
        <v>10023</v>
      </c>
    </row>
    <row r="324" spans="1:63" ht="12" customHeight="1" x14ac:dyDescent="0.25">
      <c r="A324" s="92" t="s">
        <v>7</v>
      </c>
      <c r="B324" s="93" t="s">
        <v>3142</v>
      </c>
      <c r="C324" s="94" t="s">
        <v>3143</v>
      </c>
      <c r="D324" s="98"/>
      <c r="AI324" s="4" t="s">
        <v>667</v>
      </c>
      <c r="AJ324" s="4" t="s">
        <v>5682</v>
      </c>
      <c r="AK324" s="4" t="s">
        <v>5361</v>
      </c>
      <c r="AW324" s="1" t="s">
        <v>6611</v>
      </c>
      <c r="AX324" s="85" t="s">
        <v>6612</v>
      </c>
      <c r="BJ324" s="1" t="s">
        <v>10024</v>
      </c>
      <c r="BK324" s="1" t="s">
        <v>10020</v>
      </c>
    </row>
    <row r="325" spans="1:63" ht="12" customHeight="1" x14ac:dyDescent="0.25">
      <c r="A325" s="92" t="s">
        <v>7</v>
      </c>
      <c r="B325" s="93" t="s">
        <v>3144</v>
      </c>
      <c r="C325" s="94" t="s">
        <v>3145</v>
      </c>
      <c r="D325" s="98"/>
      <c r="AI325" s="4" t="s">
        <v>667</v>
      </c>
      <c r="AJ325" s="4" t="s">
        <v>5683</v>
      </c>
      <c r="AK325" s="4" t="s">
        <v>5361</v>
      </c>
      <c r="AW325" s="1" t="s">
        <v>6613</v>
      </c>
      <c r="AX325" s="85" t="s">
        <v>6614</v>
      </c>
      <c r="BJ325" s="1" t="s">
        <v>10024</v>
      </c>
      <c r="BK325" s="1" t="s">
        <v>10025</v>
      </c>
    </row>
    <row r="326" spans="1:63" ht="12" customHeight="1" x14ac:dyDescent="0.25">
      <c r="A326" s="92" t="s">
        <v>7</v>
      </c>
      <c r="B326" s="93" t="s">
        <v>3146</v>
      </c>
      <c r="C326" s="94" t="s">
        <v>3147</v>
      </c>
      <c r="D326" s="98"/>
      <c r="AI326" s="4" t="s">
        <v>667</v>
      </c>
      <c r="AJ326" s="4" t="s">
        <v>5684</v>
      </c>
      <c r="AK326" s="4" t="s">
        <v>5361</v>
      </c>
      <c r="AW326" s="1" t="s">
        <v>6615</v>
      </c>
      <c r="AX326" s="85" t="s">
        <v>6616</v>
      </c>
      <c r="BJ326" s="1" t="s">
        <v>10024</v>
      </c>
      <c r="BK326" s="1" t="s">
        <v>10026</v>
      </c>
    </row>
    <row r="327" spans="1:63" ht="12" customHeight="1" x14ac:dyDescent="0.25">
      <c r="A327" s="92" t="s">
        <v>7</v>
      </c>
      <c r="B327" s="93" t="s">
        <v>231</v>
      </c>
      <c r="C327" s="94" t="s">
        <v>232</v>
      </c>
      <c r="D327" s="98"/>
      <c r="AI327" s="4" t="s">
        <v>667</v>
      </c>
      <c r="AJ327" s="4" t="s">
        <v>5685</v>
      </c>
      <c r="AK327" s="4" t="s">
        <v>5361</v>
      </c>
      <c r="AW327" s="1" t="s">
        <v>6617</v>
      </c>
      <c r="AX327" s="85" t="s">
        <v>6618</v>
      </c>
      <c r="BJ327" s="1" t="s">
        <v>10027</v>
      </c>
      <c r="BK327" s="1" t="s">
        <v>10020</v>
      </c>
    </row>
    <row r="328" spans="1:63" ht="12" customHeight="1" x14ac:dyDescent="0.25">
      <c r="A328" s="92" t="s">
        <v>7</v>
      </c>
      <c r="B328" s="93" t="s">
        <v>233</v>
      </c>
      <c r="C328" s="94" t="s">
        <v>234</v>
      </c>
      <c r="D328" s="98"/>
      <c r="AI328" s="4" t="s">
        <v>667</v>
      </c>
      <c r="AJ328" s="4" t="s">
        <v>5686</v>
      </c>
      <c r="AK328" s="4" t="s">
        <v>5361</v>
      </c>
      <c r="AW328" s="1" t="s">
        <v>6619</v>
      </c>
      <c r="AX328" s="85" t="s">
        <v>6620</v>
      </c>
      <c r="BJ328" s="1" t="s">
        <v>10027</v>
      </c>
      <c r="BK328" s="1" t="s">
        <v>10028</v>
      </c>
    </row>
    <row r="329" spans="1:63" ht="12" customHeight="1" x14ac:dyDescent="0.25">
      <c r="A329" s="92" t="s">
        <v>7</v>
      </c>
      <c r="B329" s="93" t="s">
        <v>3148</v>
      </c>
      <c r="C329" s="94" t="s">
        <v>3149</v>
      </c>
      <c r="D329" s="98"/>
      <c r="AI329" s="4" t="s">
        <v>667</v>
      </c>
      <c r="AJ329" s="4" t="s">
        <v>5687</v>
      </c>
      <c r="AK329" s="4" t="s">
        <v>5361</v>
      </c>
      <c r="AW329" s="1" t="s">
        <v>6621</v>
      </c>
      <c r="AX329" s="85" t="s">
        <v>6622</v>
      </c>
      <c r="BJ329" s="1" t="s">
        <v>10029</v>
      </c>
      <c r="BK329" s="1" t="s">
        <v>10020</v>
      </c>
    </row>
    <row r="330" spans="1:63" ht="12" customHeight="1" x14ac:dyDescent="0.25">
      <c r="A330" s="92" t="s">
        <v>7</v>
      </c>
      <c r="B330" s="93" t="s">
        <v>3150</v>
      </c>
      <c r="C330" s="94" t="s">
        <v>3151</v>
      </c>
      <c r="D330" s="98"/>
      <c r="AI330" s="4" t="s">
        <v>667</v>
      </c>
      <c r="AJ330" s="4" t="s">
        <v>5688</v>
      </c>
      <c r="AK330" s="4" t="s">
        <v>5361</v>
      </c>
      <c r="AW330" s="1" t="s">
        <v>6623</v>
      </c>
      <c r="AX330" s="85" t="s">
        <v>6624</v>
      </c>
      <c r="BJ330" s="1" t="s">
        <v>10029</v>
      </c>
      <c r="BK330" s="1" t="s">
        <v>10030</v>
      </c>
    </row>
    <row r="331" spans="1:63" ht="12" customHeight="1" x14ac:dyDescent="0.25">
      <c r="A331" s="92" t="s">
        <v>7</v>
      </c>
      <c r="B331" s="93" t="s">
        <v>3152</v>
      </c>
      <c r="C331" s="94" t="s">
        <v>3153</v>
      </c>
      <c r="D331" s="98"/>
      <c r="AI331" s="4" t="s">
        <v>667</v>
      </c>
      <c r="AJ331" s="4" t="s">
        <v>5689</v>
      </c>
      <c r="AK331" s="4" t="s">
        <v>5361</v>
      </c>
      <c r="AW331" s="1" t="s">
        <v>6625</v>
      </c>
      <c r="AX331" s="85" t="s">
        <v>6626</v>
      </c>
      <c r="BJ331" s="1" t="s">
        <v>10029</v>
      </c>
      <c r="BK331" s="1" t="s">
        <v>10031</v>
      </c>
    </row>
    <row r="332" spans="1:63" ht="12" customHeight="1" x14ac:dyDescent="0.25">
      <c r="A332" s="92" t="s">
        <v>7</v>
      </c>
      <c r="B332" s="93" t="s">
        <v>3154</v>
      </c>
      <c r="C332" s="94" t="s">
        <v>3155</v>
      </c>
      <c r="D332" s="98"/>
      <c r="AI332" s="4" t="s">
        <v>667</v>
      </c>
      <c r="AJ332" s="4" t="s">
        <v>5690</v>
      </c>
      <c r="AK332" s="4" t="s">
        <v>5361</v>
      </c>
      <c r="AW332" s="1" t="s">
        <v>6627</v>
      </c>
      <c r="AX332" s="85" t="s">
        <v>6628</v>
      </c>
      <c r="BJ332" s="1" t="s">
        <v>10032</v>
      </c>
      <c r="BK332" s="1" t="s">
        <v>10020</v>
      </c>
    </row>
    <row r="333" spans="1:63" ht="12" customHeight="1" x14ac:dyDescent="0.25">
      <c r="A333" s="92" t="s">
        <v>7</v>
      </c>
      <c r="B333" s="93" t="s">
        <v>3156</v>
      </c>
      <c r="C333" s="94" t="s">
        <v>3157</v>
      </c>
      <c r="D333" s="98"/>
      <c r="AI333" s="4" t="s">
        <v>667</v>
      </c>
      <c r="AJ333" s="4" t="s">
        <v>5691</v>
      </c>
      <c r="AK333" s="4" t="s">
        <v>5361</v>
      </c>
      <c r="AW333" s="1" t="s">
        <v>6629</v>
      </c>
      <c r="AX333" s="85" t="s">
        <v>6630</v>
      </c>
      <c r="BJ333" s="1" t="s">
        <v>10032</v>
      </c>
      <c r="BK333" s="1" t="s">
        <v>10033</v>
      </c>
    </row>
    <row r="334" spans="1:63" ht="12" customHeight="1" x14ac:dyDescent="0.25">
      <c r="A334" s="92" t="s">
        <v>7</v>
      </c>
      <c r="B334" s="93" t="s">
        <v>3158</v>
      </c>
      <c r="C334" s="94" t="s">
        <v>3159</v>
      </c>
      <c r="D334" s="98"/>
      <c r="AI334" s="4" t="s">
        <v>5390</v>
      </c>
      <c r="AJ334" s="27" t="s">
        <v>5692</v>
      </c>
      <c r="AK334" s="27" t="s">
        <v>5356</v>
      </c>
      <c r="AW334" s="1" t="s">
        <v>6631</v>
      </c>
      <c r="AX334" s="85" t="s">
        <v>6632</v>
      </c>
      <c r="BJ334" s="1" t="s">
        <v>10034</v>
      </c>
      <c r="BK334" s="1" t="s">
        <v>10020</v>
      </c>
    </row>
    <row r="335" spans="1:63" ht="12" customHeight="1" x14ac:dyDescent="0.25">
      <c r="A335" s="92" t="s">
        <v>7</v>
      </c>
      <c r="B335" s="93" t="s">
        <v>3160</v>
      </c>
      <c r="C335" s="94" t="s">
        <v>3161</v>
      </c>
      <c r="D335" s="98"/>
      <c r="AI335" s="4" t="s">
        <v>5390</v>
      </c>
      <c r="AJ335" s="4" t="s">
        <v>5693</v>
      </c>
      <c r="AK335" s="4" t="s">
        <v>5361</v>
      </c>
      <c r="AW335" s="1" t="s">
        <v>6633</v>
      </c>
      <c r="AX335" s="85" t="s">
        <v>6634</v>
      </c>
      <c r="BJ335" s="1" t="s">
        <v>10034</v>
      </c>
      <c r="BK335" s="1" t="s">
        <v>10035</v>
      </c>
    </row>
    <row r="336" spans="1:63" ht="12" customHeight="1" x14ac:dyDescent="0.25">
      <c r="A336" s="92" t="s">
        <v>7</v>
      </c>
      <c r="B336" s="93" t="s">
        <v>3162</v>
      </c>
      <c r="C336" s="94" t="s">
        <v>3163</v>
      </c>
      <c r="D336" s="98"/>
      <c r="AI336" s="4" t="s">
        <v>5390</v>
      </c>
      <c r="AJ336" s="4" t="s">
        <v>5694</v>
      </c>
      <c r="AK336" s="4" t="s">
        <v>5361</v>
      </c>
      <c r="AW336" s="1" t="s">
        <v>6635</v>
      </c>
      <c r="AX336" s="85" t="s">
        <v>6636</v>
      </c>
      <c r="BJ336" s="1" t="s">
        <v>10036</v>
      </c>
      <c r="BK336" s="1" t="s">
        <v>10020</v>
      </c>
    </row>
    <row r="337" spans="1:63" ht="12" customHeight="1" x14ac:dyDescent="0.25">
      <c r="A337" s="92" t="s">
        <v>7</v>
      </c>
      <c r="B337" s="93" t="s">
        <v>3164</v>
      </c>
      <c r="C337" s="94" t="s">
        <v>3165</v>
      </c>
      <c r="D337" s="98"/>
      <c r="AI337" s="4" t="s">
        <v>5390</v>
      </c>
      <c r="AJ337" s="4" t="s">
        <v>5695</v>
      </c>
      <c r="AK337" s="4" t="s">
        <v>5361</v>
      </c>
      <c r="AW337" s="1" t="s">
        <v>6637</v>
      </c>
      <c r="AX337" s="85" t="s">
        <v>6638</v>
      </c>
      <c r="BJ337" s="1" t="s">
        <v>10036</v>
      </c>
      <c r="BK337" s="1" t="s">
        <v>10037</v>
      </c>
    </row>
    <row r="338" spans="1:63" ht="12" customHeight="1" x14ac:dyDescent="0.25">
      <c r="A338" s="92" t="s">
        <v>7</v>
      </c>
      <c r="B338" s="93" t="s">
        <v>235</v>
      </c>
      <c r="C338" s="94" t="s">
        <v>236</v>
      </c>
      <c r="D338" s="98"/>
      <c r="AI338" s="4" t="s">
        <v>5390</v>
      </c>
      <c r="AJ338" s="4" t="s">
        <v>5696</v>
      </c>
      <c r="AK338" s="4" t="s">
        <v>5361</v>
      </c>
      <c r="AW338" s="1" t="s">
        <v>6639</v>
      </c>
      <c r="AX338" s="85" t="s">
        <v>6640</v>
      </c>
      <c r="BJ338" s="1" t="s">
        <v>10038</v>
      </c>
      <c r="BK338" s="1" t="s">
        <v>10020</v>
      </c>
    </row>
    <row r="339" spans="1:63" ht="12" customHeight="1" x14ac:dyDescent="0.25">
      <c r="A339" s="92" t="s">
        <v>7</v>
      </c>
      <c r="B339" s="93" t="s">
        <v>3166</v>
      </c>
      <c r="C339" s="94" t="s">
        <v>3167</v>
      </c>
      <c r="D339" s="98"/>
      <c r="AI339" s="4" t="s">
        <v>5390</v>
      </c>
      <c r="AJ339" s="4" t="s">
        <v>5549</v>
      </c>
      <c r="AK339" s="4" t="s">
        <v>5361</v>
      </c>
      <c r="AW339" s="1" t="s">
        <v>6641</v>
      </c>
      <c r="AX339" s="84" t="s">
        <v>6642</v>
      </c>
      <c r="BJ339" s="1" t="s">
        <v>10038</v>
      </c>
      <c r="BK339" s="1" t="s">
        <v>10039</v>
      </c>
    </row>
    <row r="340" spans="1:63" ht="12" customHeight="1" x14ac:dyDescent="0.25">
      <c r="A340" s="92" t="s">
        <v>7</v>
      </c>
      <c r="B340" s="93" t="s">
        <v>3168</v>
      </c>
      <c r="C340" s="94" t="s">
        <v>3169</v>
      </c>
      <c r="D340" s="98"/>
      <c r="AI340" s="4" t="s">
        <v>5390</v>
      </c>
      <c r="AJ340" s="4" t="s">
        <v>5697</v>
      </c>
      <c r="AK340" s="4" t="s">
        <v>5361</v>
      </c>
      <c r="AW340" s="1" t="s">
        <v>6643</v>
      </c>
      <c r="AX340" s="84" t="s">
        <v>6644</v>
      </c>
      <c r="BJ340" s="1" t="s">
        <v>10038</v>
      </c>
      <c r="BK340" s="1" t="s">
        <v>10040</v>
      </c>
    </row>
    <row r="341" spans="1:63" ht="12" customHeight="1" x14ac:dyDescent="0.25">
      <c r="A341" s="92" t="s">
        <v>7</v>
      </c>
      <c r="B341" s="93" t="s">
        <v>3170</v>
      </c>
      <c r="C341" s="94" t="s">
        <v>3171</v>
      </c>
      <c r="D341" s="98"/>
      <c r="AI341" s="4" t="s">
        <v>5390</v>
      </c>
      <c r="AJ341" s="4" t="s">
        <v>5698</v>
      </c>
      <c r="AK341" s="4" t="s">
        <v>5361</v>
      </c>
      <c r="AW341" s="1" t="s">
        <v>6645</v>
      </c>
      <c r="AX341" s="85" t="s">
        <v>6268</v>
      </c>
      <c r="BJ341" s="1" t="s">
        <v>10041</v>
      </c>
      <c r="BK341" s="1" t="s">
        <v>10020</v>
      </c>
    </row>
    <row r="342" spans="1:63" ht="12" customHeight="1" x14ac:dyDescent="0.25">
      <c r="A342" s="92" t="s">
        <v>7</v>
      </c>
      <c r="B342" s="93" t="s">
        <v>3172</v>
      </c>
      <c r="C342" s="94" t="s">
        <v>3173</v>
      </c>
      <c r="D342" s="98"/>
      <c r="AI342" s="4" t="s">
        <v>5390</v>
      </c>
      <c r="AJ342" s="4" t="s">
        <v>5699</v>
      </c>
      <c r="AK342" s="4" t="s">
        <v>5361</v>
      </c>
      <c r="AW342" s="1" t="s">
        <v>6646</v>
      </c>
      <c r="AX342" s="84" t="s">
        <v>6647</v>
      </c>
      <c r="BJ342" s="1" t="s">
        <v>10041</v>
      </c>
      <c r="BK342" s="1" t="s">
        <v>10042</v>
      </c>
    </row>
    <row r="343" spans="1:63" ht="12" customHeight="1" x14ac:dyDescent="0.25">
      <c r="A343" s="92" t="s">
        <v>7</v>
      </c>
      <c r="B343" s="93" t="s">
        <v>3174</v>
      </c>
      <c r="C343" s="94" t="s">
        <v>3175</v>
      </c>
      <c r="D343" s="98"/>
      <c r="AI343" s="4" t="s">
        <v>5390</v>
      </c>
      <c r="AJ343" s="4" t="s">
        <v>5700</v>
      </c>
      <c r="AK343" s="4" t="s">
        <v>5361</v>
      </c>
      <c r="AW343" s="1" t="s">
        <v>6648</v>
      </c>
      <c r="AX343" s="85" t="s">
        <v>6649</v>
      </c>
      <c r="BJ343" s="1" t="s">
        <v>10043</v>
      </c>
      <c r="BK343" s="1" t="s">
        <v>10020</v>
      </c>
    </row>
    <row r="344" spans="1:63" ht="12" customHeight="1" x14ac:dyDescent="0.25">
      <c r="A344" s="92" t="s">
        <v>7</v>
      </c>
      <c r="B344" s="93" t="s">
        <v>3176</v>
      </c>
      <c r="C344" s="94" t="s">
        <v>3177</v>
      </c>
      <c r="D344" s="98"/>
      <c r="AI344" s="4" t="s">
        <v>5390</v>
      </c>
      <c r="AJ344" s="4" t="s">
        <v>5701</v>
      </c>
      <c r="AK344" s="4" t="s">
        <v>5361</v>
      </c>
      <c r="AW344" s="1" t="s">
        <v>6650</v>
      </c>
      <c r="AX344" s="84" t="s">
        <v>6651</v>
      </c>
      <c r="BJ344" s="1" t="s">
        <v>10043</v>
      </c>
      <c r="BK344" s="1" t="s">
        <v>10044</v>
      </c>
    </row>
    <row r="345" spans="1:63" ht="12" customHeight="1" x14ac:dyDescent="0.25">
      <c r="A345" s="92" t="s">
        <v>7</v>
      </c>
      <c r="B345" s="93" t="s">
        <v>3178</v>
      </c>
      <c r="C345" s="94" t="s">
        <v>3179</v>
      </c>
      <c r="D345" s="98"/>
      <c r="AI345" s="4" t="s">
        <v>5390</v>
      </c>
      <c r="AJ345" s="4" t="s">
        <v>5702</v>
      </c>
      <c r="AK345" s="4" t="s">
        <v>5361</v>
      </c>
      <c r="AW345" s="1" t="s">
        <v>6652</v>
      </c>
      <c r="AX345" s="85" t="s">
        <v>6653</v>
      </c>
      <c r="BJ345" s="1" t="s">
        <v>10045</v>
      </c>
      <c r="BK345" s="1" t="s">
        <v>10020</v>
      </c>
    </row>
    <row r="346" spans="1:63" ht="12" customHeight="1" x14ac:dyDescent="0.25">
      <c r="A346" s="92" t="s">
        <v>7</v>
      </c>
      <c r="B346" s="93" t="s">
        <v>3180</v>
      </c>
      <c r="C346" s="94" t="s">
        <v>3181</v>
      </c>
      <c r="D346" s="98"/>
      <c r="AI346" s="4" t="s">
        <v>5390</v>
      </c>
      <c r="AJ346" s="4" t="s">
        <v>5703</v>
      </c>
      <c r="AK346" s="4" t="s">
        <v>5361</v>
      </c>
      <c r="AW346" s="1" t="s">
        <v>6654</v>
      </c>
      <c r="AX346" s="84" t="s">
        <v>6655</v>
      </c>
      <c r="BJ346" s="1" t="s">
        <v>10045</v>
      </c>
      <c r="BK346" s="1" t="s">
        <v>10046</v>
      </c>
    </row>
    <row r="347" spans="1:63" ht="12" customHeight="1" x14ac:dyDescent="0.25">
      <c r="A347" s="92" t="s">
        <v>7</v>
      </c>
      <c r="B347" s="93" t="s">
        <v>3182</v>
      </c>
      <c r="C347" s="94" t="s">
        <v>3183</v>
      </c>
      <c r="D347" s="98"/>
      <c r="AI347" s="4" t="s">
        <v>5390</v>
      </c>
      <c r="AJ347" s="4" t="s">
        <v>5704</v>
      </c>
      <c r="AK347" s="4" t="s">
        <v>5361</v>
      </c>
      <c r="AW347" s="1" t="s">
        <v>6656</v>
      </c>
      <c r="AX347" s="85" t="s">
        <v>6657</v>
      </c>
      <c r="BJ347" s="1" t="s">
        <v>10047</v>
      </c>
      <c r="BK347" s="1" t="s">
        <v>10020</v>
      </c>
    </row>
    <row r="348" spans="1:63" ht="12" customHeight="1" x14ac:dyDescent="0.25">
      <c r="A348" s="92" t="s">
        <v>7</v>
      </c>
      <c r="B348" s="93" t="s">
        <v>3184</v>
      </c>
      <c r="C348" s="94" t="s">
        <v>3185</v>
      </c>
      <c r="D348" s="98"/>
      <c r="AI348" s="4" t="s">
        <v>5390</v>
      </c>
      <c r="AJ348" s="4" t="s">
        <v>5480</v>
      </c>
      <c r="AK348" s="4" t="s">
        <v>5361</v>
      </c>
      <c r="AW348" s="1" t="s">
        <v>6658</v>
      </c>
      <c r="AX348" s="84" t="s">
        <v>6659</v>
      </c>
      <c r="BJ348" s="1" t="s">
        <v>10047</v>
      </c>
      <c r="BK348" s="1" t="s">
        <v>10048</v>
      </c>
    </row>
    <row r="349" spans="1:63" ht="12" customHeight="1" x14ac:dyDescent="0.25">
      <c r="A349" s="92" t="s">
        <v>7</v>
      </c>
      <c r="B349" s="93" t="s">
        <v>3186</v>
      </c>
      <c r="C349" s="94" t="s">
        <v>3187</v>
      </c>
      <c r="D349" s="98"/>
      <c r="AI349" s="4" t="s">
        <v>5390</v>
      </c>
      <c r="AJ349" s="4" t="s">
        <v>5705</v>
      </c>
      <c r="AK349" s="4" t="s">
        <v>5361</v>
      </c>
      <c r="AW349" s="1" t="s">
        <v>6660</v>
      </c>
      <c r="AX349" s="85" t="s">
        <v>6661</v>
      </c>
      <c r="BJ349" s="1" t="s">
        <v>10049</v>
      </c>
      <c r="BK349" s="1" t="s">
        <v>10020</v>
      </c>
    </row>
    <row r="350" spans="1:63" ht="12" customHeight="1" x14ac:dyDescent="0.25">
      <c r="A350" s="92" t="s">
        <v>7</v>
      </c>
      <c r="B350" s="93" t="s">
        <v>3188</v>
      </c>
      <c r="C350" s="94" t="s">
        <v>3189</v>
      </c>
      <c r="D350" s="98"/>
      <c r="AI350" s="4" t="s">
        <v>5390</v>
      </c>
      <c r="AJ350" s="4" t="s">
        <v>5706</v>
      </c>
      <c r="AK350" s="4" t="s">
        <v>5361</v>
      </c>
      <c r="AW350" s="1" t="s">
        <v>6662</v>
      </c>
      <c r="AX350" s="84" t="s">
        <v>6663</v>
      </c>
      <c r="BJ350" s="1" t="s">
        <v>10049</v>
      </c>
      <c r="BK350" s="1" t="s">
        <v>10050</v>
      </c>
    </row>
    <row r="351" spans="1:63" ht="12" customHeight="1" x14ac:dyDescent="0.25">
      <c r="A351" s="92" t="s">
        <v>7</v>
      </c>
      <c r="B351" s="93" t="s">
        <v>3190</v>
      </c>
      <c r="C351" s="94" t="s">
        <v>3191</v>
      </c>
      <c r="D351" s="98"/>
      <c r="AI351" s="4" t="s">
        <v>5390</v>
      </c>
      <c r="AJ351" s="4" t="s">
        <v>5707</v>
      </c>
      <c r="AK351" s="4" t="s">
        <v>5361</v>
      </c>
      <c r="AW351" s="1" t="s">
        <v>6664</v>
      </c>
      <c r="AX351" s="85" t="s">
        <v>6665</v>
      </c>
      <c r="BJ351" s="1" t="s">
        <v>10051</v>
      </c>
      <c r="BK351" s="1" t="s">
        <v>10020</v>
      </c>
    </row>
    <row r="352" spans="1:63" ht="12" customHeight="1" x14ac:dyDescent="0.25">
      <c r="A352" s="92" t="s">
        <v>7</v>
      </c>
      <c r="B352" s="93" t="s">
        <v>3192</v>
      </c>
      <c r="C352" s="94" t="s">
        <v>3193</v>
      </c>
      <c r="D352" s="98"/>
      <c r="AI352" s="4" t="s">
        <v>5390</v>
      </c>
      <c r="AJ352" s="4" t="s">
        <v>5708</v>
      </c>
      <c r="AK352" s="4" t="s">
        <v>5361</v>
      </c>
      <c r="AW352" s="1" t="s">
        <v>6666</v>
      </c>
      <c r="AX352" s="84" t="s">
        <v>6667</v>
      </c>
      <c r="BJ352" s="1" t="s">
        <v>10051</v>
      </c>
      <c r="BK352" s="1" t="s">
        <v>10052</v>
      </c>
    </row>
    <row r="353" spans="1:63" ht="12" customHeight="1" x14ac:dyDescent="0.25">
      <c r="A353" s="92" t="s">
        <v>7</v>
      </c>
      <c r="B353" s="93" t="s">
        <v>3194</v>
      </c>
      <c r="C353" s="94" t="s">
        <v>3195</v>
      </c>
      <c r="D353" s="98"/>
      <c r="AI353" s="4" t="s">
        <v>5390</v>
      </c>
      <c r="AJ353" s="4" t="s">
        <v>5709</v>
      </c>
      <c r="AK353" s="4" t="s">
        <v>5361</v>
      </c>
      <c r="AW353" s="1" t="s">
        <v>6668</v>
      </c>
      <c r="AX353" s="85" t="s">
        <v>6669</v>
      </c>
      <c r="BJ353" s="1" t="s">
        <v>10053</v>
      </c>
      <c r="BK353" s="1" t="s">
        <v>10020</v>
      </c>
    </row>
    <row r="354" spans="1:63" ht="12" customHeight="1" x14ac:dyDescent="0.25">
      <c r="A354" s="92" t="s">
        <v>7</v>
      </c>
      <c r="B354" s="93" t="s">
        <v>3196</v>
      </c>
      <c r="C354" s="94" t="s">
        <v>3197</v>
      </c>
      <c r="D354" s="98"/>
      <c r="AI354" s="4" t="s">
        <v>5390</v>
      </c>
      <c r="AJ354" s="4" t="s">
        <v>5426</v>
      </c>
      <c r="AK354" s="4" t="s">
        <v>5361</v>
      </c>
      <c r="AW354" s="1" t="s">
        <v>6670</v>
      </c>
      <c r="AX354" s="84" t="s">
        <v>6671</v>
      </c>
      <c r="BJ354" s="1" t="s">
        <v>10053</v>
      </c>
      <c r="BK354" s="1" t="s">
        <v>10054</v>
      </c>
    </row>
    <row r="355" spans="1:63" ht="12" customHeight="1" x14ac:dyDescent="0.25">
      <c r="A355" s="92" t="s">
        <v>7</v>
      </c>
      <c r="B355" s="93" t="s">
        <v>3198</v>
      </c>
      <c r="C355" s="94" t="s">
        <v>3199</v>
      </c>
      <c r="D355" s="98"/>
      <c r="AI355" s="4" t="s">
        <v>5390</v>
      </c>
      <c r="AJ355" s="4" t="s">
        <v>5710</v>
      </c>
      <c r="AK355" s="4" t="s">
        <v>5361</v>
      </c>
      <c r="AW355" s="1" t="s">
        <v>6672</v>
      </c>
      <c r="AX355" s="85" t="s">
        <v>6673</v>
      </c>
      <c r="BJ355" s="1" t="s">
        <v>10055</v>
      </c>
      <c r="BK355" s="1" t="s">
        <v>10020</v>
      </c>
    </row>
    <row r="356" spans="1:63" ht="12" customHeight="1" x14ac:dyDescent="0.25">
      <c r="A356" s="92" t="s">
        <v>7</v>
      </c>
      <c r="B356" s="93" t="s">
        <v>3200</v>
      </c>
      <c r="C356" s="94" t="s">
        <v>3201</v>
      </c>
      <c r="D356" s="98"/>
      <c r="AI356" s="4" t="s">
        <v>5390</v>
      </c>
      <c r="AJ356" s="4" t="s">
        <v>5711</v>
      </c>
      <c r="AK356" s="4" t="s">
        <v>5361</v>
      </c>
      <c r="AW356" s="1" t="s">
        <v>6674</v>
      </c>
      <c r="AX356" s="84" t="s">
        <v>6675</v>
      </c>
      <c r="BJ356" s="1" t="s">
        <v>10055</v>
      </c>
      <c r="BK356" s="1" t="s">
        <v>10056</v>
      </c>
    </row>
    <row r="357" spans="1:63" ht="12" customHeight="1" x14ac:dyDescent="0.25">
      <c r="A357" s="92" t="s">
        <v>7</v>
      </c>
      <c r="B357" s="93" t="s">
        <v>3202</v>
      </c>
      <c r="C357" s="94" t="s">
        <v>3203</v>
      </c>
      <c r="D357" s="98"/>
      <c r="AI357" s="4" t="s">
        <v>5390</v>
      </c>
      <c r="AJ357" s="4" t="s">
        <v>5712</v>
      </c>
      <c r="AK357" s="4" t="s">
        <v>5361</v>
      </c>
      <c r="AW357" s="1" t="s">
        <v>6676</v>
      </c>
      <c r="AX357" s="85" t="s">
        <v>6677</v>
      </c>
      <c r="BJ357" s="1" t="s">
        <v>10057</v>
      </c>
      <c r="BK357" s="1" t="s">
        <v>10020</v>
      </c>
    </row>
    <row r="358" spans="1:63" ht="12" customHeight="1" x14ac:dyDescent="0.25">
      <c r="A358" s="92" t="s">
        <v>7</v>
      </c>
      <c r="B358" s="93" t="s">
        <v>3204</v>
      </c>
      <c r="C358" s="94" t="s">
        <v>3205</v>
      </c>
      <c r="D358" s="98"/>
      <c r="AI358" s="4" t="s">
        <v>5392</v>
      </c>
      <c r="AJ358" s="27" t="s">
        <v>5713</v>
      </c>
      <c r="AK358" s="27" t="s">
        <v>5359</v>
      </c>
      <c r="AW358" s="1" t="s">
        <v>6678</v>
      </c>
      <c r="AX358" s="84" t="s">
        <v>6679</v>
      </c>
      <c r="BJ358" s="1" t="s">
        <v>10057</v>
      </c>
      <c r="BK358" s="1" t="s">
        <v>10058</v>
      </c>
    </row>
    <row r="359" spans="1:63" ht="12" customHeight="1" x14ac:dyDescent="0.25">
      <c r="A359" s="92" t="s">
        <v>7</v>
      </c>
      <c r="B359" s="93" t="s">
        <v>3206</v>
      </c>
      <c r="C359" s="94" t="s">
        <v>3207</v>
      </c>
      <c r="D359" s="98"/>
      <c r="AI359" s="4" t="s">
        <v>5392</v>
      </c>
      <c r="AJ359" s="4" t="s">
        <v>5714</v>
      </c>
      <c r="AK359" s="4" t="s">
        <v>5361</v>
      </c>
      <c r="AW359" s="1" t="s">
        <v>6680</v>
      </c>
      <c r="AX359" s="85" t="s">
        <v>6681</v>
      </c>
      <c r="BJ359" s="1" t="s">
        <v>10059</v>
      </c>
      <c r="BK359" s="1" t="s">
        <v>10020</v>
      </c>
    </row>
    <row r="360" spans="1:63" ht="12" customHeight="1" x14ac:dyDescent="0.25">
      <c r="A360" s="92" t="s">
        <v>7</v>
      </c>
      <c r="B360" s="93" t="s">
        <v>3208</v>
      </c>
      <c r="C360" s="94" t="s">
        <v>3209</v>
      </c>
      <c r="D360" s="98"/>
      <c r="AI360" s="4" t="s">
        <v>5392</v>
      </c>
      <c r="AJ360" s="4" t="s">
        <v>5715</v>
      </c>
      <c r="AK360" s="27" t="s">
        <v>5359</v>
      </c>
      <c r="AW360" s="1" t="s">
        <v>6682</v>
      </c>
      <c r="AX360" s="84" t="s">
        <v>6683</v>
      </c>
      <c r="BJ360" s="1" t="s">
        <v>10059</v>
      </c>
      <c r="BK360" s="1" t="s">
        <v>10060</v>
      </c>
    </row>
    <row r="361" spans="1:63" ht="12" customHeight="1" x14ac:dyDescent="0.25">
      <c r="A361" s="92" t="s">
        <v>7</v>
      </c>
      <c r="B361" s="93" t="s">
        <v>3210</v>
      </c>
      <c r="C361" s="94" t="s">
        <v>3211</v>
      </c>
      <c r="D361" s="98"/>
      <c r="AI361" s="4" t="s">
        <v>5392</v>
      </c>
      <c r="AJ361" s="4" t="s">
        <v>5716</v>
      </c>
      <c r="AK361" s="4" t="s">
        <v>5361</v>
      </c>
      <c r="AW361" s="1" t="s">
        <v>6684</v>
      </c>
      <c r="AX361" s="85" t="s">
        <v>6685</v>
      </c>
      <c r="BJ361" s="1" t="s">
        <v>10061</v>
      </c>
      <c r="BK361" s="1" t="s">
        <v>10020</v>
      </c>
    </row>
    <row r="362" spans="1:63" ht="12" customHeight="1" x14ac:dyDescent="0.25">
      <c r="A362" s="92" t="s">
        <v>7</v>
      </c>
      <c r="B362" s="93" t="s">
        <v>237</v>
      </c>
      <c r="C362" s="94" t="s">
        <v>238</v>
      </c>
      <c r="D362" s="98"/>
      <c r="AI362" s="4" t="s">
        <v>5392</v>
      </c>
      <c r="AJ362" s="4" t="s">
        <v>5717</v>
      </c>
      <c r="AK362" s="4" t="s">
        <v>5361</v>
      </c>
      <c r="AW362" s="1" t="s">
        <v>6686</v>
      </c>
      <c r="AX362" s="84" t="s">
        <v>6687</v>
      </c>
      <c r="BJ362" s="1" t="s">
        <v>10061</v>
      </c>
      <c r="BK362" s="1" t="s">
        <v>10062</v>
      </c>
    </row>
    <row r="363" spans="1:63" ht="12" customHeight="1" x14ac:dyDescent="0.25">
      <c r="A363" s="92" t="s">
        <v>7</v>
      </c>
      <c r="B363" s="93" t="s">
        <v>3212</v>
      </c>
      <c r="C363" s="94" t="s">
        <v>3213</v>
      </c>
      <c r="D363" s="98"/>
      <c r="AI363" s="4" t="s">
        <v>5392</v>
      </c>
      <c r="AJ363" s="4" t="s">
        <v>5718</v>
      </c>
      <c r="AK363" s="4" t="s">
        <v>5361</v>
      </c>
      <c r="AW363" s="1" t="s">
        <v>6688</v>
      </c>
      <c r="AX363" s="85" t="s">
        <v>6689</v>
      </c>
      <c r="BJ363" s="1" t="s">
        <v>10061</v>
      </c>
      <c r="BK363" s="1" t="s">
        <v>10063</v>
      </c>
    </row>
    <row r="364" spans="1:63" ht="12" customHeight="1" x14ac:dyDescent="0.25">
      <c r="A364" s="92" t="s">
        <v>7</v>
      </c>
      <c r="B364" s="93" t="s">
        <v>3214</v>
      </c>
      <c r="C364" s="94" t="s">
        <v>3213</v>
      </c>
      <c r="D364" s="98"/>
      <c r="AI364" s="4" t="s">
        <v>5392</v>
      </c>
      <c r="AJ364" s="4" t="s">
        <v>5719</v>
      </c>
      <c r="AK364" s="4" t="s">
        <v>5361</v>
      </c>
      <c r="AW364" s="1" t="s">
        <v>6690</v>
      </c>
      <c r="AX364" s="84" t="s">
        <v>6691</v>
      </c>
      <c r="BJ364" s="1" t="s">
        <v>10064</v>
      </c>
      <c r="BK364" s="1" t="s">
        <v>10020</v>
      </c>
    </row>
    <row r="365" spans="1:63" ht="12" customHeight="1" x14ac:dyDescent="0.25">
      <c r="A365" s="92" t="s">
        <v>7</v>
      </c>
      <c r="B365" s="93" t="s">
        <v>3215</v>
      </c>
      <c r="C365" s="94" t="s">
        <v>3216</v>
      </c>
      <c r="D365" s="98"/>
      <c r="AI365" s="4" t="s">
        <v>5392</v>
      </c>
      <c r="AJ365" s="4" t="s">
        <v>5720</v>
      </c>
      <c r="AK365" s="4" t="s">
        <v>5361</v>
      </c>
      <c r="AW365" s="1" t="s">
        <v>6692</v>
      </c>
      <c r="AX365" s="85" t="s">
        <v>6693</v>
      </c>
      <c r="BJ365" s="1" t="s">
        <v>10064</v>
      </c>
      <c r="BK365" s="1" t="s">
        <v>10065</v>
      </c>
    </row>
    <row r="366" spans="1:63" ht="12" customHeight="1" x14ac:dyDescent="0.25">
      <c r="A366" s="92" t="s">
        <v>7</v>
      </c>
      <c r="B366" s="93" t="s">
        <v>3217</v>
      </c>
      <c r="C366" s="94" t="s">
        <v>3218</v>
      </c>
      <c r="D366" s="98"/>
      <c r="AI366" s="4" t="s">
        <v>5392</v>
      </c>
      <c r="AJ366" s="4" t="s">
        <v>5721</v>
      </c>
      <c r="AK366" s="4" t="s">
        <v>5361</v>
      </c>
      <c r="AW366" s="1" t="s">
        <v>6694</v>
      </c>
      <c r="AX366" s="84" t="s">
        <v>6695</v>
      </c>
      <c r="BJ366" s="1" t="s">
        <v>10066</v>
      </c>
      <c r="BK366" s="1" t="s">
        <v>10020</v>
      </c>
    </row>
    <row r="367" spans="1:63" ht="12" customHeight="1" x14ac:dyDescent="0.25">
      <c r="A367" s="92" t="s">
        <v>7</v>
      </c>
      <c r="B367" s="93" t="s">
        <v>3219</v>
      </c>
      <c r="C367" s="94" t="s">
        <v>3220</v>
      </c>
      <c r="D367" s="98"/>
      <c r="AI367" s="4" t="s">
        <v>5392</v>
      </c>
      <c r="AJ367" s="4" t="s">
        <v>5722</v>
      </c>
      <c r="AK367" s="4" t="s">
        <v>5361</v>
      </c>
      <c r="AW367" s="1" t="s">
        <v>6696</v>
      </c>
      <c r="AX367" s="85" t="s">
        <v>6651</v>
      </c>
      <c r="BJ367" s="1" t="s">
        <v>10066</v>
      </c>
      <c r="BK367" s="1" t="s">
        <v>10067</v>
      </c>
    </row>
    <row r="368" spans="1:63" ht="12" customHeight="1" x14ac:dyDescent="0.25">
      <c r="A368" s="92" t="s">
        <v>7</v>
      </c>
      <c r="B368" s="93" t="s">
        <v>3221</v>
      </c>
      <c r="C368" s="94" t="s">
        <v>3222</v>
      </c>
      <c r="D368" s="98"/>
      <c r="AI368" s="4" t="s">
        <v>5392</v>
      </c>
      <c r="AJ368" s="4" t="s">
        <v>5723</v>
      </c>
      <c r="AK368" s="4" t="s">
        <v>5361</v>
      </c>
      <c r="AW368" s="1" t="s">
        <v>6697</v>
      </c>
      <c r="AX368" s="84" t="s">
        <v>6698</v>
      </c>
      <c r="BJ368" s="1" t="s">
        <v>10066</v>
      </c>
      <c r="BK368" s="1" t="s">
        <v>10068</v>
      </c>
    </row>
    <row r="369" spans="1:63" ht="12" customHeight="1" x14ac:dyDescent="0.25">
      <c r="A369" s="92" t="s">
        <v>7</v>
      </c>
      <c r="B369" s="93" t="s">
        <v>3223</v>
      </c>
      <c r="C369" s="94" t="s">
        <v>3224</v>
      </c>
      <c r="D369" s="98"/>
      <c r="AI369" s="4" t="s">
        <v>5392</v>
      </c>
      <c r="AJ369" s="4" t="s">
        <v>5724</v>
      </c>
      <c r="AK369" s="4" t="s">
        <v>5361</v>
      </c>
      <c r="AW369" s="1" t="s">
        <v>6699</v>
      </c>
      <c r="AX369" s="85" t="s">
        <v>6700</v>
      </c>
      <c r="BJ369" s="1" t="s">
        <v>10069</v>
      </c>
      <c r="BK369" s="1" t="s">
        <v>10020</v>
      </c>
    </row>
    <row r="370" spans="1:63" ht="12" customHeight="1" x14ac:dyDescent="0.25">
      <c r="A370" s="92" t="s">
        <v>7</v>
      </c>
      <c r="B370" s="93" t="s">
        <v>3225</v>
      </c>
      <c r="C370" s="94" t="s">
        <v>3226</v>
      </c>
      <c r="D370" s="98"/>
      <c r="AI370" s="4" t="s">
        <v>5392</v>
      </c>
      <c r="AJ370" s="4" t="s">
        <v>5511</v>
      </c>
      <c r="AK370" s="4" t="s">
        <v>5361</v>
      </c>
      <c r="AW370" s="1" t="s">
        <v>6701</v>
      </c>
      <c r="AX370" s="84" t="s">
        <v>6702</v>
      </c>
      <c r="BJ370" s="1" t="s">
        <v>10069</v>
      </c>
      <c r="BK370" s="1" t="s">
        <v>10070</v>
      </c>
    </row>
    <row r="371" spans="1:63" ht="12" customHeight="1" x14ac:dyDescent="0.25">
      <c r="A371" s="92" t="s">
        <v>7</v>
      </c>
      <c r="B371" s="93" t="s">
        <v>3227</v>
      </c>
      <c r="C371" s="94" t="s">
        <v>3228</v>
      </c>
      <c r="D371" s="98"/>
      <c r="AI371" s="4" t="s">
        <v>5392</v>
      </c>
      <c r="AJ371" s="4" t="s">
        <v>5725</v>
      </c>
      <c r="AK371" s="4" t="s">
        <v>5361</v>
      </c>
      <c r="AW371" s="1" t="s">
        <v>6703</v>
      </c>
      <c r="AX371" s="85" t="s">
        <v>6704</v>
      </c>
      <c r="BJ371" s="1" t="s">
        <v>10069</v>
      </c>
      <c r="BK371" s="1" t="s">
        <v>10071</v>
      </c>
    </row>
    <row r="372" spans="1:63" ht="12" customHeight="1" x14ac:dyDescent="0.25">
      <c r="A372" s="92" t="s">
        <v>7</v>
      </c>
      <c r="B372" s="93" t="s">
        <v>3229</v>
      </c>
      <c r="C372" s="94" t="s">
        <v>3230</v>
      </c>
      <c r="D372" s="98"/>
      <c r="AI372" s="4" t="s">
        <v>5392</v>
      </c>
      <c r="AJ372" s="4" t="s">
        <v>5726</v>
      </c>
      <c r="AK372" s="4" t="s">
        <v>5361</v>
      </c>
      <c r="AW372" s="1" t="s">
        <v>6705</v>
      </c>
      <c r="AX372" s="84" t="s">
        <v>6706</v>
      </c>
      <c r="BJ372" s="1" t="s">
        <v>10072</v>
      </c>
      <c r="BK372" s="1" t="s">
        <v>10020</v>
      </c>
    </row>
    <row r="373" spans="1:63" ht="12" customHeight="1" x14ac:dyDescent="0.25">
      <c r="A373" s="92" t="s">
        <v>7</v>
      </c>
      <c r="B373" s="93" t="s">
        <v>3231</v>
      </c>
      <c r="C373" s="94" t="s">
        <v>3232</v>
      </c>
      <c r="D373" s="98"/>
      <c r="AI373" s="4" t="s">
        <v>668</v>
      </c>
      <c r="AJ373" s="27" t="s">
        <v>5727</v>
      </c>
      <c r="AK373" s="4" t="s">
        <v>5361</v>
      </c>
      <c r="AW373" s="1" t="s">
        <v>6707</v>
      </c>
      <c r="AX373" s="85" t="s">
        <v>6708</v>
      </c>
      <c r="BJ373" s="1" t="s">
        <v>10072</v>
      </c>
      <c r="BK373" s="1" t="s">
        <v>10073</v>
      </c>
    </row>
    <row r="374" spans="1:63" ht="12" customHeight="1" x14ac:dyDescent="0.25">
      <c r="A374" s="92" t="s">
        <v>7</v>
      </c>
      <c r="B374" s="93" t="s">
        <v>3233</v>
      </c>
      <c r="C374" s="94" t="s">
        <v>3234</v>
      </c>
      <c r="D374" s="98"/>
      <c r="AI374" s="4" t="s">
        <v>668</v>
      </c>
      <c r="AJ374" s="4" t="s">
        <v>5728</v>
      </c>
      <c r="AK374" s="4" t="s">
        <v>5361</v>
      </c>
      <c r="AW374" s="1" t="s">
        <v>6709</v>
      </c>
      <c r="AX374" s="84" t="s">
        <v>6710</v>
      </c>
      <c r="BJ374" s="1" t="s">
        <v>10074</v>
      </c>
      <c r="BK374" s="1" t="s">
        <v>10020</v>
      </c>
    </row>
    <row r="375" spans="1:63" ht="12" customHeight="1" x14ac:dyDescent="0.25">
      <c r="A375" s="92" t="s">
        <v>7</v>
      </c>
      <c r="B375" s="93" t="s">
        <v>3235</v>
      </c>
      <c r="C375" s="94" t="s">
        <v>3236</v>
      </c>
      <c r="D375" s="98"/>
      <c r="AI375" s="4" t="s">
        <v>668</v>
      </c>
      <c r="AJ375" s="4" t="s">
        <v>5484</v>
      </c>
      <c r="AK375" s="4" t="s">
        <v>5361</v>
      </c>
      <c r="AW375" s="1" t="s">
        <v>6711</v>
      </c>
      <c r="AX375" s="85" t="s">
        <v>6712</v>
      </c>
      <c r="BJ375" s="1" t="s">
        <v>10074</v>
      </c>
      <c r="BK375" s="1" t="s">
        <v>10075</v>
      </c>
    </row>
    <row r="376" spans="1:63" ht="12" customHeight="1" x14ac:dyDescent="0.25">
      <c r="A376" s="92" t="s">
        <v>7</v>
      </c>
      <c r="B376" s="93" t="s">
        <v>3237</v>
      </c>
      <c r="C376" s="94" t="s">
        <v>3238</v>
      </c>
      <c r="D376" s="98"/>
      <c r="AI376" s="4" t="s">
        <v>668</v>
      </c>
      <c r="AJ376" s="4" t="s">
        <v>5729</v>
      </c>
      <c r="AK376" s="4" t="s">
        <v>5361</v>
      </c>
      <c r="AW376" s="1" t="s">
        <v>6713</v>
      </c>
      <c r="AX376" s="84" t="s">
        <v>6714</v>
      </c>
      <c r="BJ376" s="1" t="s">
        <v>10074</v>
      </c>
      <c r="BK376" s="1" t="s">
        <v>10076</v>
      </c>
    </row>
    <row r="377" spans="1:63" ht="12" customHeight="1" x14ac:dyDescent="0.25">
      <c r="A377" s="92" t="s">
        <v>7</v>
      </c>
      <c r="B377" s="93" t="s">
        <v>3239</v>
      </c>
      <c r="C377" s="94" t="s">
        <v>3240</v>
      </c>
      <c r="D377" s="98"/>
      <c r="AI377" s="4" t="s">
        <v>5394</v>
      </c>
      <c r="AJ377" s="27" t="s">
        <v>5730</v>
      </c>
      <c r="AK377" s="27" t="s">
        <v>5356</v>
      </c>
      <c r="AW377" s="1" t="s">
        <v>6715</v>
      </c>
      <c r="AX377" s="85" t="s">
        <v>6716</v>
      </c>
      <c r="BJ377" s="1" t="s">
        <v>10077</v>
      </c>
      <c r="BK377" s="1" t="s">
        <v>10020</v>
      </c>
    </row>
    <row r="378" spans="1:63" ht="12" customHeight="1" x14ac:dyDescent="0.25">
      <c r="A378" s="92" t="s">
        <v>7</v>
      </c>
      <c r="B378" s="93" t="s">
        <v>3241</v>
      </c>
      <c r="C378" s="94" t="s">
        <v>3242</v>
      </c>
      <c r="D378" s="98"/>
      <c r="AI378" s="4" t="s">
        <v>5394</v>
      </c>
      <c r="AJ378" s="4" t="s">
        <v>5428</v>
      </c>
      <c r="AK378" s="4" t="s">
        <v>5361</v>
      </c>
      <c r="AW378" s="1" t="s">
        <v>6717</v>
      </c>
      <c r="AX378" s="84" t="s">
        <v>6718</v>
      </c>
      <c r="BJ378" s="1" t="s">
        <v>10077</v>
      </c>
      <c r="BK378" s="1" t="s">
        <v>10078</v>
      </c>
    </row>
    <row r="379" spans="1:63" ht="12" customHeight="1" x14ac:dyDescent="0.25">
      <c r="A379" s="92" t="s">
        <v>7</v>
      </c>
      <c r="B379" s="93" t="s">
        <v>3243</v>
      </c>
      <c r="C379" s="94" t="s">
        <v>3244</v>
      </c>
      <c r="D379" s="98"/>
      <c r="AI379" s="4" t="s">
        <v>5394</v>
      </c>
      <c r="AJ379" s="4" t="s">
        <v>5731</v>
      </c>
      <c r="AK379" s="4" t="s">
        <v>5361</v>
      </c>
      <c r="AW379" s="1" t="s">
        <v>6719</v>
      </c>
      <c r="AX379" s="85" t="s">
        <v>6720</v>
      </c>
      <c r="BJ379" s="1" t="s">
        <v>10077</v>
      </c>
      <c r="BK379" s="1" t="s">
        <v>10079</v>
      </c>
    </row>
    <row r="380" spans="1:63" ht="12" customHeight="1" x14ac:dyDescent="0.25">
      <c r="A380" s="92" t="s">
        <v>7</v>
      </c>
      <c r="B380" s="93" t="s">
        <v>3245</v>
      </c>
      <c r="C380" s="94" t="s">
        <v>3246</v>
      </c>
      <c r="D380" s="98"/>
      <c r="AI380" s="4" t="s">
        <v>5394</v>
      </c>
      <c r="AJ380" s="4" t="s">
        <v>5566</v>
      </c>
      <c r="AK380" s="4" t="s">
        <v>5361</v>
      </c>
      <c r="AW380" s="1" t="s">
        <v>6721</v>
      </c>
      <c r="AX380" s="84" t="s">
        <v>6722</v>
      </c>
      <c r="BJ380" s="1" t="s">
        <v>10080</v>
      </c>
      <c r="BK380" s="1" t="s">
        <v>10020</v>
      </c>
    </row>
    <row r="381" spans="1:63" ht="12" customHeight="1" x14ac:dyDescent="0.25">
      <c r="A381" s="92" t="s">
        <v>7</v>
      </c>
      <c r="B381" s="93" t="s">
        <v>3247</v>
      </c>
      <c r="C381" s="94" t="s">
        <v>3248</v>
      </c>
      <c r="D381" s="98"/>
      <c r="AI381" s="4" t="s">
        <v>5394</v>
      </c>
      <c r="AJ381" s="4" t="s">
        <v>5732</v>
      </c>
      <c r="AK381" s="4" t="s">
        <v>5361</v>
      </c>
      <c r="AW381" s="1" t="s">
        <v>6723</v>
      </c>
      <c r="AX381" s="85" t="s">
        <v>6724</v>
      </c>
      <c r="BJ381" s="1" t="s">
        <v>10080</v>
      </c>
      <c r="BK381" s="1" t="s">
        <v>10081</v>
      </c>
    </row>
    <row r="382" spans="1:63" ht="12" customHeight="1" x14ac:dyDescent="0.25">
      <c r="A382" s="92" t="s">
        <v>7</v>
      </c>
      <c r="B382" s="93" t="s">
        <v>3249</v>
      </c>
      <c r="C382" s="94" t="s">
        <v>3250</v>
      </c>
      <c r="D382" s="98"/>
      <c r="AI382" s="4" t="s">
        <v>5394</v>
      </c>
      <c r="AJ382" s="4" t="s">
        <v>5464</v>
      </c>
      <c r="AK382" s="4" t="s">
        <v>5361</v>
      </c>
      <c r="AW382" s="1" t="s">
        <v>6725</v>
      </c>
      <c r="AX382" s="84" t="s">
        <v>6726</v>
      </c>
      <c r="BJ382" s="1" t="s">
        <v>10082</v>
      </c>
      <c r="BK382" s="1" t="s">
        <v>10020</v>
      </c>
    </row>
    <row r="383" spans="1:63" ht="12" customHeight="1" x14ac:dyDescent="0.25">
      <c r="A383" s="92" t="s">
        <v>7</v>
      </c>
      <c r="B383" s="93" t="s">
        <v>3251</v>
      </c>
      <c r="C383" s="94" t="s">
        <v>3252</v>
      </c>
      <c r="D383" s="98"/>
      <c r="AI383" s="4" t="s">
        <v>5394</v>
      </c>
      <c r="AJ383" s="4" t="s">
        <v>5733</v>
      </c>
      <c r="AK383" s="4" t="s">
        <v>5361</v>
      </c>
      <c r="AW383" s="1" t="s">
        <v>6727</v>
      </c>
      <c r="AX383" s="85" t="s">
        <v>6728</v>
      </c>
      <c r="BJ383" s="1" t="s">
        <v>10082</v>
      </c>
      <c r="BK383" s="1" t="s">
        <v>10083</v>
      </c>
    </row>
    <row r="384" spans="1:63" ht="12" customHeight="1" x14ac:dyDescent="0.25">
      <c r="A384" s="92" t="s">
        <v>7</v>
      </c>
      <c r="B384" s="93" t="s">
        <v>3253</v>
      </c>
      <c r="C384" s="94" t="s">
        <v>3254</v>
      </c>
      <c r="D384" s="98"/>
      <c r="AI384" s="4" t="s">
        <v>5394</v>
      </c>
      <c r="AJ384" s="4" t="s">
        <v>5734</v>
      </c>
      <c r="AK384" s="4" t="s">
        <v>5361</v>
      </c>
      <c r="AW384" s="1" t="s">
        <v>6729</v>
      </c>
      <c r="AX384" s="84" t="s">
        <v>6730</v>
      </c>
      <c r="BJ384" s="1" t="s">
        <v>10084</v>
      </c>
      <c r="BK384" s="1" t="s">
        <v>10020</v>
      </c>
    </row>
    <row r="385" spans="1:63" ht="12" customHeight="1" x14ac:dyDescent="0.25">
      <c r="A385" s="92" t="s">
        <v>7</v>
      </c>
      <c r="B385" s="93" t="s">
        <v>3255</v>
      </c>
      <c r="C385" s="94" t="s">
        <v>3256</v>
      </c>
      <c r="D385" s="98"/>
      <c r="AI385" s="4" t="s">
        <v>5394</v>
      </c>
      <c r="AJ385" s="4" t="s">
        <v>5548</v>
      </c>
      <c r="AK385" s="4" t="s">
        <v>5361</v>
      </c>
      <c r="AW385" s="1" t="s">
        <v>6731</v>
      </c>
      <c r="AX385" s="84" t="s">
        <v>6142</v>
      </c>
      <c r="BJ385" s="1" t="s">
        <v>10084</v>
      </c>
      <c r="BK385" s="1" t="s">
        <v>10085</v>
      </c>
    </row>
    <row r="386" spans="1:63" ht="12" customHeight="1" x14ac:dyDescent="0.25">
      <c r="A386" s="92" t="s">
        <v>7</v>
      </c>
      <c r="B386" s="93" t="s">
        <v>3257</v>
      </c>
      <c r="C386" s="94" t="s">
        <v>3258</v>
      </c>
      <c r="D386" s="98"/>
      <c r="AI386" s="4" t="s">
        <v>5394</v>
      </c>
      <c r="AJ386" s="4" t="s">
        <v>5735</v>
      </c>
      <c r="AK386" s="4" t="s">
        <v>5361</v>
      </c>
      <c r="AW386" s="1" t="s">
        <v>6732</v>
      </c>
      <c r="AX386" s="84" t="s">
        <v>6142</v>
      </c>
      <c r="BJ386" s="1" t="s">
        <v>10086</v>
      </c>
      <c r="BK386" s="1" t="s">
        <v>10020</v>
      </c>
    </row>
    <row r="387" spans="1:63" ht="12" customHeight="1" x14ac:dyDescent="0.25">
      <c r="A387" s="92" t="s">
        <v>7</v>
      </c>
      <c r="B387" s="93" t="s">
        <v>3259</v>
      </c>
      <c r="C387" s="94" t="s">
        <v>3260</v>
      </c>
      <c r="D387" s="98"/>
      <c r="AI387" s="4" t="s">
        <v>5394</v>
      </c>
      <c r="AJ387" s="4" t="s">
        <v>5736</v>
      </c>
      <c r="AK387" s="4" t="s">
        <v>5361</v>
      </c>
      <c r="AW387" s="1" t="s">
        <v>6733</v>
      </c>
      <c r="AX387" s="84" t="s">
        <v>6734</v>
      </c>
      <c r="BJ387" s="1" t="s">
        <v>10086</v>
      </c>
      <c r="BK387" s="1" t="s">
        <v>10087</v>
      </c>
    </row>
    <row r="388" spans="1:63" ht="12" customHeight="1" x14ac:dyDescent="0.25">
      <c r="A388" s="92" t="s">
        <v>7</v>
      </c>
      <c r="B388" s="93" t="s">
        <v>3261</v>
      </c>
      <c r="C388" s="94" t="s">
        <v>3262</v>
      </c>
      <c r="D388" s="98"/>
      <c r="AI388" s="4" t="s">
        <v>5394</v>
      </c>
      <c r="AJ388" s="4" t="s">
        <v>5737</v>
      </c>
      <c r="AK388" s="4" t="s">
        <v>5361</v>
      </c>
      <c r="AW388" s="1" t="s">
        <v>6735</v>
      </c>
      <c r="AX388" s="84" t="s">
        <v>6736</v>
      </c>
      <c r="BJ388" s="1" t="s">
        <v>10086</v>
      </c>
      <c r="BK388" s="1" t="s">
        <v>10088</v>
      </c>
    </row>
    <row r="389" spans="1:63" ht="12" customHeight="1" x14ac:dyDescent="0.25">
      <c r="A389" s="92" t="s">
        <v>7</v>
      </c>
      <c r="B389" s="93" t="s">
        <v>3263</v>
      </c>
      <c r="C389" s="94" t="s">
        <v>3264</v>
      </c>
      <c r="D389" s="98"/>
      <c r="AI389" s="4" t="s">
        <v>5394</v>
      </c>
      <c r="AJ389" s="4" t="s">
        <v>5549</v>
      </c>
      <c r="AK389" s="4" t="s">
        <v>5361</v>
      </c>
      <c r="AW389" s="1" t="s">
        <v>6737</v>
      </c>
      <c r="AX389" s="84" t="s">
        <v>6738</v>
      </c>
      <c r="BJ389" s="1" t="s">
        <v>10089</v>
      </c>
      <c r="BK389" s="1" t="s">
        <v>10020</v>
      </c>
    </row>
    <row r="390" spans="1:63" ht="12" customHeight="1" x14ac:dyDescent="0.25">
      <c r="A390" s="92" t="s">
        <v>7</v>
      </c>
      <c r="B390" s="93" t="s">
        <v>3265</v>
      </c>
      <c r="C390" s="94" t="s">
        <v>3266</v>
      </c>
      <c r="D390" s="98"/>
      <c r="AI390" s="4" t="s">
        <v>5394</v>
      </c>
      <c r="AJ390" s="4" t="s">
        <v>5698</v>
      </c>
      <c r="AK390" s="4" t="s">
        <v>5361</v>
      </c>
      <c r="AW390" s="1" t="s">
        <v>6739</v>
      </c>
      <c r="AX390" s="84" t="s">
        <v>6740</v>
      </c>
      <c r="BJ390" s="1" t="s">
        <v>10089</v>
      </c>
      <c r="BK390" s="1" t="s">
        <v>10090</v>
      </c>
    </row>
    <row r="391" spans="1:63" ht="12" customHeight="1" x14ac:dyDescent="0.25">
      <c r="A391" s="92" t="s">
        <v>7</v>
      </c>
      <c r="B391" s="93" t="s">
        <v>3267</v>
      </c>
      <c r="C391" s="94" t="s">
        <v>3268</v>
      </c>
      <c r="D391" s="98"/>
      <c r="AI391" s="4" t="s">
        <v>5394</v>
      </c>
      <c r="AJ391" s="4" t="s">
        <v>5738</v>
      </c>
      <c r="AK391" s="4" t="s">
        <v>5361</v>
      </c>
      <c r="AW391" s="1" t="s">
        <v>6741</v>
      </c>
      <c r="AX391" s="85" t="s">
        <v>6742</v>
      </c>
      <c r="BJ391" s="1" t="s">
        <v>10091</v>
      </c>
      <c r="BK391" s="1" t="s">
        <v>10020</v>
      </c>
    </row>
    <row r="392" spans="1:63" ht="12" customHeight="1" x14ac:dyDescent="0.25">
      <c r="A392" s="92" t="s">
        <v>7</v>
      </c>
      <c r="B392" s="93" t="s">
        <v>3269</v>
      </c>
      <c r="C392" s="94" t="s">
        <v>3270</v>
      </c>
      <c r="D392" s="98"/>
      <c r="AI392" s="4" t="s">
        <v>5394</v>
      </c>
      <c r="AJ392" s="4" t="s">
        <v>5739</v>
      </c>
      <c r="AK392" s="4" t="s">
        <v>5361</v>
      </c>
      <c r="AW392" s="1" t="s">
        <v>6743</v>
      </c>
      <c r="AX392" s="85" t="s">
        <v>6744</v>
      </c>
      <c r="BJ392" s="1" t="s">
        <v>10091</v>
      </c>
      <c r="BK392" s="1" t="s">
        <v>10092</v>
      </c>
    </row>
    <row r="393" spans="1:63" ht="12" customHeight="1" x14ac:dyDescent="0.25">
      <c r="A393" s="92" t="s">
        <v>7</v>
      </c>
      <c r="B393" s="93" t="s">
        <v>3271</v>
      </c>
      <c r="C393" s="94" t="s">
        <v>3272</v>
      </c>
      <c r="D393" s="98"/>
      <c r="AI393" s="4" t="s">
        <v>5394</v>
      </c>
      <c r="AJ393" s="4" t="s">
        <v>5740</v>
      </c>
      <c r="AK393" s="4" t="s">
        <v>5361</v>
      </c>
      <c r="AW393" s="1" t="s">
        <v>6745</v>
      </c>
      <c r="AX393" s="84" t="s">
        <v>6746</v>
      </c>
      <c r="BJ393" s="1" t="s">
        <v>10093</v>
      </c>
      <c r="BK393" s="1" t="s">
        <v>10020</v>
      </c>
    </row>
    <row r="394" spans="1:63" ht="12" customHeight="1" x14ac:dyDescent="0.25">
      <c r="A394" s="92" t="s">
        <v>7</v>
      </c>
      <c r="B394" s="93" t="s">
        <v>3273</v>
      </c>
      <c r="C394" s="94" t="s">
        <v>3274</v>
      </c>
      <c r="D394" s="98"/>
      <c r="AI394" s="4" t="s">
        <v>5394</v>
      </c>
      <c r="AJ394" s="4" t="s">
        <v>5741</v>
      </c>
      <c r="AK394" s="4" t="s">
        <v>5361</v>
      </c>
      <c r="AW394" s="1" t="s">
        <v>6747</v>
      </c>
      <c r="AX394" s="84" t="s">
        <v>6748</v>
      </c>
      <c r="BJ394" s="1" t="s">
        <v>10093</v>
      </c>
      <c r="BK394" s="1" t="s">
        <v>10094</v>
      </c>
    </row>
    <row r="395" spans="1:63" ht="12" customHeight="1" x14ac:dyDescent="0.25">
      <c r="A395" s="92" t="s">
        <v>7</v>
      </c>
      <c r="B395" s="93" t="s">
        <v>3275</v>
      </c>
      <c r="C395" s="94" t="s">
        <v>3276</v>
      </c>
      <c r="D395" s="98"/>
      <c r="AI395" s="4" t="s">
        <v>5394</v>
      </c>
      <c r="AJ395" s="4" t="s">
        <v>5742</v>
      </c>
      <c r="AK395" s="4" t="s">
        <v>5361</v>
      </c>
      <c r="AW395" s="1" t="s">
        <v>6749</v>
      </c>
      <c r="AX395" s="84" t="s">
        <v>6750</v>
      </c>
      <c r="BJ395" s="1" t="s">
        <v>10093</v>
      </c>
      <c r="BK395" s="1" t="s">
        <v>10095</v>
      </c>
    </row>
    <row r="396" spans="1:63" ht="12" customHeight="1" x14ac:dyDescent="0.25">
      <c r="A396" s="92" t="s">
        <v>7</v>
      </c>
      <c r="B396" s="93" t="s">
        <v>239</v>
      </c>
      <c r="C396" s="94" t="s">
        <v>240</v>
      </c>
      <c r="D396" s="98"/>
      <c r="AI396" s="4" t="s">
        <v>5394</v>
      </c>
      <c r="AJ396" s="4" t="s">
        <v>5743</v>
      </c>
      <c r="AK396" s="4" t="s">
        <v>5361</v>
      </c>
      <c r="AW396" s="1" t="s">
        <v>6751</v>
      </c>
      <c r="AX396" s="84" t="s">
        <v>6752</v>
      </c>
      <c r="BJ396" s="1" t="s">
        <v>10093</v>
      </c>
      <c r="BK396" s="1" t="s">
        <v>10096</v>
      </c>
    </row>
    <row r="397" spans="1:63" ht="12" customHeight="1" x14ac:dyDescent="0.25">
      <c r="A397" s="92" t="s">
        <v>7</v>
      </c>
      <c r="B397" s="93" t="s">
        <v>3277</v>
      </c>
      <c r="C397" s="94" t="s">
        <v>3278</v>
      </c>
      <c r="D397" s="98"/>
      <c r="AI397" s="4" t="s">
        <v>5394</v>
      </c>
      <c r="AJ397" s="4" t="s">
        <v>5744</v>
      </c>
      <c r="AK397" s="4" t="s">
        <v>5361</v>
      </c>
      <c r="AW397" s="1" t="s">
        <v>6753</v>
      </c>
      <c r="AX397" s="84" t="s">
        <v>6754</v>
      </c>
      <c r="BJ397" s="1" t="s">
        <v>10097</v>
      </c>
      <c r="BK397" s="1" t="s">
        <v>10020</v>
      </c>
    </row>
    <row r="398" spans="1:63" ht="12" customHeight="1" x14ac:dyDescent="0.25">
      <c r="A398" s="92" t="s">
        <v>7</v>
      </c>
      <c r="B398" s="93" t="s">
        <v>3279</v>
      </c>
      <c r="C398" s="94" t="s">
        <v>3280</v>
      </c>
      <c r="D398" s="98"/>
      <c r="AI398" s="4" t="s">
        <v>5394</v>
      </c>
      <c r="AJ398" s="4" t="s">
        <v>5745</v>
      </c>
      <c r="AK398" s="4" t="s">
        <v>5361</v>
      </c>
      <c r="AW398" s="1" t="s">
        <v>6755</v>
      </c>
      <c r="AX398" s="84" t="s">
        <v>6756</v>
      </c>
      <c r="BJ398" s="1" t="s">
        <v>10097</v>
      </c>
      <c r="BK398" s="1" t="s">
        <v>10098</v>
      </c>
    </row>
    <row r="399" spans="1:63" ht="12" customHeight="1" x14ac:dyDescent="0.25">
      <c r="A399" s="92" t="s">
        <v>7</v>
      </c>
      <c r="B399" s="93" t="s">
        <v>3281</v>
      </c>
      <c r="C399" s="94" t="s">
        <v>3282</v>
      </c>
      <c r="D399" s="98"/>
      <c r="AI399" s="4" t="s">
        <v>5394</v>
      </c>
      <c r="AJ399" s="4" t="s">
        <v>5746</v>
      </c>
      <c r="AK399" s="4" t="s">
        <v>5361</v>
      </c>
      <c r="AW399" s="1" t="s">
        <v>6757</v>
      </c>
      <c r="AX399" s="84" t="s">
        <v>6758</v>
      </c>
      <c r="BJ399" s="1" t="s">
        <v>10097</v>
      </c>
      <c r="BK399" s="1" t="s">
        <v>10099</v>
      </c>
    </row>
    <row r="400" spans="1:63" ht="12" customHeight="1" x14ac:dyDescent="0.25">
      <c r="A400" s="92" t="s">
        <v>7</v>
      </c>
      <c r="B400" s="93" t="s">
        <v>3283</v>
      </c>
      <c r="C400" s="94" t="s">
        <v>3284</v>
      </c>
      <c r="D400" s="98"/>
      <c r="AI400" s="4" t="s">
        <v>5394</v>
      </c>
      <c r="AJ400" s="4" t="s">
        <v>5747</v>
      </c>
      <c r="AK400" s="4" t="s">
        <v>5361</v>
      </c>
      <c r="AW400" s="1" t="s">
        <v>6759</v>
      </c>
      <c r="AX400" s="84" t="s">
        <v>6760</v>
      </c>
      <c r="BJ400" s="1" t="s">
        <v>10100</v>
      </c>
      <c r="BK400" s="1" t="s">
        <v>10020</v>
      </c>
    </row>
    <row r="401" spans="1:63" ht="12" customHeight="1" x14ac:dyDescent="0.25">
      <c r="A401" s="92" t="s">
        <v>7</v>
      </c>
      <c r="B401" s="93" t="s">
        <v>3285</v>
      </c>
      <c r="C401" s="94" t="s">
        <v>3286</v>
      </c>
      <c r="D401" s="98"/>
      <c r="AI401" s="4" t="s">
        <v>5394</v>
      </c>
      <c r="AJ401" s="4" t="s">
        <v>5748</v>
      </c>
      <c r="AK401" s="4" t="s">
        <v>5361</v>
      </c>
      <c r="AW401" s="1" t="s">
        <v>6761</v>
      </c>
      <c r="AX401" s="85" t="s">
        <v>6762</v>
      </c>
      <c r="BJ401" s="1" t="s">
        <v>10100</v>
      </c>
      <c r="BK401" s="1" t="s">
        <v>10101</v>
      </c>
    </row>
    <row r="402" spans="1:63" ht="12" customHeight="1" x14ac:dyDescent="0.25">
      <c r="A402" s="92" t="s">
        <v>7</v>
      </c>
      <c r="B402" s="93" t="s">
        <v>3287</v>
      </c>
      <c r="C402" s="94" t="s">
        <v>3288</v>
      </c>
      <c r="D402" s="98"/>
      <c r="AI402" s="4" t="s">
        <v>5394</v>
      </c>
      <c r="AJ402" s="4" t="s">
        <v>5369</v>
      </c>
      <c r="AK402" s="4" t="s">
        <v>5361</v>
      </c>
      <c r="AW402" s="1" t="s">
        <v>6763</v>
      </c>
      <c r="AX402" s="85" t="s">
        <v>6764</v>
      </c>
      <c r="BJ402" s="1" t="s">
        <v>10102</v>
      </c>
      <c r="BK402" s="1" t="s">
        <v>10020</v>
      </c>
    </row>
    <row r="403" spans="1:63" ht="12" customHeight="1" x14ac:dyDescent="0.25">
      <c r="A403" s="92" t="s">
        <v>7</v>
      </c>
      <c r="B403" s="93" t="s">
        <v>3289</v>
      </c>
      <c r="C403" s="94" t="s">
        <v>3290</v>
      </c>
      <c r="D403" s="98"/>
      <c r="AI403" s="4" t="s">
        <v>5394</v>
      </c>
      <c r="AJ403" s="4" t="s">
        <v>5749</v>
      </c>
      <c r="AK403" s="4" t="s">
        <v>5361</v>
      </c>
      <c r="AW403" s="1" t="s">
        <v>6765</v>
      </c>
      <c r="AX403" s="84" t="s">
        <v>6766</v>
      </c>
      <c r="BJ403" s="1" t="s">
        <v>10102</v>
      </c>
      <c r="BK403" s="1" t="s">
        <v>10103</v>
      </c>
    </row>
    <row r="404" spans="1:63" ht="12" customHeight="1" x14ac:dyDescent="0.25">
      <c r="A404" s="92" t="s">
        <v>7</v>
      </c>
      <c r="B404" s="93" t="s">
        <v>3291</v>
      </c>
      <c r="C404" s="94" t="s">
        <v>3292</v>
      </c>
      <c r="D404" s="98"/>
      <c r="AI404" s="4" t="s">
        <v>5394</v>
      </c>
      <c r="AJ404" s="4" t="s">
        <v>5750</v>
      </c>
      <c r="AK404" s="4" t="s">
        <v>5361</v>
      </c>
      <c r="AW404" s="1" t="s">
        <v>6767</v>
      </c>
      <c r="AX404" s="84" t="s">
        <v>6768</v>
      </c>
      <c r="BJ404" s="1" t="s">
        <v>10104</v>
      </c>
      <c r="BK404" s="1" t="s">
        <v>10020</v>
      </c>
    </row>
    <row r="405" spans="1:63" ht="12" customHeight="1" x14ac:dyDescent="0.25">
      <c r="A405" s="92" t="s">
        <v>7</v>
      </c>
      <c r="B405" s="93" t="s">
        <v>3293</v>
      </c>
      <c r="C405" s="94" t="s">
        <v>3294</v>
      </c>
      <c r="D405" s="98"/>
      <c r="AI405" s="4" t="s">
        <v>5394</v>
      </c>
      <c r="AJ405" s="4" t="s">
        <v>5751</v>
      </c>
      <c r="AK405" s="4" t="s">
        <v>5361</v>
      </c>
      <c r="AW405" s="1" t="s">
        <v>6769</v>
      </c>
      <c r="AX405" s="84" t="s">
        <v>6770</v>
      </c>
      <c r="BJ405" s="1" t="s">
        <v>10104</v>
      </c>
      <c r="BK405" s="1" t="s">
        <v>10105</v>
      </c>
    </row>
    <row r="406" spans="1:63" ht="12" customHeight="1" x14ac:dyDescent="0.25">
      <c r="A406" s="92" t="s">
        <v>7</v>
      </c>
      <c r="B406" s="93" t="s">
        <v>3295</v>
      </c>
      <c r="C406" s="94" t="s">
        <v>3296</v>
      </c>
      <c r="D406" s="98"/>
      <c r="AI406" s="4" t="s">
        <v>5394</v>
      </c>
      <c r="AJ406" s="4" t="s">
        <v>5752</v>
      </c>
      <c r="AK406" s="4" t="s">
        <v>5361</v>
      </c>
      <c r="AW406" s="1" t="s">
        <v>6771</v>
      </c>
      <c r="AX406" s="84" t="s">
        <v>6772</v>
      </c>
      <c r="BJ406" s="1" t="s">
        <v>10104</v>
      </c>
      <c r="BK406" s="1" t="s">
        <v>10106</v>
      </c>
    </row>
    <row r="407" spans="1:63" ht="12" customHeight="1" x14ac:dyDescent="0.25">
      <c r="A407" s="92" t="s">
        <v>7</v>
      </c>
      <c r="B407" s="93" t="s">
        <v>3297</v>
      </c>
      <c r="C407" s="94" t="s">
        <v>3298</v>
      </c>
      <c r="D407" s="98"/>
      <c r="AI407" s="4" t="s">
        <v>5394</v>
      </c>
      <c r="AJ407" s="4" t="s">
        <v>5703</v>
      </c>
      <c r="AK407" s="4" t="s">
        <v>5361</v>
      </c>
      <c r="AW407" s="1" t="s">
        <v>6773</v>
      </c>
      <c r="AX407" s="84" t="s">
        <v>6774</v>
      </c>
      <c r="BJ407" s="1" t="s">
        <v>10104</v>
      </c>
      <c r="BK407" s="1" t="s">
        <v>10107</v>
      </c>
    </row>
    <row r="408" spans="1:63" ht="12" customHeight="1" x14ac:dyDescent="0.25">
      <c r="A408" s="92" t="s">
        <v>7</v>
      </c>
      <c r="B408" s="93" t="s">
        <v>3299</v>
      </c>
      <c r="C408" s="94" t="s">
        <v>3300</v>
      </c>
      <c r="D408" s="98"/>
      <c r="AI408" s="4" t="s">
        <v>5394</v>
      </c>
      <c r="AJ408" s="4" t="s">
        <v>5753</v>
      </c>
      <c r="AK408" s="4" t="s">
        <v>5361</v>
      </c>
      <c r="AW408" s="1" t="s">
        <v>6775</v>
      </c>
      <c r="AX408" s="84" t="s">
        <v>6776</v>
      </c>
      <c r="BJ408" s="1" t="s">
        <v>10108</v>
      </c>
      <c r="BK408" s="1" t="s">
        <v>10020</v>
      </c>
    </row>
    <row r="409" spans="1:63" ht="12" customHeight="1" x14ac:dyDescent="0.25">
      <c r="A409" s="92" t="s">
        <v>7</v>
      </c>
      <c r="B409" s="93" t="s">
        <v>3301</v>
      </c>
      <c r="C409" s="94" t="s">
        <v>3302</v>
      </c>
      <c r="D409" s="98"/>
      <c r="AI409" s="4" t="s">
        <v>5394</v>
      </c>
      <c r="AJ409" s="4" t="s">
        <v>5754</v>
      </c>
      <c r="AK409" s="4" t="s">
        <v>5361</v>
      </c>
      <c r="AW409" s="1" t="s">
        <v>6777</v>
      </c>
      <c r="AX409" s="85" t="s">
        <v>6778</v>
      </c>
      <c r="BJ409" s="1" t="s">
        <v>10108</v>
      </c>
      <c r="BK409" s="1" t="s">
        <v>10109</v>
      </c>
    </row>
    <row r="410" spans="1:63" ht="12" customHeight="1" x14ac:dyDescent="0.25">
      <c r="A410" s="92" t="s">
        <v>7</v>
      </c>
      <c r="B410" s="93" t="s">
        <v>3303</v>
      </c>
      <c r="C410" s="94" t="s">
        <v>3304</v>
      </c>
      <c r="D410" s="98"/>
      <c r="AI410" s="4" t="s">
        <v>5394</v>
      </c>
      <c r="AJ410" s="4" t="s">
        <v>5755</v>
      </c>
      <c r="AK410" s="4" t="s">
        <v>5361</v>
      </c>
      <c r="AW410" s="1" t="s">
        <v>6779</v>
      </c>
      <c r="AX410" s="85" t="s">
        <v>6780</v>
      </c>
      <c r="BJ410" s="1" t="s">
        <v>10110</v>
      </c>
      <c r="BK410" s="1" t="s">
        <v>10020</v>
      </c>
    </row>
    <row r="411" spans="1:63" ht="12" customHeight="1" x14ac:dyDescent="0.25">
      <c r="A411" s="92" t="s">
        <v>7</v>
      </c>
      <c r="B411" s="93" t="s">
        <v>241</v>
      </c>
      <c r="C411" s="94" t="s">
        <v>242</v>
      </c>
      <c r="D411" s="98"/>
      <c r="AI411" s="4" t="s">
        <v>5394</v>
      </c>
      <c r="AJ411" s="4" t="s">
        <v>5756</v>
      </c>
      <c r="AK411" s="4" t="s">
        <v>5361</v>
      </c>
      <c r="AW411" s="1" t="s">
        <v>6781</v>
      </c>
      <c r="AX411" s="85" t="s">
        <v>6782</v>
      </c>
      <c r="BJ411" s="1" t="s">
        <v>10110</v>
      </c>
      <c r="BK411" s="1" t="s">
        <v>10111</v>
      </c>
    </row>
    <row r="412" spans="1:63" ht="12" customHeight="1" x14ac:dyDescent="0.25">
      <c r="A412" s="92" t="s">
        <v>7</v>
      </c>
      <c r="B412" s="93" t="s">
        <v>3305</v>
      </c>
      <c r="C412" s="94" t="s">
        <v>3306</v>
      </c>
      <c r="D412" s="98"/>
      <c r="AI412" s="4" t="s">
        <v>5394</v>
      </c>
      <c r="AJ412" s="4" t="s">
        <v>5757</v>
      </c>
      <c r="AK412" s="4" t="s">
        <v>5361</v>
      </c>
      <c r="AW412" s="1" t="s">
        <v>6783</v>
      </c>
      <c r="AX412" s="85" t="s">
        <v>6784</v>
      </c>
      <c r="BJ412" s="1" t="s">
        <v>10112</v>
      </c>
      <c r="BK412" s="1" t="s">
        <v>10020</v>
      </c>
    </row>
    <row r="413" spans="1:63" ht="12" customHeight="1" x14ac:dyDescent="0.25">
      <c r="A413" s="92" t="s">
        <v>7</v>
      </c>
      <c r="B413" s="93" t="s">
        <v>3307</v>
      </c>
      <c r="C413" s="94" t="s">
        <v>3308</v>
      </c>
      <c r="D413" s="98"/>
      <c r="AI413" s="4" t="s">
        <v>5394</v>
      </c>
      <c r="AJ413" s="4" t="s">
        <v>5758</v>
      </c>
      <c r="AK413" s="4" t="s">
        <v>5361</v>
      </c>
      <c r="AW413" s="1" t="s">
        <v>6785</v>
      </c>
      <c r="AX413" s="85" t="s">
        <v>6786</v>
      </c>
      <c r="BJ413" s="1" t="s">
        <v>10112</v>
      </c>
      <c r="BK413" s="1" t="s">
        <v>10113</v>
      </c>
    </row>
    <row r="414" spans="1:63" ht="12" customHeight="1" x14ac:dyDescent="0.25">
      <c r="A414" s="92" t="s">
        <v>7</v>
      </c>
      <c r="B414" s="93" t="s">
        <v>3309</v>
      </c>
      <c r="C414" s="94" t="s">
        <v>3310</v>
      </c>
      <c r="D414" s="98"/>
      <c r="AI414" s="4" t="s">
        <v>5394</v>
      </c>
      <c r="AJ414" s="4" t="s">
        <v>5759</v>
      </c>
      <c r="AK414" s="4" t="s">
        <v>5361</v>
      </c>
      <c r="AW414" s="1" t="s">
        <v>6787</v>
      </c>
      <c r="AX414" s="85" t="s">
        <v>6788</v>
      </c>
      <c r="BJ414" s="1" t="s">
        <v>10112</v>
      </c>
      <c r="BK414" s="1" t="s">
        <v>10114</v>
      </c>
    </row>
    <row r="415" spans="1:63" ht="12" customHeight="1" x14ac:dyDescent="0.25">
      <c r="A415" s="92" t="s">
        <v>7</v>
      </c>
      <c r="B415" s="93" t="s">
        <v>3311</v>
      </c>
      <c r="C415" s="94" t="s">
        <v>3312</v>
      </c>
      <c r="D415" s="98"/>
      <c r="AI415" s="4" t="s">
        <v>5394</v>
      </c>
      <c r="AJ415" s="4" t="s">
        <v>5760</v>
      </c>
      <c r="AK415" s="4" t="s">
        <v>5361</v>
      </c>
      <c r="AW415" s="1" t="s">
        <v>6789</v>
      </c>
      <c r="AX415" s="85" t="s">
        <v>6790</v>
      </c>
      <c r="BJ415" s="1" t="s">
        <v>10115</v>
      </c>
      <c r="BK415" s="1" t="s">
        <v>10020</v>
      </c>
    </row>
    <row r="416" spans="1:63" ht="12" customHeight="1" x14ac:dyDescent="0.25">
      <c r="A416" s="92" t="s">
        <v>7</v>
      </c>
      <c r="B416" s="93" t="s">
        <v>3313</v>
      </c>
      <c r="C416" s="94" t="s">
        <v>3314</v>
      </c>
      <c r="D416" s="98"/>
      <c r="AI416" s="4" t="s">
        <v>5394</v>
      </c>
      <c r="AJ416" s="4" t="s">
        <v>5761</v>
      </c>
      <c r="AK416" s="27" t="s">
        <v>5359</v>
      </c>
      <c r="AW416" s="1" t="s">
        <v>6791</v>
      </c>
      <c r="AX416" s="85" t="s">
        <v>6792</v>
      </c>
      <c r="BJ416" s="1" t="s">
        <v>10115</v>
      </c>
      <c r="BK416" s="1" t="s">
        <v>10116</v>
      </c>
    </row>
    <row r="417" spans="1:63" ht="12" customHeight="1" x14ac:dyDescent="0.25">
      <c r="A417" s="92" t="s">
        <v>7</v>
      </c>
      <c r="B417" s="93" t="s">
        <v>3315</v>
      </c>
      <c r="C417" s="94" t="s">
        <v>3316</v>
      </c>
      <c r="D417" s="98"/>
      <c r="AI417" s="4" t="s">
        <v>5394</v>
      </c>
      <c r="AJ417" s="4" t="s">
        <v>5762</v>
      </c>
      <c r="AK417" s="4" t="s">
        <v>5361</v>
      </c>
      <c r="AW417" s="1" t="s">
        <v>6793</v>
      </c>
      <c r="AX417" s="85" t="s">
        <v>6794</v>
      </c>
      <c r="BJ417" s="1" t="s">
        <v>10117</v>
      </c>
      <c r="BK417" s="1" t="s">
        <v>10118</v>
      </c>
    </row>
    <row r="418" spans="1:63" ht="12" customHeight="1" x14ac:dyDescent="0.25">
      <c r="A418" s="92" t="s">
        <v>7</v>
      </c>
      <c r="B418" s="93" t="s">
        <v>3317</v>
      </c>
      <c r="C418" s="94" t="s">
        <v>3318</v>
      </c>
      <c r="D418" s="98"/>
      <c r="AI418" s="4" t="s">
        <v>5394</v>
      </c>
      <c r="AJ418" s="4" t="s">
        <v>5763</v>
      </c>
      <c r="AK418" s="4" t="s">
        <v>5361</v>
      </c>
      <c r="AW418" s="1" t="s">
        <v>6795</v>
      </c>
      <c r="AX418" s="85" t="s">
        <v>6796</v>
      </c>
      <c r="BJ418" s="1" t="s">
        <v>10119</v>
      </c>
      <c r="BK418" s="1" t="s">
        <v>10120</v>
      </c>
    </row>
    <row r="419" spans="1:63" ht="12" customHeight="1" x14ac:dyDescent="0.25">
      <c r="A419" s="92" t="s">
        <v>7</v>
      </c>
      <c r="B419" s="93" t="s">
        <v>3319</v>
      </c>
      <c r="C419" s="94" t="s">
        <v>3320</v>
      </c>
      <c r="D419" s="98"/>
      <c r="AI419" s="4" t="s">
        <v>5394</v>
      </c>
      <c r="AJ419" s="4" t="s">
        <v>5764</v>
      </c>
      <c r="AK419" s="4" t="s">
        <v>5361</v>
      </c>
      <c r="AW419" s="1" t="s">
        <v>6797</v>
      </c>
      <c r="AX419" s="85" t="s">
        <v>6798</v>
      </c>
      <c r="BJ419" s="1" t="s">
        <v>10121</v>
      </c>
      <c r="BK419" s="1" t="s">
        <v>10122</v>
      </c>
    </row>
    <row r="420" spans="1:63" ht="12" customHeight="1" x14ac:dyDescent="0.25">
      <c r="A420" s="92" t="s">
        <v>7</v>
      </c>
      <c r="B420" s="93" t="s">
        <v>3321</v>
      </c>
      <c r="C420" s="94" t="s">
        <v>3322</v>
      </c>
      <c r="D420" s="98"/>
      <c r="AI420" s="4" t="s">
        <v>5394</v>
      </c>
      <c r="AJ420" s="4" t="s">
        <v>5765</v>
      </c>
      <c r="AK420" s="4" t="s">
        <v>5361</v>
      </c>
      <c r="AW420" s="1" t="s">
        <v>6799</v>
      </c>
      <c r="AX420" s="85" t="s">
        <v>6800</v>
      </c>
      <c r="BJ420" s="1" t="s">
        <v>10121</v>
      </c>
      <c r="BK420" s="1" t="s">
        <v>10123</v>
      </c>
    </row>
    <row r="421" spans="1:63" ht="12" customHeight="1" x14ac:dyDescent="0.25">
      <c r="A421" s="92" t="s">
        <v>7</v>
      </c>
      <c r="B421" s="93" t="s">
        <v>3323</v>
      </c>
      <c r="C421" s="94" t="s">
        <v>3324</v>
      </c>
      <c r="D421" s="98"/>
      <c r="AI421" s="4" t="s">
        <v>5394</v>
      </c>
      <c r="AJ421" s="4" t="s">
        <v>5766</v>
      </c>
      <c r="AK421" s="4" t="s">
        <v>5361</v>
      </c>
      <c r="AW421" s="1" t="s">
        <v>6801</v>
      </c>
      <c r="AX421" s="84" t="s">
        <v>6802</v>
      </c>
      <c r="BJ421" s="1" t="s">
        <v>10124</v>
      </c>
      <c r="BK421" s="1" t="s">
        <v>10125</v>
      </c>
    </row>
    <row r="422" spans="1:63" ht="12" customHeight="1" x14ac:dyDescent="0.25">
      <c r="A422" s="92" t="s">
        <v>7</v>
      </c>
      <c r="B422" s="93" t="s">
        <v>3325</v>
      </c>
      <c r="C422" s="94" t="s">
        <v>3326</v>
      </c>
      <c r="D422" s="98"/>
      <c r="AI422" s="4" t="s">
        <v>5394</v>
      </c>
      <c r="AJ422" s="4" t="s">
        <v>5767</v>
      </c>
      <c r="AK422" s="4" t="s">
        <v>5361</v>
      </c>
      <c r="AW422" s="1" t="s">
        <v>6803</v>
      </c>
      <c r="AX422" s="84" t="s">
        <v>6804</v>
      </c>
      <c r="BJ422" s="1" t="s">
        <v>10126</v>
      </c>
      <c r="BK422" s="1" t="s">
        <v>10127</v>
      </c>
    </row>
    <row r="423" spans="1:63" ht="12" customHeight="1" x14ac:dyDescent="0.25">
      <c r="A423" s="92" t="s">
        <v>7</v>
      </c>
      <c r="B423" s="93" t="s">
        <v>3327</v>
      </c>
      <c r="C423" s="94" t="s">
        <v>3328</v>
      </c>
      <c r="D423" s="98"/>
      <c r="AI423" s="4" t="s">
        <v>5394</v>
      </c>
      <c r="AJ423" s="4" t="s">
        <v>5768</v>
      </c>
      <c r="AK423" s="4" t="s">
        <v>5361</v>
      </c>
      <c r="AW423" s="1" t="s">
        <v>6805</v>
      </c>
      <c r="AX423" s="84" t="s">
        <v>6806</v>
      </c>
      <c r="BJ423" s="1" t="s">
        <v>10126</v>
      </c>
      <c r="BK423" s="1" t="s">
        <v>10128</v>
      </c>
    </row>
    <row r="424" spans="1:63" ht="12" customHeight="1" x14ac:dyDescent="0.25">
      <c r="A424" s="92" t="s">
        <v>7</v>
      </c>
      <c r="B424" s="93" t="s">
        <v>3329</v>
      </c>
      <c r="C424" s="94" t="s">
        <v>3330</v>
      </c>
      <c r="D424" s="98"/>
      <c r="AI424" s="4" t="s">
        <v>5394</v>
      </c>
      <c r="AJ424" s="4" t="s">
        <v>5484</v>
      </c>
      <c r="AK424" s="4" t="s">
        <v>5361</v>
      </c>
      <c r="AW424" s="1" t="s">
        <v>6807</v>
      </c>
      <c r="AX424" s="85" t="s">
        <v>6808</v>
      </c>
      <c r="BJ424" s="1" t="s">
        <v>10129</v>
      </c>
      <c r="BK424" s="1" t="s">
        <v>10130</v>
      </c>
    </row>
    <row r="425" spans="1:63" ht="12" customHeight="1" x14ac:dyDescent="0.25">
      <c r="A425" s="92" t="s">
        <v>7</v>
      </c>
      <c r="B425" s="93" t="s">
        <v>3331</v>
      </c>
      <c r="C425" s="94" t="s">
        <v>3332</v>
      </c>
      <c r="D425" s="98"/>
      <c r="AI425" s="4" t="s">
        <v>5394</v>
      </c>
      <c r="AJ425" s="4" t="s">
        <v>5769</v>
      </c>
      <c r="AK425" s="4" t="s">
        <v>5361</v>
      </c>
      <c r="AW425" s="1" t="s">
        <v>6809</v>
      </c>
      <c r="AX425" s="85" t="s">
        <v>6810</v>
      </c>
      <c r="BJ425" s="1" t="s">
        <v>10131</v>
      </c>
      <c r="BK425" s="1" t="s">
        <v>10132</v>
      </c>
    </row>
    <row r="426" spans="1:63" ht="12" customHeight="1" x14ac:dyDescent="0.25">
      <c r="A426" s="92" t="s">
        <v>7</v>
      </c>
      <c r="B426" s="93" t="s">
        <v>3333</v>
      </c>
      <c r="C426" s="94" t="s">
        <v>3334</v>
      </c>
      <c r="D426" s="98"/>
      <c r="AI426" s="4" t="s">
        <v>5394</v>
      </c>
      <c r="AJ426" s="4" t="s">
        <v>5770</v>
      </c>
      <c r="AK426" s="4" t="s">
        <v>5361</v>
      </c>
      <c r="AW426" s="1" t="s">
        <v>6811</v>
      </c>
      <c r="AX426" s="84" t="s">
        <v>6812</v>
      </c>
      <c r="BJ426" s="1" t="s">
        <v>10131</v>
      </c>
      <c r="BK426" s="1" t="s">
        <v>10133</v>
      </c>
    </row>
    <row r="427" spans="1:63" ht="12" customHeight="1" x14ac:dyDescent="0.25">
      <c r="A427" s="92" t="s">
        <v>7</v>
      </c>
      <c r="B427" s="93" t="s">
        <v>3335</v>
      </c>
      <c r="C427" s="94" t="s">
        <v>3336</v>
      </c>
      <c r="D427" s="98"/>
      <c r="AI427" s="4" t="s">
        <v>5394</v>
      </c>
      <c r="AJ427" s="4" t="s">
        <v>5771</v>
      </c>
      <c r="AK427" s="4" t="s">
        <v>5361</v>
      </c>
      <c r="AW427" s="1" t="s">
        <v>6813</v>
      </c>
      <c r="AX427" s="84" t="s">
        <v>6814</v>
      </c>
      <c r="BJ427" s="1" t="s">
        <v>10134</v>
      </c>
      <c r="BK427" s="1" t="s">
        <v>10135</v>
      </c>
    </row>
    <row r="428" spans="1:63" ht="12" customHeight="1" x14ac:dyDescent="0.25">
      <c r="A428" s="92" t="s">
        <v>7</v>
      </c>
      <c r="B428" s="93" t="s">
        <v>3337</v>
      </c>
      <c r="C428" s="94" t="s">
        <v>3338</v>
      </c>
      <c r="D428" s="98"/>
      <c r="AI428" s="4" t="s">
        <v>5394</v>
      </c>
      <c r="AJ428" s="4" t="s">
        <v>5772</v>
      </c>
      <c r="AK428" s="4" t="s">
        <v>5361</v>
      </c>
      <c r="AW428" s="1" t="s">
        <v>6815</v>
      </c>
      <c r="AX428" s="84" t="s">
        <v>6816</v>
      </c>
      <c r="BJ428" s="1" t="s">
        <v>10134</v>
      </c>
      <c r="BK428" s="1" t="s">
        <v>10136</v>
      </c>
    </row>
    <row r="429" spans="1:63" ht="12" customHeight="1" x14ac:dyDescent="0.25">
      <c r="A429" s="92" t="s">
        <v>7</v>
      </c>
      <c r="B429" s="93" t="s">
        <v>3339</v>
      </c>
      <c r="C429" s="94" t="s">
        <v>3340</v>
      </c>
      <c r="D429" s="98"/>
      <c r="AI429" s="4" t="s">
        <v>5394</v>
      </c>
      <c r="AJ429" s="4" t="s">
        <v>5773</v>
      </c>
      <c r="AK429" s="4" t="s">
        <v>5361</v>
      </c>
      <c r="AW429" s="1" t="s">
        <v>6817</v>
      </c>
      <c r="AX429" s="84" t="s">
        <v>6818</v>
      </c>
      <c r="BJ429" s="1" t="s">
        <v>10137</v>
      </c>
      <c r="BK429" s="1" t="s">
        <v>10138</v>
      </c>
    </row>
    <row r="430" spans="1:63" ht="12" customHeight="1" x14ac:dyDescent="0.25">
      <c r="A430" s="92" t="s">
        <v>7</v>
      </c>
      <c r="B430" s="93" t="s">
        <v>3341</v>
      </c>
      <c r="C430" s="94" t="s">
        <v>3342</v>
      </c>
      <c r="D430" s="98"/>
      <c r="AI430" s="4" t="s">
        <v>5394</v>
      </c>
      <c r="AJ430" s="4" t="s">
        <v>5519</v>
      </c>
      <c r="AK430" s="4" t="s">
        <v>5361</v>
      </c>
      <c r="AW430" s="1" t="s">
        <v>6819</v>
      </c>
      <c r="AX430" s="84" t="s">
        <v>6820</v>
      </c>
      <c r="BJ430" s="1" t="s">
        <v>10139</v>
      </c>
      <c r="BK430" s="1" t="s">
        <v>10140</v>
      </c>
    </row>
    <row r="431" spans="1:63" ht="12" customHeight="1" x14ac:dyDescent="0.25">
      <c r="A431" s="92" t="s">
        <v>7</v>
      </c>
      <c r="B431" s="93" t="s">
        <v>3343</v>
      </c>
      <c r="C431" s="94" t="s">
        <v>3344</v>
      </c>
      <c r="D431" s="98"/>
      <c r="AI431" s="4" t="s">
        <v>669</v>
      </c>
      <c r="AJ431" s="27" t="s">
        <v>5774</v>
      </c>
      <c r="AK431" s="27" t="s">
        <v>5356</v>
      </c>
      <c r="AW431" s="1" t="s">
        <v>6821</v>
      </c>
      <c r="AX431" s="84" t="s">
        <v>6822</v>
      </c>
      <c r="BJ431" s="1" t="s">
        <v>10141</v>
      </c>
      <c r="BK431" s="1" t="s">
        <v>10142</v>
      </c>
    </row>
    <row r="432" spans="1:63" ht="12" customHeight="1" x14ac:dyDescent="0.25">
      <c r="A432" s="92" t="s">
        <v>7</v>
      </c>
      <c r="B432" s="93" t="s">
        <v>3345</v>
      </c>
      <c r="C432" s="94" t="s">
        <v>3346</v>
      </c>
      <c r="D432" s="98"/>
      <c r="AI432" s="4" t="s">
        <v>669</v>
      </c>
      <c r="AJ432" s="4" t="s">
        <v>5775</v>
      </c>
      <c r="AK432" s="4" t="s">
        <v>5361</v>
      </c>
      <c r="AW432" s="1" t="s">
        <v>6823</v>
      </c>
      <c r="AX432" s="84" t="s">
        <v>6824</v>
      </c>
      <c r="BJ432" s="1" t="s">
        <v>10143</v>
      </c>
      <c r="BK432" s="1" t="s">
        <v>10144</v>
      </c>
    </row>
    <row r="433" spans="1:63" ht="12" customHeight="1" x14ac:dyDescent="0.25">
      <c r="A433" s="92" t="s">
        <v>7</v>
      </c>
      <c r="B433" s="93" t="s">
        <v>3347</v>
      </c>
      <c r="C433" s="94" t="s">
        <v>3348</v>
      </c>
      <c r="D433" s="98"/>
      <c r="AI433" s="4" t="s">
        <v>669</v>
      </c>
      <c r="AJ433" s="4" t="s">
        <v>5776</v>
      </c>
      <c r="AK433" s="4" t="s">
        <v>5361</v>
      </c>
      <c r="AW433" s="1" t="s">
        <v>6825</v>
      </c>
      <c r="AX433" s="84" t="s">
        <v>6826</v>
      </c>
      <c r="BJ433" s="1" t="s">
        <v>10143</v>
      </c>
      <c r="BK433" s="1" t="s">
        <v>10145</v>
      </c>
    </row>
    <row r="434" spans="1:63" ht="12" customHeight="1" x14ac:dyDescent="0.25">
      <c r="A434" s="92" t="s">
        <v>7</v>
      </c>
      <c r="B434" s="93" t="s">
        <v>3349</v>
      </c>
      <c r="C434" s="94" t="s">
        <v>3350</v>
      </c>
      <c r="D434" s="98"/>
      <c r="AI434" s="4" t="s">
        <v>669</v>
      </c>
      <c r="AJ434" s="4" t="s">
        <v>5635</v>
      </c>
      <c r="AK434" s="4" t="s">
        <v>5361</v>
      </c>
      <c r="AW434" s="1" t="s">
        <v>6827</v>
      </c>
      <c r="AX434" s="84" t="s">
        <v>6828</v>
      </c>
      <c r="BJ434" s="1" t="s">
        <v>10146</v>
      </c>
      <c r="BK434" s="1" t="s">
        <v>10147</v>
      </c>
    </row>
    <row r="435" spans="1:63" ht="12" customHeight="1" x14ac:dyDescent="0.25">
      <c r="A435" s="92" t="s">
        <v>7</v>
      </c>
      <c r="B435" s="93" t="s">
        <v>3351</v>
      </c>
      <c r="C435" s="94" t="s">
        <v>3352</v>
      </c>
      <c r="D435" s="98"/>
      <c r="AI435" s="4" t="s">
        <v>669</v>
      </c>
      <c r="AJ435" s="4" t="s">
        <v>5777</v>
      </c>
      <c r="AK435" s="4" t="s">
        <v>5361</v>
      </c>
      <c r="AW435" s="1" t="s">
        <v>6829</v>
      </c>
      <c r="AX435" s="84" t="s">
        <v>6830</v>
      </c>
      <c r="BJ435" s="1" t="s">
        <v>10146</v>
      </c>
      <c r="BK435" s="1" t="s">
        <v>10148</v>
      </c>
    </row>
    <row r="436" spans="1:63" ht="12" customHeight="1" x14ac:dyDescent="0.25">
      <c r="A436" s="92" t="s">
        <v>7</v>
      </c>
      <c r="B436" s="93" t="s">
        <v>243</v>
      </c>
      <c r="C436" s="94" t="s">
        <v>244</v>
      </c>
      <c r="D436" s="98"/>
      <c r="AI436" s="4" t="s">
        <v>669</v>
      </c>
      <c r="AJ436" s="4" t="s">
        <v>5778</v>
      </c>
      <c r="AK436" s="4" t="s">
        <v>5361</v>
      </c>
      <c r="AW436" s="1" t="s">
        <v>6831</v>
      </c>
      <c r="AX436" s="84" t="s">
        <v>6832</v>
      </c>
      <c r="BJ436" s="1" t="s">
        <v>10149</v>
      </c>
      <c r="BK436" s="1" t="s">
        <v>10150</v>
      </c>
    </row>
    <row r="437" spans="1:63" ht="12" customHeight="1" x14ac:dyDescent="0.25">
      <c r="A437" s="92" t="s">
        <v>7</v>
      </c>
      <c r="B437" s="93" t="s">
        <v>3353</v>
      </c>
      <c r="C437" s="94" t="s">
        <v>3354</v>
      </c>
      <c r="D437" s="98"/>
      <c r="AI437" s="4" t="s">
        <v>669</v>
      </c>
      <c r="AJ437" s="4" t="s">
        <v>5779</v>
      </c>
      <c r="AK437" s="4" t="s">
        <v>5361</v>
      </c>
      <c r="AW437" s="1" t="s">
        <v>6833</v>
      </c>
      <c r="AX437" s="84" t="s">
        <v>6834</v>
      </c>
      <c r="BJ437" s="1" t="s">
        <v>10151</v>
      </c>
      <c r="BK437" s="1" t="s">
        <v>10152</v>
      </c>
    </row>
    <row r="438" spans="1:63" ht="12" customHeight="1" x14ac:dyDescent="0.25">
      <c r="A438" s="92" t="s">
        <v>7</v>
      </c>
      <c r="B438" s="93" t="s">
        <v>3355</v>
      </c>
      <c r="C438" s="94" t="s">
        <v>3356</v>
      </c>
      <c r="D438" s="98"/>
      <c r="AI438" s="4" t="s">
        <v>669</v>
      </c>
      <c r="AJ438" s="4" t="s">
        <v>5780</v>
      </c>
      <c r="AK438" s="4" t="s">
        <v>5361</v>
      </c>
      <c r="AW438" s="1" t="s">
        <v>6835</v>
      </c>
      <c r="AX438" s="84" t="s">
        <v>6836</v>
      </c>
      <c r="BJ438" s="1" t="s">
        <v>10153</v>
      </c>
      <c r="BK438" s="1" t="s">
        <v>10154</v>
      </c>
    </row>
    <row r="439" spans="1:63" ht="12" customHeight="1" x14ac:dyDescent="0.25">
      <c r="A439" s="92" t="s">
        <v>7</v>
      </c>
      <c r="B439" s="93" t="s">
        <v>3357</v>
      </c>
      <c r="C439" s="94" t="s">
        <v>3358</v>
      </c>
      <c r="D439" s="98"/>
      <c r="AI439" s="4" t="s">
        <v>669</v>
      </c>
      <c r="AJ439" s="4" t="s">
        <v>5781</v>
      </c>
      <c r="AK439" s="4" t="s">
        <v>5361</v>
      </c>
      <c r="AW439" s="1" t="s">
        <v>6837</v>
      </c>
      <c r="AX439" s="84" t="s">
        <v>6838</v>
      </c>
      <c r="BJ439" s="1" t="s">
        <v>10155</v>
      </c>
      <c r="BK439" s="1" t="s">
        <v>10156</v>
      </c>
    </row>
    <row r="440" spans="1:63" ht="12" customHeight="1" x14ac:dyDescent="0.25">
      <c r="A440" s="92" t="s">
        <v>7</v>
      </c>
      <c r="B440" s="93" t="s">
        <v>3359</v>
      </c>
      <c r="C440" s="94" t="s">
        <v>3360</v>
      </c>
      <c r="D440" s="98"/>
      <c r="AI440" s="4" t="s">
        <v>669</v>
      </c>
      <c r="AJ440" s="4" t="s">
        <v>5782</v>
      </c>
      <c r="AK440" s="4" t="s">
        <v>5361</v>
      </c>
      <c r="AW440" s="1" t="s">
        <v>6839</v>
      </c>
      <c r="AX440" s="84" t="s">
        <v>6840</v>
      </c>
      <c r="BJ440" s="1" t="s">
        <v>10155</v>
      </c>
      <c r="BK440" s="1" t="s">
        <v>10157</v>
      </c>
    </row>
    <row r="441" spans="1:63" ht="12" customHeight="1" x14ac:dyDescent="0.25">
      <c r="A441" s="92" t="s">
        <v>7</v>
      </c>
      <c r="B441" s="93" t="s">
        <v>3361</v>
      </c>
      <c r="C441" s="94" t="s">
        <v>3362</v>
      </c>
      <c r="D441" s="98"/>
      <c r="AI441" s="4" t="s">
        <v>669</v>
      </c>
      <c r="AJ441" s="4" t="s">
        <v>5783</v>
      </c>
      <c r="AK441" s="4" t="s">
        <v>5361</v>
      </c>
      <c r="AW441" s="1" t="s">
        <v>6841</v>
      </c>
      <c r="AX441" s="85" t="s">
        <v>6842</v>
      </c>
      <c r="BJ441" s="1" t="s">
        <v>10158</v>
      </c>
      <c r="BK441" s="1" t="s">
        <v>10159</v>
      </c>
    </row>
    <row r="442" spans="1:63" ht="12" customHeight="1" x14ac:dyDescent="0.25">
      <c r="A442" s="92" t="s">
        <v>7</v>
      </c>
      <c r="B442" s="93" t="s">
        <v>3363</v>
      </c>
      <c r="C442" s="94" t="s">
        <v>3364</v>
      </c>
      <c r="D442" s="98"/>
      <c r="AI442" s="4" t="s">
        <v>669</v>
      </c>
      <c r="AJ442" s="4" t="s">
        <v>5784</v>
      </c>
      <c r="AK442" s="4" t="s">
        <v>5361</v>
      </c>
      <c r="AW442" s="1" t="s">
        <v>6843</v>
      </c>
      <c r="AX442" s="85" t="s">
        <v>6483</v>
      </c>
      <c r="BJ442" s="1" t="s">
        <v>10158</v>
      </c>
      <c r="BK442" s="1" t="s">
        <v>10160</v>
      </c>
    </row>
    <row r="443" spans="1:63" ht="12" customHeight="1" x14ac:dyDescent="0.25">
      <c r="A443" s="92" t="s">
        <v>7</v>
      </c>
      <c r="B443" s="93" t="s">
        <v>3365</v>
      </c>
      <c r="C443" s="94" t="s">
        <v>3366</v>
      </c>
      <c r="D443" s="98"/>
      <c r="AI443" s="4" t="s">
        <v>669</v>
      </c>
      <c r="AJ443" s="4" t="s">
        <v>5785</v>
      </c>
      <c r="AK443" s="4" t="s">
        <v>5361</v>
      </c>
      <c r="AW443" s="1" t="s">
        <v>6844</v>
      </c>
      <c r="AX443" s="85" t="s">
        <v>6845</v>
      </c>
      <c r="BJ443" s="1" t="s">
        <v>10161</v>
      </c>
      <c r="BK443" s="1" t="s">
        <v>10162</v>
      </c>
    </row>
    <row r="444" spans="1:63" ht="12" customHeight="1" x14ac:dyDescent="0.25">
      <c r="A444" s="92" t="s">
        <v>7</v>
      </c>
      <c r="B444" s="93" t="s">
        <v>3367</v>
      </c>
      <c r="C444" s="94" t="s">
        <v>3368</v>
      </c>
      <c r="D444" s="98"/>
      <c r="AI444" s="4" t="s">
        <v>669</v>
      </c>
      <c r="AJ444" s="4" t="s">
        <v>5786</v>
      </c>
      <c r="AK444" s="4" t="s">
        <v>5361</v>
      </c>
      <c r="AW444" s="1" t="s">
        <v>6846</v>
      </c>
      <c r="AX444" s="84" t="s">
        <v>6847</v>
      </c>
      <c r="BJ444" s="1" t="s">
        <v>10163</v>
      </c>
      <c r="BK444" s="1" t="s">
        <v>10164</v>
      </c>
    </row>
    <row r="445" spans="1:63" ht="12" customHeight="1" x14ac:dyDescent="0.25">
      <c r="A445" s="92" t="s">
        <v>7</v>
      </c>
      <c r="B445" s="93" t="s">
        <v>3369</v>
      </c>
      <c r="C445" s="94" t="s">
        <v>3370</v>
      </c>
      <c r="D445" s="98"/>
      <c r="AI445" s="4" t="s">
        <v>669</v>
      </c>
      <c r="AJ445" s="4" t="s">
        <v>5787</v>
      </c>
      <c r="AK445" s="4" t="s">
        <v>5361</v>
      </c>
      <c r="AW445" s="1" t="s">
        <v>6848</v>
      </c>
      <c r="AX445" s="84" t="s">
        <v>6849</v>
      </c>
      <c r="BJ445" s="1" t="s">
        <v>10163</v>
      </c>
      <c r="BK445" s="1" t="s">
        <v>10165</v>
      </c>
    </row>
    <row r="446" spans="1:63" ht="12" customHeight="1" x14ac:dyDescent="0.25">
      <c r="A446" s="92" t="s">
        <v>7</v>
      </c>
      <c r="B446" s="93" t="s">
        <v>3371</v>
      </c>
      <c r="C446" s="94" t="s">
        <v>3372</v>
      </c>
      <c r="D446" s="98"/>
      <c r="AI446" s="4" t="s">
        <v>5398</v>
      </c>
      <c r="AJ446" s="27" t="s">
        <v>5788</v>
      </c>
      <c r="AK446" s="4" t="s">
        <v>5361</v>
      </c>
      <c r="AW446" s="1" t="s">
        <v>6850</v>
      </c>
      <c r="AX446" s="84" t="s">
        <v>6851</v>
      </c>
      <c r="BJ446" s="1" t="s">
        <v>10166</v>
      </c>
      <c r="BK446" s="1" t="s">
        <v>10167</v>
      </c>
    </row>
    <row r="447" spans="1:63" ht="12" customHeight="1" x14ac:dyDescent="0.25">
      <c r="A447" s="92" t="s">
        <v>7</v>
      </c>
      <c r="B447" s="93" t="s">
        <v>3373</v>
      </c>
      <c r="C447" s="94" t="s">
        <v>3374</v>
      </c>
      <c r="D447" s="98"/>
      <c r="AI447" s="4" t="s">
        <v>5398</v>
      </c>
      <c r="AJ447" s="4" t="s">
        <v>5789</v>
      </c>
      <c r="AK447" s="4" t="s">
        <v>5361</v>
      </c>
      <c r="AW447" s="1" t="s">
        <v>6852</v>
      </c>
      <c r="AX447" s="85" t="s">
        <v>6853</v>
      </c>
      <c r="BJ447" s="1" t="s">
        <v>10166</v>
      </c>
      <c r="BK447" s="1" t="s">
        <v>10168</v>
      </c>
    </row>
    <row r="448" spans="1:63" ht="12" customHeight="1" x14ac:dyDescent="0.25">
      <c r="A448" s="92" t="s">
        <v>7</v>
      </c>
      <c r="B448" s="93" t="s">
        <v>3375</v>
      </c>
      <c r="C448" s="94" t="s">
        <v>3376</v>
      </c>
      <c r="D448" s="98"/>
      <c r="AI448" s="4" t="s">
        <v>5398</v>
      </c>
      <c r="AJ448" s="4" t="s">
        <v>5790</v>
      </c>
      <c r="AK448" s="4" t="s">
        <v>5361</v>
      </c>
      <c r="AW448" s="1" t="s">
        <v>6854</v>
      </c>
      <c r="AX448" s="85" t="s">
        <v>6736</v>
      </c>
      <c r="BJ448" s="1" t="s">
        <v>10169</v>
      </c>
      <c r="BK448" s="1" t="s">
        <v>10170</v>
      </c>
    </row>
    <row r="449" spans="1:63" ht="12" customHeight="1" x14ac:dyDescent="0.25">
      <c r="A449" s="92" t="s">
        <v>7</v>
      </c>
      <c r="B449" s="93" t="s">
        <v>245</v>
      </c>
      <c r="C449" s="94" t="s">
        <v>246</v>
      </c>
      <c r="D449" s="98"/>
      <c r="AI449" s="4" t="s">
        <v>5398</v>
      </c>
      <c r="AJ449" s="4" t="s">
        <v>5523</v>
      </c>
      <c r="AK449" s="4" t="s">
        <v>5361</v>
      </c>
      <c r="AW449" s="1" t="s">
        <v>6855</v>
      </c>
      <c r="AX449" s="85" t="s">
        <v>6856</v>
      </c>
      <c r="BJ449" s="1" t="s">
        <v>10169</v>
      </c>
      <c r="BK449" s="1" t="s">
        <v>10171</v>
      </c>
    </row>
    <row r="450" spans="1:63" ht="12" customHeight="1" x14ac:dyDescent="0.25">
      <c r="A450" s="92" t="s">
        <v>7</v>
      </c>
      <c r="B450" s="93" t="s">
        <v>3377</v>
      </c>
      <c r="C450" s="94" t="s">
        <v>3378</v>
      </c>
      <c r="D450" s="98"/>
      <c r="AI450" s="4" t="s">
        <v>5398</v>
      </c>
      <c r="AJ450" s="4" t="s">
        <v>5791</v>
      </c>
      <c r="AK450" s="4" t="s">
        <v>5361</v>
      </c>
      <c r="AW450" s="1" t="s">
        <v>6857</v>
      </c>
      <c r="AX450" s="85" t="s">
        <v>6858</v>
      </c>
      <c r="BJ450" s="1" t="s">
        <v>10172</v>
      </c>
      <c r="BK450" s="1" t="s">
        <v>10173</v>
      </c>
    </row>
    <row r="451" spans="1:63" ht="12" customHeight="1" x14ac:dyDescent="0.25">
      <c r="A451" s="92" t="s">
        <v>7</v>
      </c>
      <c r="B451" s="93" t="s">
        <v>3379</v>
      </c>
      <c r="C451" s="94" t="s">
        <v>3380</v>
      </c>
      <c r="D451" s="98"/>
      <c r="AI451" s="4" t="s">
        <v>5398</v>
      </c>
      <c r="AJ451" s="4" t="s">
        <v>5792</v>
      </c>
      <c r="AK451" s="4" t="s">
        <v>5361</v>
      </c>
      <c r="AW451" s="1" t="s">
        <v>6859</v>
      </c>
      <c r="AX451" s="85" t="s">
        <v>6860</v>
      </c>
      <c r="BJ451" s="1" t="s">
        <v>10172</v>
      </c>
      <c r="BK451" s="1" t="s">
        <v>10174</v>
      </c>
    </row>
    <row r="452" spans="1:63" ht="12" customHeight="1" x14ac:dyDescent="0.25">
      <c r="A452" s="92" t="s">
        <v>7</v>
      </c>
      <c r="B452" s="93" t="s">
        <v>3381</v>
      </c>
      <c r="C452" s="94" t="s">
        <v>3382</v>
      </c>
      <c r="D452" s="98"/>
      <c r="AI452" s="4" t="s">
        <v>5398</v>
      </c>
      <c r="AJ452" s="4" t="s">
        <v>5793</v>
      </c>
      <c r="AK452" s="4" t="s">
        <v>5361</v>
      </c>
      <c r="AW452" s="1" t="s">
        <v>6861</v>
      </c>
      <c r="AX452" s="85" t="s">
        <v>6862</v>
      </c>
      <c r="BJ452" s="1" t="s">
        <v>10175</v>
      </c>
      <c r="BK452" s="1" t="s">
        <v>10176</v>
      </c>
    </row>
    <row r="453" spans="1:63" ht="12" customHeight="1" x14ac:dyDescent="0.25">
      <c r="A453" s="92" t="s">
        <v>7</v>
      </c>
      <c r="B453" s="93" t="s">
        <v>3383</v>
      </c>
      <c r="C453" s="94" t="s">
        <v>3384</v>
      </c>
      <c r="D453" s="98"/>
      <c r="AI453" s="4" t="s">
        <v>5398</v>
      </c>
      <c r="AJ453" s="4" t="s">
        <v>5794</v>
      </c>
      <c r="AK453" s="4" t="s">
        <v>5361</v>
      </c>
      <c r="AW453" s="1" t="s">
        <v>6863</v>
      </c>
      <c r="AX453" s="85" t="s">
        <v>6864</v>
      </c>
      <c r="BJ453" s="1" t="s">
        <v>10175</v>
      </c>
      <c r="BK453" s="1" t="s">
        <v>10177</v>
      </c>
    </row>
    <row r="454" spans="1:63" ht="12" customHeight="1" x14ac:dyDescent="0.25">
      <c r="A454" s="92" t="s">
        <v>7</v>
      </c>
      <c r="B454" s="93" t="s">
        <v>3385</v>
      </c>
      <c r="C454" s="94" t="s">
        <v>3386</v>
      </c>
      <c r="D454" s="98"/>
      <c r="AI454" s="4" t="s">
        <v>5398</v>
      </c>
      <c r="AJ454" s="4" t="s">
        <v>5795</v>
      </c>
      <c r="AK454" s="4" t="s">
        <v>5361</v>
      </c>
      <c r="AW454" s="1" t="s">
        <v>6865</v>
      </c>
      <c r="AX454" s="85" t="s">
        <v>6866</v>
      </c>
      <c r="BJ454" s="1" t="s">
        <v>10178</v>
      </c>
      <c r="BK454" s="1" t="s">
        <v>10179</v>
      </c>
    </row>
    <row r="455" spans="1:63" ht="12" customHeight="1" x14ac:dyDescent="0.25">
      <c r="A455" s="92" t="s">
        <v>7</v>
      </c>
      <c r="B455" s="93" t="s">
        <v>3387</v>
      </c>
      <c r="C455" s="94" t="s">
        <v>3388</v>
      </c>
      <c r="D455" s="98"/>
      <c r="AI455" s="4" t="s">
        <v>5398</v>
      </c>
      <c r="AJ455" s="4" t="s">
        <v>5796</v>
      </c>
      <c r="AK455" s="4" t="s">
        <v>5361</v>
      </c>
      <c r="AW455" s="1" t="s">
        <v>6867</v>
      </c>
      <c r="AX455" s="85" t="s">
        <v>6868</v>
      </c>
      <c r="BJ455" s="1" t="s">
        <v>10180</v>
      </c>
      <c r="BK455" s="1" t="s">
        <v>10181</v>
      </c>
    </row>
    <row r="456" spans="1:63" ht="12" customHeight="1" x14ac:dyDescent="0.25">
      <c r="A456" s="92" t="s">
        <v>7</v>
      </c>
      <c r="B456" s="93" t="s">
        <v>3389</v>
      </c>
      <c r="C456" s="94" t="s">
        <v>3390</v>
      </c>
      <c r="D456" s="98"/>
      <c r="AI456" s="4" t="s">
        <v>5398</v>
      </c>
      <c r="AJ456" s="4" t="s">
        <v>5797</v>
      </c>
      <c r="AK456" s="4" t="s">
        <v>5361</v>
      </c>
      <c r="AW456" s="1" t="s">
        <v>6869</v>
      </c>
      <c r="AX456" s="85" t="s">
        <v>6870</v>
      </c>
      <c r="BJ456" s="1" t="s">
        <v>10180</v>
      </c>
      <c r="BK456" s="1" t="s">
        <v>10182</v>
      </c>
    </row>
    <row r="457" spans="1:63" ht="12" customHeight="1" x14ac:dyDescent="0.25">
      <c r="A457" s="92" t="s">
        <v>7</v>
      </c>
      <c r="B457" s="93" t="s">
        <v>3391</v>
      </c>
      <c r="C457" s="94" t="s">
        <v>3392</v>
      </c>
      <c r="D457" s="98"/>
      <c r="AI457" s="4" t="s">
        <v>5398</v>
      </c>
      <c r="AJ457" s="4" t="s">
        <v>5401</v>
      </c>
      <c r="AK457" s="4" t="s">
        <v>5361</v>
      </c>
      <c r="AW457" s="1" t="s">
        <v>6871</v>
      </c>
      <c r="AX457" s="85" t="s">
        <v>6872</v>
      </c>
      <c r="BJ457" s="1" t="s">
        <v>10183</v>
      </c>
      <c r="BK457" s="1" t="s">
        <v>10184</v>
      </c>
    </row>
    <row r="458" spans="1:63" ht="12" customHeight="1" x14ac:dyDescent="0.25">
      <c r="A458" s="92" t="s">
        <v>7</v>
      </c>
      <c r="B458" s="93" t="s">
        <v>3393</v>
      </c>
      <c r="C458" s="94" t="s">
        <v>3392</v>
      </c>
      <c r="D458" s="98"/>
      <c r="AI458" s="4" t="s">
        <v>5398</v>
      </c>
      <c r="AJ458" s="4" t="s">
        <v>5798</v>
      </c>
      <c r="AK458" s="4" t="s">
        <v>5361</v>
      </c>
      <c r="AW458" s="1" t="s">
        <v>6873</v>
      </c>
      <c r="AX458" s="85" t="s">
        <v>6874</v>
      </c>
      <c r="BJ458" s="1" t="s">
        <v>10183</v>
      </c>
      <c r="BK458" s="1" t="s">
        <v>10185</v>
      </c>
    </row>
    <row r="459" spans="1:63" ht="12" customHeight="1" x14ac:dyDescent="0.25">
      <c r="A459" s="92" t="s">
        <v>7</v>
      </c>
      <c r="B459" s="93" t="s">
        <v>3394</v>
      </c>
      <c r="C459" s="94" t="s">
        <v>3395</v>
      </c>
      <c r="D459" s="98"/>
      <c r="AI459" s="4" t="s">
        <v>5398</v>
      </c>
      <c r="AJ459" s="4" t="s">
        <v>5799</v>
      </c>
      <c r="AK459" s="4" t="s">
        <v>5361</v>
      </c>
      <c r="AW459" s="1" t="s">
        <v>6875</v>
      </c>
      <c r="AX459" s="85" t="s">
        <v>6876</v>
      </c>
      <c r="BJ459" s="1" t="s">
        <v>10186</v>
      </c>
      <c r="BK459" s="1" t="s">
        <v>10187</v>
      </c>
    </row>
    <row r="460" spans="1:63" ht="12" customHeight="1" x14ac:dyDescent="0.25">
      <c r="A460" s="92" t="s">
        <v>7</v>
      </c>
      <c r="B460" s="93" t="s">
        <v>3396</v>
      </c>
      <c r="C460" s="94" t="s">
        <v>3397</v>
      </c>
      <c r="D460" s="98"/>
      <c r="AI460" s="4" t="s">
        <v>5398</v>
      </c>
      <c r="AJ460" s="4" t="s">
        <v>5800</v>
      </c>
      <c r="AK460" s="4" t="s">
        <v>5361</v>
      </c>
      <c r="AW460" s="1" t="s">
        <v>6877</v>
      </c>
      <c r="AX460" s="84" t="s">
        <v>6726</v>
      </c>
      <c r="BJ460" s="1" t="s">
        <v>10188</v>
      </c>
      <c r="BK460" s="1" t="s">
        <v>10189</v>
      </c>
    </row>
    <row r="461" spans="1:63" ht="12" customHeight="1" x14ac:dyDescent="0.25">
      <c r="A461" s="92" t="s">
        <v>7</v>
      </c>
      <c r="B461" s="93" t="s">
        <v>3398</v>
      </c>
      <c r="C461" s="94" t="s">
        <v>3399</v>
      </c>
      <c r="D461" s="98"/>
      <c r="AI461" s="4" t="s">
        <v>5398</v>
      </c>
      <c r="AJ461" s="4" t="s">
        <v>5801</v>
      </c>
      <c r="AK461" s="4" t="s">
        <v>5361</v>
      </c>
      <c r="AW461" s="1" t="s">
        <v>6878</v>
      </c>
      <c r="AX461" s="85" t="s">
        <v>6879</v>
      </c>
      <c r="BJ461" s="1" t="s">
        <v>10188</v>
      </c>
      <c r="BK461" s="1" t="s">
        <v>10190</v>
      </c>
    </row>
    <row r="462" spans="1:63" ht="12" customHeight="1" x14ac:dyDescent="0.25">
      <c r="A462" s="92" t="s">
        <v>7</v>
      </c>
      <c r="B462" s="93" t="s">
        <v>3400</v>
      </c>
      <c r="C462" s="94" t="s">
        <v>3401</v>
      </c>
      <c r="D462" s="98"/>
      <c r="AI462" s="4" t="s">
        <v>5398</v>
      </c>
      <c r="AJ462" s="4" t="s">
        <v>5802</v>
      </c>
      <c r="AK462" s="4" t="s">
        <v>5361</v>
      </c>
      <c r="AW462" s="1" t="s">
        <v>6880</v>
      </c>
      <c r="AX462" s="84" t="s">
        <v>6881</v>
      </c>
      <c r="BJ462" s="1" t="s">
        <v>10191</v>
      </c>
      <c r="BK462" s="1" t="s">
        <v>10192</v>
      </c>
    </row>
    <row r="463" spans="1:63" ht="12" customHeight="1" x14ac:dyDescent="0.25">
      <c r="A463" s="92" t="s">
        <v>7</v>
      </c>
      <c r="B463" s="93" t="s">
        <v>3402</v>
      </c>
      <c r="C463" s="94" t="s">
        <v>3403</v>
      </c>
      <c r="D463" s="98"/>
      <c r="AI463" s="4" t="s">
        <v>5398</v>
      </c>
      <c r="AJ463" s="4" t="s">
        <v>5803</v>
      </c>
      <c r="AK463" s="4" t="s">
        <v>5361</v>
      </c>
      <c r="AW463" s="1" t="s">
        <v>6882</v>
      </c>
      <c r="AX463" s="85" t="s">
        <v>6883</v>
      </c>
      <c r="BJ463" s="1" t="s">
        <v>10191</v>
      </c>
      <c r="BK463" s="1" t="s">
        <v>10193</v>
      </c>
    </row>
    <row r="464" spans="1:63" ht="12" customHeight="1" x14ac:dyDescent="0.25">
      <c r="A464" s="92" t="s">
        <v>7</v>
      </c>
      <c r="B464" s="93" t="s">
        <v>3404</v>
      </c>
      <c r="C464" s="94" t="s">
        <v>3405</v>
      </c>
      <c r="D464" s="98"/>
      <c r="AI464" s="4" t="s">
        <v>5398</v>
      </c>
      <c r="AJ464" s="4" t="s">
        <v>5804</v>
      </c>
      <c r="AK464" s="4" t="s">
        <v>5361</v>
      </c>
      <c r="AW464" s="1" t="s">
        <v>6884</v>
      </c>
      <c r="AX464" s="84" t="s">
        <v>6726</v>
      </c>
      <c r="BJ464" s="1" t="s">
        <v>10194</v>
      </c>
      <c r="BK464" s="1" t="s">
        <v>10195</v>
      </c>
    </row>
    <row r="465" spans="1:63" ht="12" customHeight="1" x14ac:dyDescent="0.25">
      <c r="A465" s="92" t="s">
        <v>7</v>
      </c>
      <c r="B465" s="93" t="s">
        <v>3406</v>
      </c>
      <c r="C465" s="94" t="s">
        <v>3407</v>
      </c>
      <c r="D465" s="98"/>
      <c r="AI465" s="4" t="s">
        <v>5398</v>
      </c>
      <c r="AJ465" s="4" t="s">
        <v>5805</v>
      </c>
      <c r="AK465" s="4" t="s">
        <v>5361</v>
      </c>
      <c r="AW465" s="1" t="s">
        <v>6885</v>
      </c>
      <c r="AX465" s="85" t="s">
        <v>6886</v>
      </c>
      <c r="BJ465" s="1" t="s">
        <v>10196</v>
      </c>
      <c r="BK465" s="1" t="s">
        <v>10197</v>
      </c>
    </row>
    <row r="466" spans="1:63" ht="12" customHeight="1" x14ac:dyDescent="0.25">
      <c r="A466" s="92" t="s">
        <v>7</v>
      </c>
      <c r="B466" s="93" t="s">
        <v>3408</v>
      </c>
      <c r="C466" s="94" t="s">
        <v>3409</v>
      </c>
      <c r="D466" s="98"/>
      <c r="AI466" s="4" t="s">
        <v>5398</v>
      </c>
      <c r="AJ466" s="4" t="s">
        <v>5806</v>
      </c>
      <c r="AK466" s="4" t="s">
        <v>5361</v>
      </c>
      <c r="AW466" s="1" t="s">
        <v>6887</v>
      </c>
      <c r="AX466" s="84" t="s">
        <v>6888</v>
      </c>
      <c r="BJ466" s="1" t="s">
        <v>10198</v>
      </c>
      <c r="BK466" s="1" t="s">
        <v>10199</v>
      </c>
    </row>
    <row r="467" spans="1:63" ht="12" customHeight="1" x14ac:dyDescent="0.25">
      <c r="A467" s="92" t="s">
        <v>7</v>
      </c>
      <c r="B467" s="93" t="s">
        <v>3410</v>
      </c>
      <c r="C467" s="94" t="s">
        <v>3411</v>
      </c>
      <c r="D467" s="98"/>
      <c r="AI467" s="4" t="s">
        <v>5398</v>
      </c>
      <c r="AJ467" s="4" t="s">
        <v>5807</v>
      </c>
      <c r="AK467" s="4" t="s">
        <v>5361</v>
      </c>
      <c r="AW467" s="1" t="s">
        <v>6889</v>
      </c>
      <c r="AX467" s="85" t="s">
        <v>6890</v>
      </c>
      <c r="BJ467" s="1" t="s">
        <v>10200</v>
      </c>
      <c r="BK467" s="1" t="s">
        <v>10201</v>
      </c>
    </row>
    <row r="468" spans="1:63" ht="12" customHeight="1" x14ac:dyDescent="0.25">
      <c r="A468" s="92" t="s">
        <v>7</v>
      </c>
      <c r="B468" s="93" t="s">
        <v>3412</v>
      </c>
      <c r="C468" s="94" t="s">
        <v>3413</v>
      </c>
      <c r="D468" s="98"/>
      <c r="AI468" s="4" t="s">
        <v>5398</v>
      </c>
      <c r="AJ468" s="4" t="s">
        <v>5596</v>
      </c>
      <c r="AK468" s="4" t="s">
        <v>5361</v>
      </c>
      <c r="AW468" s="1" t="s">
        <v>6891</v>
      </c>
      <c r="AX468" s="84" t="s">
        <v>6892</v>
      </c>
      <c r="BJ468" s="1" t="s">
        <v>10200</v>
      </c>
      <c r="BK468" s="1" t="s">
        <v>10202</v>
      </c>
    </row>
    <row r="469" spans="1:63" ht="12" customHeight="1" x14ac:dyDescent="0.25">
      <c r="A469" s="92" t="s">
        <v>7</v>
      </c>
      <c r="B469" s="93" t="s">
        <v>3414</v>
      </c>
      <c r="C469" s="94" t="s">
        <v>3415</v>
      </c>
      <c r="D469" s="98"/>
      <c r="AI469" s="4" t="s">
        <v>5398</v>
      </c>
      <c r="AJ469" s="4" t="s">
        <v>5623</v>
      </c>
      <c r="AK469" s="4" t="s">
        <v>5361</v>
      </c>
      <c r="AW469" s="1" t="s">
        <v>6893</v>
      </c>
      <c r="AX469" s="85" t="s">
        <v>6894</v>
      </c>
      <c r="BJ469" s="1" t="s">
        <v>10200</v>
      </c>
      <c r="BK469" s="1" t="s">
        <v>10203</v>
      </c>
    </row>
    <row r="470" spans="1:63" ht="12" customHeight="1" x14ac:dyDescent="0.25">
      <c r="A470" s="92" t="s">
        <v>7</v>
      </c>
      <c r="B470" s="93" t="s">
        <v>3416</v>
      </c>
      <c r="C470" s="94" t="s">
        <v>3417</v>
      </c>
      <c r="D470" s="98"/>
      <c r="AI470" s="4" t="s">
        <v>5398</v>
      </c>
      <c r="AJ470" s="4" t="s">
        <v>5808</v>
      </c>
      <c r="AK470" s="4" t="s">
        <v>5361</v>
      </c>
      <c r="AW470" s="1" t="s">
        <v>6895</v>
      </c>
      <c r="AX470" s="84" t="s">
        <v>6896</v>
      </c>
      <c r="BJ470" s="1" t="s">
        <v>10204</v>
      </c>
      <c r="BK470" s="1" t="s">
        <v>10205</v>
      </c>
    </row>
    <row r="471" spans="1:63" ht="12" customHeight="1" x14ac:dyDescent="0.25">
      <c r="A471" s="92" t="s">
        <v>7</v>
      </c>
      <c r="B471" s="93" t="s">
        <v>3418</v>
      </c>
      <c r="C471" s="94" t="s">
        <v>3419</v>
      </c>
      <c r="D471" s="98"/>
      <c r="AI471" s="4" t="s">
        <v>5398</v>
      </c>
      <c r="AJ471" s="4" t="s">
        <v>5809</v>
      </c>
      <c r="AK471" s="4" t="s">
        <v>5361</v>
      </c>
      <c r="AW471" s="1" t="s">
        <v>6897</v>
      </c>
      <c r="AX471" s="85" t="s">
        <v>6898</v>
      </c>
      <c r="BJ471" s="1" t="s">
        <v>10206</v>
      </c>
      <c r="BK471" s="1" t="s">
        <v>10207</v>
      </c>
    </row>
    <row r="472" spans="1:63" ht="12" customHeight="1" x14ac:dyDescent="0.25">
      <c r="A472" s="92" t="s">
        <v>7</v>
      </c>
      <c r="B472" s="93" t="s">
        <v>3420</v>
      </c>
      <c r="C472" s="94" t="s">
        <v>3421</v>
      </c>
      <c r="D472" s="98"/>
      <c r="AI472" s="4" t="s">
        <v>5398</v>
      </c>
      <c r="AJ472" s="4" t="s">
        <v>5810</v>
      </c>
      <c r="AK472" s="4" t="s">
        <v>5361</v>
      </c>
      <c r="AW472" s="1" t="s">
        <v>6899</v>
      </c>
      <c r="AX472" s="84" t="s">
        <v>6900</v>
      </c>
      <c r="BJ472" s="1" t="s">
        <v>10208</v>
      </c>
      <c r="BK472" s="1" t="s">
        <v>10209</v>
      </c>
    </row>
    <row r="473" spans="1:63" ht="12" customHeight="1" x14ac:dyDescent="0.25">
      <c r="A473" s="92" t="s">
        <v>7</v>
      </c>
      <c r="B473" s="93" t="s">
        <v>3422</v>
      </c>
      <c r="C473" s="94" t="s">
        <v>3423</v>
      </c>
      <c r="D473" s="98"/>
      <c r="AI473" s="4" t="s">
        <v>5398</v>
      </c>
      <c r="AJ473" s="4" t="s">
        <v>5492</v>
      </c>
      <c r="AK473" s="4" t="s">
        <v>5361</v>
      </c>
      <c r="AW473" s="1" t="s">
        <v>6901</v>
      </c>
      <c r="AX473" s="85" t="s">
        <v>6902</v>
      </c>
      <c r="BJ473" s="1" t="s">
        <v>10208</v>
      </c>
      <c r="BK473" s="1" t="s">
        <v>10210</v>
      </c>
    </row>
    <row r="474" spans="1:63" ht="12" customHeight="1" x14ac:dyDescent="0.25">
      <c r="A474" s="92" t="s">
        <v>7</v>
      </c>
      <c r="B474" s="93" t="s">
        <v>3424</v>
      </c>
      <c r="C474" s="94" t="s">
        <v>3425</v>
      </c>
      <c r="D474" s="98"/>
      <c r="AI474" s="4" t="s">
        <v>5398</v>
      </c>
      <c r="AJ474" s="4" t="s">
        <v>5484</v>
      </c>
      <c r="AK474" s="4" t="s">
        <v>5361</v>
      </c>
      <c r="AW474" s="1" t="s">
        <v>6903</v>
      </c>
      <c r="AX474" s="84" t="s">
        <v>6904</v>
      </c>
      <c r="BJ474" s="1" t="s">
        <v>10208</v>
      </c>
      <c r="BK474" s="1" t="s">
        <v>10211</v>
      </c>
    </row>
    <row r="475" spans="1:63" ht="12" customHeight="1" x14ac:dyDescent="0.25">
      <c r="A475" s="92" t="s">
        <v>7</v>
      </c>
      <c r="B475" s="93" t="s">
        <v>3426</v>
      </c>
      <c r="C475" s="94" t="s">
        <v>3427</v>
      </c>
      <c r="D475" s="98"/>
      <c r="AI475" s="4" t="s">
        <v>5398</v>
      </c>
      <c r="AJ475" s="4" t="s">
        <v>5811</v>
      </c>
      <c r="AK475" s="4" t="s">
        <v>5361</v>
      </c>
      <c r="AW475" s="1" t="s">
        <v>6905</v>
      </c>
      <c r="AX475" s="85" t="s">
        <v>6906</v>
      </c>
      <c r="BJ475" s="1" t="s">
        <v>10212</v>
      </c>
      <c r="BK475" s="1" t="s">
        <v>10213</v>
      </c>
    </row>
    <row r="476" spans="1:63" ht="12" customHeight="1" x14ac:dyDescent="0.25">
      <c r="A476" s="92" t="s">
        <v>7</v>
      </c>
      <c r="B476" s="93" t="s">
        <v>3428</v>
      </c>
      <c r="C476" s="94" t="s">
        <v>3429</v>
      </c>
      <c r="D476" s="98"/>
      <c r="AI476" s="4" t="s">
        <v>5398</v>
      </c>
      <c r="AJ476" s="4" t="s">
        <v>5486</v>
      </c>
      <c r="AK476" s="4" t="s">
        <v>5361</v>
      </c>
      <c r="AW476" s="1" t="s">
        <v>6907</v>
      </c>
      <c r="AX476" s="84" t="s">
        <v>6908</v>
      </c>
      <c r="BJ476" s="1" t="s">
        <v>10214</v>
      </c>
      <c r="BK476" s="1" t="s">
        <v>10215</v>
      </c>
    </row>
    <row r="477" spans="1:63" ht="12" customHeight="1" x14ac:dyDescent="0.25">
      <c r="A477" s="92" t="s">
        <v>7</v>
      </c>
      <c r="B477" s="93" t="s">
        <v>3430</v>
      </c>
      <c r="C477" s="94" t="s">
        <v>3431</v>
      </c>
      <c r="D477" s="98"/>
      <c r="AI477" s="4" t="s">
        <v>5398</v>
      </c>
      <c r="AJ477" s="4" t="s">
        <v>5812</v>
      </c>
      <c r="AK477" s="4" t="s">
        <v>5361</v>
      </c>
      <c r="AW477" s="1" t="s">
        <v>6909</v>
      </c>
      <c r="AX477" s="85" t="s">
        <v>6910</v>
      </c>
      <c r="BJ477" s="1" t="s">
        <v>10216</v>
      </c>
      <c r="BK477" s="1" t="s">
        <v>10217</v>
      </c>
    </row>
    <row r="478" spans="1:63" ht="12" customHeight="1" x14ac:dyDescent="0.25">
      <c r="A478" s="92" t="s">
        <v>7</v>
      </c>
      <c r="B478" s="93" t="s">
        <v>3432</v>
      </c>
      <c r="C478" s="94" t="s">
        <v>3433</v>
      </c>
      <c r="D478" s="98"/>
      <c r="AI478" s="4" t="s">
        <v>5398</v>
      </c>
      <c r="AJ478" s="4" t="s">
        <v>5813</v>
      </c>
      <c r="AK478" s="4" t="s">
        <v>5361</v>
      </c>
      <c r="AW478" s="1" t="s">
        <v>6911</v>
      </c>
      <c r="AX478" s="84" t="s">
        <v>6687</v>
      </c>
      <c r="BJ478" s="1" t="s">
        <v>10216</v>
      </c>
      <c r="BK478" s="1" t="s">
        <v>10218</v>
      </c>
    </row>
    <row r="479" spans="1:63" ht="12" customHeight="1" x14ac:dyDescent="0.25">
      <c r="A479" s="92" t="s">
        <v>7</v>
      </c>
      <c r="B479" s="93" t="s">
        <v>3434</v>
      </c>
      <c r="C479" s="94" t="s">
        <v>3435</v>
      </c>
      <c r="D479" s="98"/>
      <c r="AI479" s="4" t="s">
        <v>5398</v>
      </c>
      <c r="AJ479" s="4" t="s">
        <v>5814</v>
      </c>
      <c r="AK479" s="4" t="s">
        <v>5361</v>
      </c>
      <c r="AW479" s="1" t="s">
        <v>6912</v>
      </c>
      <c r="AX479" s="85" t="s">
        <v>6913</v>
      </c>
      <c r="BJ479" s="1" t="s">
        <v>10219</v>
      </c>
      <c r="BK479" s="1" t="s">
        <v>10220</v>
      </c>
    </row>
    <row r="480" spans="1:63" ht="12" customHeight="1" x14ac:dyDescent="0.25">
      <c r="A480" s="92" t="s">
        <v>7</v>
      </c>
      <c r="B480" s="93" t="s">
        <v>3436</v>
      </c>
      <c r="C480" s="94" t="s">
        <v>3437</v>
      </c>
      <c r="D480" s="98"/>
      <c r="AI480" s="4" t="s">
        <v>5398</v>
      </c>
      <c r="AJ480" s="4" t="s">
        <v>5815</v>
      </c>
      <c r="AK480" s="4" t="s">
        <v>5361</v>
      </c>
      <c r="AW480" s="1" t="s">
        <v>6914</v>
      </c>
      <c r="AX480" s="84" t="s">
        <v>6659</v>
      </c>
      <c r="BJ480" s="1" t="s">
        <v>10219</v>
      </c>
      <c r="BK480" s="1" t="s">
        <v>10221</v>
      </c>
    </row>
    <row r="481" spans="1:63" ht="12" customHeight="1" x14ac:dyDescent="0.25">
      <c r="A481" s="92" t="s">
        <v>7</v>
      </c>
      <c r="B481" s="93" t="s">
        <v>3438</v>
      </c>
      <c r="C481" s="94" t="s">
        <v>3439</v>
      </c>
      <c r="D481" s="98"/>
      <c r="AI481" s="4" t="s">
        <v>5398</v>
      </c>
      <c r="AJ481" s="4" t="s">
        <v>5816</v>
      </c>
      <c r="AK481" s="4" t="s">
        <v>5361</v>
      </c>
      <c r="AW481" s="1" t="s">
        <v>6915</v>
      </c>
      <c r="AX481" s="85" t="s">
        <v>6916</v>
      </c>
      <c r="BJ481" s="1" t="s">
        <v>10222</v>
      </c>
      <c r="BK481" s="1" t="s">
        <v>10223</v>
      </c>
    </row>
    <row r="482" spans="1:63" ht="12" customHeight="1" x14ac:dyDescent="0.25">
      <c r="A482" s="92" t="s">
        <v>7</v>
      </c>
      <c r="B482" s="93" t="s">
        <v>3440</v>
      </c>
      <c r="C482" s="94" t="s">
        <v>3441</v>
      </c>
      <c r="D482" s="98"/>
      <c r="AI482" s="4" t="s">
        <v>5398</v>
      </c>
      <c r="AJ482" s="4" t="s">
        <v>5817</v>
      </c>
      <c r="AK482" s="4" t="s">
        <v>5361</v>
      </c>
      <c r="AW482" s="1" t="s">
        <v>6917</v>
      </c>
      <c r="AX482" s="84" t="s">
        <v>6918</v>
      </c>
      <c r="BJ482" s="1" t="s">
        <v>10224</v>
      </c>
      <c r="BK482" s="1" t="s">
        <v>10225</v>
      </c>
    </row>
    <row r="483" spans="1:63" ht="12" customHeight="1" x14ac:dyDescent="0.25">
      <c r="A483" s="92" t="s">
        <v>7</v>
      </c>
      <c r="B483" s="93" t="s">
        <v>3442</v>
      </c>
      <c r="C483" s="94" t="s">
        <v>3443</v>
      </c>
      <c r="D483" s="98"/>
      <c r="AI483" s="4" t="s">
        <v>5400</v>
      </c>
      <c r="AJ483" s="27" t="s">
        <v>5818</v>
      </c>
      <c r="AK483" s="4" t="s">
        <v>5361</v>
      </c>
      <c r="AW483" s="1" t="s">
        <v>6919</v>
      </c>
      <c r="AX483" s="85" t="s">
        <v>6920</v>
      </c>
      <c r="BJ483" s="1" t="s">
        <v>10224</v>
      </c>
      <c r="BK483" s="1" t="s">
        <v>10226</v>
      </c>
    </row>
    <row r="484" spans="1:63" ht="12" customHeight="1" x14ac:dyDescent="0.25">
      <c r="A484" s="92" t="s">
        <v>7</v>
      </c>
      <c r="B484" s="93" t="s">
        <v>3444</v>
      </c>
      <c r="C484" s="94" t="s">
        <v>3445</v>
      </c>
      <c r="D484" s="98"/>
      <c r="AI484" s="4" t="s">
        <v>5400</v>
      </c>
      <c r="AJ484" s="4" t="s">
        <v>5819</v>
      </c>
      <c r="AK484" s="4" t="s">
        <v>5361</v>
      </c>
      <c r="AW484" s="1" t="s">
        <v>6921</v>
      </c>
      <c r="AX484" s="84" t="s">
        <v>6922</v>
      </c>
      <c r="BJ484" s="1" t="s">
        <v>10227</v>
      </c>
      <c r="BK484" s="1" t="s">
        <v>10228</v>
      </c>
    </row>
    <row r="485" spans="1:63" ht="12" customHeight="1" x14ac:dyDescent="0.25">
      <c r="A485" s="92" t="s">
        <v>7</v>
      </c>
      <c r="B485" s="93" t="s">
        <v>3446</v>
      </c>
      <c r="C485" s="94" t="s">
        <v>3447</v>
      </c>
      <c r="D485" s="98"/>
      <c r="AI485" s="4" t="s">
        <v>5400</v>
      </c>
      <c r="AJ485" s="4" t="s">
        <v>5432</v>
      </c>
      <c r="AK485" s="4" t="s">
        <v>5361</v>
      </c>
      <c r="AW485" s="1" t="s">
        <v>6923</v>
      </c>
      <c r="AX485" s="85" t="s">
        <v>6924</v>
      </c>
      <c r="BJ485" s="1" t="s">
        <v>10229</v>
      </c>
      <c r="BK485" s="1" t="s">
        <v>10230</v>
      </c>
    </row>
    <row r="486" spans="1:63" ht="12" customHeight="1" x14ac:dyDescent="0.25">
      <c r="A486" s="92" t="s">
        <v>7</v>
      </c>
      <c r="B486" s="93" t="s">
        <v>3448</v>
      </c>
      <c r="C486" s="94" t="s">
        <v>3449</v>
      </c>
      <c r="D486" s="98"/>
      <c r="AI486" s="4" t="s">
        <v>5400</v>
      </c>
      <c r="AJ486" s="4" t="s">
        <v>5820</v>
      </c>
      <c r="AK486" s="4" t="s">
        <v>5361</v>
      </c>
      <c r="AW486" s="1" t="s">
        <v>6925</v>
      </c>
      <c r="AX486" s="84" t="s">
        <v>6926</v>
      </c>
      <c r="BJ486" s="1" t="s">
        <v>10229</v>
      </c>
      <c r="BK486" s="1" t="s">
        <v>10231</v>
      </c>
    </row>
    <row r="487" spans="1:63" ht="12" customHeight="1" x14ac:dyDescent="0.25">
      <c r="A487" s="92" t="s">
        <v>7</v>
      </c>
      <c r="B487" s="93" t="s">
        <v>3450</v>
      </c>
      <c r="C487" s="94" t="s">
        <v>3451</v>
      </c>
      <c r="D487" s="98"/>
      <c r="AI487" s="4" t="s">
        <v>5400</v>
      </c>
      <c r="AJ487" s="4" t="s">
        <v>5821</v>
      </c>
      <c r="AK487" s="4" t="s">
        <v>5361</v>
      </c>
      <c r="AW487" s="1" t="s">
        <v>6927</v>
      </c>
      <c r="AX487" s="85" t="s">
        <v>6928</v>
      </c>
      <c r="BJ487" s="1" t="s">
        <v>10232</v>
      </c>
      <c r="BK487" s="1" t="s">
        <v>10233</v>
      </c>
    </row>
    <row r="488" spans="1:63" ht="12" customHeight="1" x14ac:dyDescent="0.25">
      <c r="A488" s="92" t="s">
        <v>7</v>
      </c>
      <c r="B488" s="93" t="s">
        <v>3452</v>
      </c>
      <c r="C488" s="94" t="s">
        <v>3453</v>
      </c>
      <c r="D488" s="98"/>
      <c r="AI488" s="4" t="s">
        <v>5400</v>
      </c>
      <c r="AJ488" s="4" t="s">
        <v>5822</v>
      </c>
      <c r="AK488" s="4" t="s">
        <v>5361</v>
      </c>
      <c r="AW488" s="1" t="s">
        <v>6929</v>
      </c>
      <c r="AX488" s="85" t="s">
        <v>6930</v>
      </c>
      <c r="BJ488" s="1" t="s">
        <v>10234</v>
      </c>
      <c r="BK488" s="1" t="s">
        <v>10235</v>
      </c>
    </row>
    <row r="489" spans="1:63" ht="12" customHeight="1" x14ac:dyDescent="0.25">
      <c r="A489" s="92" t="s">
        <v>7</v>
      </c>
      <c r="B489" s="93" t="s">
        <v>3454</v>
      </c>
      <c r="C489" s="94" t="s">
        <v>3455</v>
      </c>
      <c r="D489" s="98"/>
      <c r="AI489" s="4" t="s">
        <v>5400</v>
      </c>
      <c r="AJ489" s="4" t="s">
        <v>5823</v>
      </c>
      <c r="AK489" s="4" t="s">
        <v>5361</v>
      </c>
      <c r="AW489" s="1" t="s">
        <v>6931</v>
      </c>
      <c r="AX489" s="84" t="s">
        <v>6932</v>
      </c>
      <c r="BJ489" s="1" t="s">
        <v>10234</v>
      </c>
      <c r="BK489" s="1" t="s">
        <v>10236</v>
      </c>
    </row>
    <row r="490" spans="1:63" ht="12" customHeight="1" x14ac:dyDescent="0.25">
      <c r="A490" s="92" t="s">
        <v>7</v>
      </c>
      <c r="B490" s="93" t="s">
        <v>3456</v>
      </c>
      <c r="C490" s="94" t="s">
        <v>3457</v>
      </c>
      <c r="D490" s="98"/>
      <c r="AI490" s="4" t="s">
        <v>5400</v>
      </c>
      <c r="AJ490" s="4" t="s">
        <v>5511</v>
      </c>
      <c r="AK490" s="4" t="s">
        <v>5361</v>
      </c>
      <c r="AW490" s="1" t="s">
        <v>6933</v>
      </c>
      <c r="AX490" s="85" t="s">
        <v>6934</v>
      </c>
      <c r="BJ490" s="1" t="s">
        <v>10237</v>
      </c>
      <c r="BK490" s="1" t="s">
        <v>10238</v>
      </c>
    </row>
    <row r="491" spans="1:63" ht="12" customHeight="1" x14ac:dyDescent="0.25">
      <c r="A491" s="92" t="s">
        <v>7</v>
      </c>
      <c r="B491" s="93" t="s">
        <v>3458</v>
      </c>
      <c r="C491" s="94" t="s">
        <v>3459</v>
      </c>
      <c r="D491" s="98"/>
      <c r="AI491" s="4" t="s">
        <v>5400</v>
      </c>
      <c r="AJ491" s="4" t="s">
        <v>5824</v>
      </c>
      <c r="AK491" s="4" t="s">
        <v>5361</v>
      </c>
      <c r="AW491" s="1" t="s">
        <v>6935</v>
      </c>
      <c r="AX491" s="84" t="s">
        <v>6936</v>
      </c>
      <c r="BJ491" s="1" t="s">
        <v>10237</v>
      </c>
      <c r="BK491" s="1" t="s">
        <v>10239</v>
      </c>
    </row>
    <row r="492" spans="1:63" ht="12" customHeight="1" x14ac:dyDescent="0.25">
      <c r="A492" s="92" t="s">
        <v>7</v>
      </c>
      <c r="B492" s="93" t="s">
        <v>3460</v>
      </c>
      <c r="C492" s="94" t="s">
        <v>3461</v>
      </c>
      <c r="D492" s="98"/>
      <c r="AI492" s="4" t="s">
        <v>5400</v>
      </c>
      <c r="AJ492" s="4" t="s">
        <v>5825</v>
      </c>
      <c r="AK492" s="4" t="s">
        <v>5361</v>
      </c>
      <c r="AW492" s="1" t="s">
        <v>6937</v>
      </c>
      <c r="AX492" s="85" t="s">
        <v>6938</v>
      </c>
      <c r="BJ492" s="1" t="s">
        <v>10240</v>
      </c>
      <c r="BK492" s="1" t="s">
        <v>10241</v>
      </c>
    </row>
    <row r="493" spans="1:63" ht="12" customHeight="1" x14ac:dyDescent="0.25">
      <c r="A493" s="92" t="s">
        <v>7</v>
      </c>
      <c r="B493" s="93" t="s">
        <v>3462</v>
      </c>
      <c r="C493" s="94" t="s">
        <v>3463</v>
      </c>
      <c r="D493" s="98"/>
      <c r="AI493" s="4" t="s">
        <v>5400</v>
      </c>
      <c r="AJ493" s="4" t="s">
        <v>5826</v>
      </c>
      <c r="AK493" s="4" t="s">
        <v>5361</v>
      </c>
      <c r="AW493" s="1" t="s">
        <v>6939</v>
      </c>
      <c r="AX493" s="84" t="s">
        <v>6940</v>
      </c>
      <c r="BJ493" s="1" t="s">
        <v>10242</v>
      </c>
      <c r="BK493" s="1" t="s">
        <v>10243</v>
      </c>
    </row>
    <row r="494" spans="1:63" ht="12" customHeight="1" x14ac:dyDescent="0.25">
      <c r="A494" s="92" t="s">
        <v>7</v>
      </c>
      <c r="B494" s="93" t="s">
        <v>3464</v>
      </c>
      <c r="C494" s="94" t="s">
        <v>3465</v>
      </c>
      <c r="D494" s="98"/>
      <c r="AI494" s="4" t="s">
        <v>5400</v>
      </c>
      <c r="AJ494" s="4" t="s">
        <v>5827</v>
      </c>
      <c r="AK494" s="4" t="s">
        <v>5361</v>
      </c>
      <c r="AW494" s="1" t="s">
        <v>6941</v>
      </c>
      <c r="AX494" s="85" t="s">
        <v>6942</v>
      </c>
      <c r="BJ494" s="1" t="s">
        <v>10244</v>
      </c>
      <c r="BK494" s="1" t="s">
        <v>10245</v>
      </c>
    </row>
    <row r="495" spans="1:63" ht="12" customHeight="1" x14ac:dyDescent="0.25">
      <c r="A495" s="92" t="s">
        <v>7</v>
      </c>
      <c r="B495" s="93" t="s">
        <v>3466</v>
      </c>
      <c r="C495" s="94" t="s">
        <v>3467</v>
      </c>
      <c r="D495" s="98"/>
      <c r="AI495" s="4" t="s">
        <v>5400</v>
      </c>
      <c r="AJ495" s="4" t="s">
        <v>5828</v>
      </c>
      <c r="AK495" s="4" t="s">
        <v>5361</v>
      </c>
      <c r="AW495" s="1" t="s">
        <v>6943</v>
      </c>
      <c r="AX495" s="84" t="s">
        <v>6944</v>
      </c>
      <c r="BJ495" s="1" t="s">
        <v>10246</v>
      </c>
      <c r="BK495" s="1" t="s">
        <v>10247</v>
      </c>
    </row>
    <row r="496" spans="1:63" ht="12" customHeight="1" x14ac:dyDescent="0.25">
      <c r="A496" s="92" t="s">
        <v>7</v>
      </c>
      <c r="B496" s="93" t="s">
        <v>3468</v>
      </c>
      <c r="C496" s="94" t="s">
        <v>3469</v>
      </c>
      <c r="D496" s="98"/>
      <c r="AI496" s="4" t="s">
        <v>5400</v>
      </c>
      <c r="AJ496" s="4" t="s">
        <v>5829</v>
      </c>
      <c r="AK496" s="4" t="s">
        <v>5361</v>
      </c>
      <c r="AW496" s="1" t="s">
        <v>6945</v>
      </c>
      <c r="AX496" s="85" t="s">
        <v>6946</v>
      </c>
      <c r="BJ496" s="1" t="s">
        <v>10248</v>
      </c>
      <c r="BK496" s="1" t="s">
        <v>10249</v>
      </c>
    </row>
    <row r="497" spans="1:63" ht="12" customHeight="1" x14ac:dyDescent="0.25">
      <c r="A497" s="92" t="s">
        <v>7</v>
      </c>
      <c r="B497" s="93" t="s">
        <v>3470</v>
      </c>
      <c r="C497" s="94" t="s">
        <v>3457</v>
      </c>
      <c r="D497" s="98"/>
      <c r="AI497" s="4" t="s">
        <v>5400</v>
      </c>
      <c r="AJ497" s="4" t="s">
        <v>5830</v>
      </c>
      <c r="AK497" s="4" t="s">
        <v>5361</v>
      </c>
      <c r="AW497" s="1" t="s">
        <v>6947</v>
      </c>
      <c r="AX497" s="85" t="s">
        <v>6948</v>
      </c>
      <c r="BJ497" s="1" t="s">
        <v>10250</v>
      </c>
      <c r="BK497" s="1" t="s">
        <v>10251</v>
      </c>
    </row>
    <row r="498" spans="1:63" ht="12" customHeight="1" x14ac:dyDescent="0.25">
      <c r="A498" s="92" t="s">
        <v>7</v>
      </c>
      <c r="B498" s="93" t="s">
        <v>3471</v>
      </c>
      <c r="C498" s="94" t="s">
        <v>3472</v>
      </c>
      <c r="D498" s="98"/>
      <c r="AI498" s="4" t="s">
        <v>5402</v>
      </c>
      <c r="AJ498" s="27" t="s">
        <v>5831</v>
      </c>
      <c r="AK498" s="27" t="s">
        <v>5359</v>
      </c>
      <c r="AW498" s="1" t="s">
        <v>6949</v>
      </c>
      <c r="AX498" s="84" t="s">
        <v>6950</v>
      </c>
      <c r="BJ498" s="1" t="s">
        <v>10252</v>
      </c>
      <c r="BK498" s="1" t="s">
        <v>10253</v>
      </c>
    </row>
    <row r="499" spans="1:63" ht="12" customHeight="1" x14ac:dyDescent="0.25">
      <c r="A499" s="92" t="s">
        <v>7</v>
      </c>
      <c r="B499" s="93" t="s">
        <v>3473</v>
      </c>
      <c r="C499" s="94" t="s">
        <v>3474</v>
      </c>
      <c r="D499" s="98"/>
      <c r="AI499" s="4" t="s">
        <v>5402</v>
      </c>
      <c r="AJ499" s="4" t="s">
        <v>5832</v>
      </c>
      <c r="AK499" s="4" t="s">
        <v>5361</v>
      </c>
      <c r="AW499" s="1" t="s">
        <v>6951</v>
      </c>
      <c r="AX499" s="85" t="s">
        <v>6930</v>
      </c>
      <c r="BJ499" s="1" t="s">
        <v>10254</v>
      </c>
      <c r="BK499" s="1" t="s">
        <v>10255</v>
      </c>
    </row>
    <row r="500" spans="1:63" ht="12" customHeight="1" x14ac:dyDescent="0.25">
      <c r="A500" s="92" t="s">
        <v>7</v>
      </c>
      <c r="B500" s="93" t="s">
        <v>3475</v>
      </c>
      <c r="C500" s="94" t="s">
        <v>3476</v>
      </c>
      <c r="D500" s="98"/>
      <c r="AI500" s="4" t="s">
        <v>5402</v>
      </c>
      <c r="AJ500" s="4" t="s">
        <v>5716</v>
      </c>
      <c r="AK500" s="4" t="s">
        <v>5361</v>
      </c>
      <c r="AW500" s="1" t="s">
        <v>6952</v>
      </c>
      <c r="AX500" s="84" t="s">
        <v>6953</v>
      </c>
      <c r="BJ500" s="1" t="s">
        <v>10256</v>
      </c>
      <c r="BK500" s="1" t="s">
        <v>10255</v>
      </c>
    </row>
    <row r="501" spans="1:63" ht="12" customHeight="1" x14ac:dyDescent="0.25">
      <c r="A501" s="92" t="s">
        <v>7</v>
      </c>
      <c r="B501" s="93" t="s">
        <v>3477</v>
      </c>
      <c r="C501" s="94" t="s">
        <v>3478</v>
      </c>
      <c r="D501" s="98"/>
      <c r="AI501" s="4" t="s">
        <v>5402</v>
      </c>
      <c r="AJ501" s="4" t="s">
        <v>5833</v>
      </c>
      <c r="AK501" s="27" t="s">
        <v>5359</v>
      </c>
      <c r="AW501" s="1" t="s">
        <v>6954</v>
      </c>
      <c r="AX501" s="85" t="s">
        <v>6955</v>
      </c>
      <c r="BJ501" s="1" t="s">
        <v>10257</v>
      </c>
      <c r="BK501" s="1" t="s">
        <v>10258</v>
      </c>
    </row>
    <row r="502" spans="1:63" ht="12" customHeight="1" x14ac:dyDescent="0.25">
      <c r="A502" s="92" t="s">
        <v>7</v>
      </c>
      <c r="B502" s="93" t="s">
        <v>3479</v>
      </c>
      <c r="C502" s="94" t="s">
        <v>3480</v>
      </c>
      <c r="D502" s="98"/>
      <c r="AI502" s="4" t="s">
        <v>5402</v>
      </c>
      <c r="AJ502" s="4" t="s">
        <v>5834</v>
      </c>
      <c r="AK502" s="4" t="s">
        <v>5361</v>
      </c>
      <c r="AW502" s="1" t="s">
        <v>6956</v>
      </c>
      <c r="AX502" s="85" t="s">
        <v>6957</v>
      </c>
      <c r="BJ502" s="1" t="s">
        <v>10257</v>
      </c>
      <c r="BK502" s="1" t="s">
        <v>10259</v>
      </c>
    </row>
    <row r="503" spans="1:63" ht="12" customHeight="1" x14ac:dyDescent="0.25">
      <c r="A503" s="92" t="s">
        <v>7</v>
      </c>
      <c r="B503" s="93" t="s">
        <v>3481</v>
      </c>
      <c r="C503" s="94" t="s">
        <v>3482</v>
      </c>
      <c r="D503" s="98"/>
      <c r="AI503" s="4" t="s">
        <v>5402</v>
      </c>
      <c r="AJ503" s="4" t="s">
        <v>5835</v>
      </c>
      <c r="AK503" s="4" t="s">
        <v>5361</v>
      </c>
      <c r="AW503" s="1" t="s">
        <v>6958</v>
      </c>
      <c r="AX503" s="84" t="s">
        <v>6959</v>
      </c>
      <c r="BJ503" s="1" t="s">
        <v>10260</v>
      </c>
      <c r="BK503" s="1" t="s">
        <v>10261</v>
      </c>
    </row>
    <row r="504" spans="1:63" ht="12" customHeight="1" x14ac:dyDescent="0.25">
      <c r="A504" s="92" t="s">
        <v>7</v>
      </c>
      <c r="B504" s="93" t="s">
        <v>3483</v>
      </c>
      <c r="C504" s="94" t="s">
        <v>3484</v>
      </c>
      <c r="D504" s="98"/>
      <c r="AI504" s="4" t="s">
        <v>5402</v>
      </c>
      <c r="AJ504" s="4" t="s">
        <v>5836</v>
      </c>
      <c r="AK504" s="4" t="s">
        <v>5361</v>
      </c>
      <c r="AW504" s="1" t="s">
        <v>6960</v>
      </c>
      <c r="AX504" s="85" t="s">
        <v>6961</v>
      </c>
      <c r="BJ504" s="1" t="s">
        <v>10262</v>
      </c>
      <c r="BK504" s="1" t="s">
        <v>10263</v>
      </c>
    </row>
    <row r="505" spans="1:63" ht="12" customHeight="1" x14ac:dyDescent="0.25">
      <c r="A505" s="92" t="s">
        <v>7</v>
      </c>
      <c r="B505" s="93" t="s">
        <v>3485</v>
      </c>
      <c r="C505" s="94" t="s">
        <v>3486</v>
      </c>
      <c r="D505" s="98"/>
      <c r="AI505" s="4" t="s">
        <v>5402</v>
      </c>
      <c r="AJ505" s="4" t="s">
        <v>5638</v>
      </c>
      <c r="AK505" s="4" t="s">
        <v>5361</v>
      </c>
      <c r="AW505" s="1" t="s">
        <v>6962</v>
      </c>
      <c r="AX505" s="84" t="s">
        <v>6963</v>
      </c>
      <c r="BJ505" s="1" t="s">
        <v>10264</v>
      </c>
      <c r="BK505" s="1" t="s">
        <v>10265</v>
      </c>
    </row>
    <row r="506" spans="1:63" ht="12" customHeight="1" x14ac:dyDescent="0.25">
      <c r="A506" s="92" t="s">
        <v>7</v>
      </c>
      <c r="B506" s="93" t="s">
        <v>3487</v>
      </c>
      <c r="C506" s="94" t="s">
        <v>3486</v>
      </c>
      <c r="D506" s="98"/>
      <c r="AI506" s="4" t="s">
        <v>5402</v>
      </c>
      <c r="AJ506" s="4" t="s">
        <v>5837</v>
      </c>
      <c r="AK506" s="4" t="s">
        <v>5361</v>
      </c>
      <c r="AW506" s="1" t="s">
        <v>6964</v>
      </c>
      <c r="AX506" s="85" t="s">
        <v>6961</v>
      </c>
      <c r="BJ506" s="1" t="s">
        <v>10264</v>
      </c>
      <c r="BK506" s="1" t="s">
        <v>10266</v>
      </c>
    </row>
    <row r="507" spans="1:63" ht="12" customHeight="1" x14ac:dyDescent="0.25">
      <c r="A507" s="92" t="s">
        <v>7</v>
      </c>
      <c r="B507" s="93" t="s">
        <v>3488</v>
      </c>
      <c r="C507" s="94" t="s">
        <v>3486</v>
      </c>
      <c r="D507" s="98"/>
      <c r="AI507" s="4" t="s">
        <v>5402</v>
      </c>
      <c r="AJ507" s="4" t="s">
        <v>5838</v>
      </c>
      <c r="AK507" s="4" t="s">
        <v>5361</v>
      </c>
      <c r="AW507" s="1" t="s">
        <v>6965</v>
      </c>
      <c r="AX507" s="84" t="s">
        <v>6966</v>
      </c>
      <c r="BJ507" s="1" t="s">
        <v>10267</v>
      </c>
      <c r="BK507" s="1" t="s">
        <v>10268</v>
      </c>
    </row>
    <row r="508" spans="1:63" ht="12" customHeight="1" x14ac:dyDescent="0.25">
      <c r="A508" s="92" t="s">
        <v>7</v>
      </c>
      <c r="B508" s="93" t="s">
        <v>3489</v>
      </c>
      <c r="C508" s="94" t="s">
        <v>3490</v>
      </c>
      <c r="D508" s="98"/>
      <c r="AI508" s="4" t="s">
        <v>5402</v>
      </c>
      <c r="AJ508" s="4" t="s">
        <v>5504</v>
      </c>
      <c r="AK508" s="4" t="s">
        <v>5361</v>
      </c>
      <c r="AW508" s="1" t="s">
        <v>6967</v>
      </c>
      <c r="AX508" s="85" t="s">
        <v>6968</v>
      </c>
      <c r="BJ508" s="1" t="s">
        <v>10267</v>
      </c>
      <c r="BK508" s="1" t="s">
        <v>10269</v>
      </c>
    </row>
    <row r="509" spans="1:63" ht="12" customHeight="1" x14ac:dyDescent="0.25">
      <c r="A509" s="92" t="s">
        <v>7</v>
      </c>
      <c r="B509" s="93" t="s">
        <v>3491</v>
      </c>
      <c r="C509" s="94" t="s">
        <v>3492</v>
      </c>
      <c r="D509" s="98"/>
      <c r="AI509" s="4" t="s">
        <v>5402</v>
      </c>
      <c r="AJ509" s="4" t="s">
        <v>5839</v>
      </c>
      <c r="AK509" s="4" t="s">
        <v>5361</v>
      </c>
      <c r="AW509" s="1" t="s">
        <v>6969</v>
      </c>
      <c r="AX509" s="84" t="s">
        <v>6671</v>
      </c>
      <c r="BJ509" s="1" t="s">
        <v>10270</v>
      </c>
      <c r="BK509" s="1" t="s">
        <v>10271</v>
      </c>
    </row>
    <row r="510" spans="1:63" ht="12" customHeight="1" x14ac:dyDescent="0.25">
      <c r="A510" s="92" t="s">
        <v>7</v>
      </c>
      <c r="B510" s="93" t="s">
        <v>3493</v>
      </c>
      <c r="C510" s="94" t="s">
        <v>3494</v>
      </c>
      <c r="D510" s="98"/>
      <c r="AI510" s="4" t="s">
        <v>5402</v>
      </c>
      <c r="AJ510" s="4" t="s">
        <v>5840</v>
      </c>
      <c r="AK510" s="4" t="s">
        <v>5361</v>
      </c>
      <c r="AW510" s="1" t="s">
        <v>6970</v>
      </c>
      <c r="AX510" s="85" t="s">
        <v>6726</v>
      </c>
      <c r="BJ510" s="1" t="s">
        <v>10270</v>
      </c>
      <c r="BK510" s="1" t="s">
        <v>10272</v>
      </c>
    </row>
    <row r="511" spans="1:63" ht="12" customHeight="1" x14ac:dyDescent="0.25">
      <c r="A511" s="92" t="s">
        <v>7</v>
      </c>
      <c r="B511" s="93" t="s">
        <v>3495</v>
      </c>
      <c r="C511" s="94" t="s">
        <v>3496</v>
      </c>
      <c r="D511" s="98"/>
      <c r="AI511" s="4" t="s">
        <v>5402</v>
      </c>
      <c r="AJ511" s="4" t="s">
        <v>5841</v>
      </c>
      <c r="AK511" s="4" t="s">
        <v>5361</v>
      </c>
      <c r="AW511" s="1" t="s">
        <v>6971</v>
      </c>
      <c r="AX511" s="84" t="s">
        <v>6972</v>
      </c>
      <c r="BJ511" s="1" t="s">
        <v>10273</v>
      </c>
      <c r="BK511" s="1" t="s">
        <v>10274</v>
      </c>
    </row>
    <row r="512" spans="1:63" ht="12" customHeight="1" x14ac:dyDescent="0.25">
      <c r="A512" s="92" t="s">
        <v>7</v>
      </c>
      <c r="B512" s="93" t="s">
        <v>3497</v>
      </c>
      <c r="C512" s="94" t="s">
        <v>3498</v>
      </c>
      <c r="D512" s="98"/>
      <c r="AI512" s="4" t="s">
        <v>5404</v>
      </c>
      <c r="AJ512" s="27" t="s">
        <v>5842</v>
      </c>
      <c r="AK512" s="4" t="s">
        <v>5361</v>
      </c>
      <c r="AW512" s="1" t="s">
        <v>6973</v>
      </c>
      <c r="AX512" s="84" t="s">
        <v>6974</v>
      </c>
      <c r="BJ512" s="1" t="s">
        <v>10275</v>
      </c>
      <c r="BK512" s="1" t="s">
        <v>10276</v>
      </c>
    </row>
    <row r="513" spans="1:63" ht="12" customHeight="1" x14ac:dyDescent="0.25">
      <c r="A513" s="92" t="s">
        <v>7</v>
      </c>
      <c r="B513" s="93" t="s">
        <v>3499</v>
      </c>
      <c r="C513" s="94" t="s">
        <v>3500</v>
      </c>
      <c r="D513" s="98"/>
      <c r="AI513" s="4" t="s">
        <v>5404</v>
      </c>
      <c r="AJ513" s="4" t="s">
        <v>5523</v>
      </c>
      <c r="AK513" s="4" t="s">
        <v>5361</v>
      </c>
      <c r="AW513" s="1" t="s">
        <v>6975</v>
      </c>
      <c r="AX513" s="85" t="s">
        <v>6976</v>
      </c>
      <c r="BJ513" s="1" t="s">
        <v>10275</v>
      </c>
      <c r="BK513" s="1" t="s">
        <v>10277</v>
      </c>
    </row>
    <row r="514" spans="1:63" ht="12" customHeight="1" x14ac:dyDescent="0.25">
      <c r="A514" s="92" t="s">
        <v>7</v>
      </c>
      <c r="B514" s="93" t="s">
        <v>3501</v>
      </c>
      <c r="C514" s="94" t="s">
        <v>3502</v>
      </c>
      <c r="D514" s="98"/>
      <c r="AI514" s="4" t="s">
        <v>5404</v>
      </c>
      <c r="AJ514" s="4" t="s">
        <v>5843</v>
      </c>
      <c r="AK514" s="4" t="s">
        <v>5361</v>
      </c>
      <c r="AW514" s="1" t="s">
        <v>6977</v>
      </c>
      <c r="AX514" s="85" t="s">
        <v>6978</v>
      </c>
      <c r="BJ514" s="1" t="s">
        <v>10278</v>
      </c>
      <c r="BK514" s="1" t="s">
        <v>10279</v>
      </c>
    </row>
    <row r="515" spans="1:63" ht="12" customHeight="1" x14ac:dyDescent="0.25">
      <c r="A515" s="92" t="s">
        <v>7</v>
      </c>
      <c r="B515" s="93" t="s">
        <v>3503</v>
      </c>
      <c r="C515" s="94" t="s">
        <v>3504</v>
      </c>
      <c r="D515" s="98"/>
      <c r="AI515" s="4" t="s">
        <v>5404</v>
      </c>
      <c r="AJ515" s="4" t="s">
        <v>5464</v>
      </c>
      <c r="AK515" s="4" t="s">
        <v>5361</v>
      </c>
      <c r="AW515" s="1" t="s">
        <v>6979</v>
      </c>
      <c r="AX515" s="84" t="s">
        <v>6980</v>
      </c>
      <c r="BJ515" s="1" t="s">
        <v>10278</v>
      </c>
      <c r="BK515" s="1" t="s">
        <v>10280</v>
      </c>
    </row>
    <row r="516" spans="1:63" ht="12" customHeight="1" x14ac:dyDescent="0.25">
      <c r="A516" s="92" t="s">
        <v>7</v>
      </c>
      <c r="B516" s="93" t="s">
        <v>3505</v>
      </c>
      <c r="C516" s="94" t="s">
        <v>3506</v>
      </c>
      <c r="D516" s="98"/>
      <c r="AI516" s="4" t="s">
        <v>5404</v>
      </c>
      <c r="AJ516" s="4" t="s">
        <v>5602</v>
      </c>
      <c r="AK516" s="4" t="s">
        <v>5361</v>
      </c>
      <c r="AW516" s="1" t="s">
        <v>6981</v>
      </c>
      <c r="AX516" s="84" t="s">
        <v>6982</v>
      </c>
      <c r="BJ516" s="1" t="s">
        <v>10281</v>
      </c>
      <c r="BK516" s="1" t="s">
        <v>10282</v>
      </c>
    </row>
    <row r="517" spans="1:63" ht="12" customHeight="1" x14ac:dyDescent="0.25">
      <c r="A517" s="92" t="s">
        <v>7</v>
      </c>
      <c r="B517" s="93" t="s">
        <v>3507</v>
      </c>
      <c r="C517" s="94" t="s">
        <v>3508</v>
      </c>
      <c r="D517" s="98"/>
      <c r="AI517" s="4" t="s">
        <v>5404</v>
      </c>
      <c r="AJ517" s="4" t="s">
        <v>5844</v>
      </c>
      <c r="AK517" s="4" t="s">
        <v>5361</v>
      </c>
      <c r="AW517" s="1" t="s">
        <v>6983</v>
      </c>
      <c r="AX517" s="84" t="s">
        <v>6984</v>
      </c>
      <c r="BJ517" s="1" t="s">
        <v>10281</v>
      </c>
      <c r="BK517" s="1" t="s">
        <v>10283</v>
      </c>
    </row>
    <row r="518" spans="1:63" ht="12" customHeight="1" x14ac:dyDescent="0.25">
      <c r="A518" s="92" t="s">
        <v>7</v>
      </c>
      <c r="B518" s="93" t="s">
        <v>3509</v>
      </c>
      <c r="C518" s="94" t="s">
        <v>3510</v>
      </c>
      <c r="D518" s="98"/>
      <c r="AI518" s="4" t="s">
        <v>5404</v>
      </c>
      <c r="AJ518" s="4" t="s">
        <v>5845</v>
      </c>
      <c r="AK518" s="4" t="s">
        <v>5361</v>
      </c>
      <c r="AW518" s="1" t="s">
        <v>6985</v>
      </c>
      <c r="AX518" s="85" t="s">
        <v>6986</v>
      </c>
      <c r="BJ518" s="1" t="s">
        <v>10284</v>
      </c>
      <c r="BK518" s="1" t="s">
        <v>10285</v>
      </c>
    </row>
    <row r="519" spans="1:63" ht="12" customHeight="1" x14ac:dyDescent="0.25">
      <c r="A519" s="92" t="s">
        <v>7</v>
      </c>
      <c r="B519" s="93" t="s">
        <v>3511</v>
      </c>
      <c r="C519" s="94" t="s">
        <v>3512</v>
      </c>
      <c r="D519" s="98"/>
      <c r="AI519" s="4" t="s">
        <v>5404</v>
      </c>
      <c r="AJ519" s="4" t="s">
        <v>5846</v>
      </c>
      <c r="AK519" s="4" t="s">
        <v>5361</v>
      </c>
      <c r="AW519" s="1" t="s">
        <v>6987</v>
      </c>
      <c r="AX519" s="85" t="s">
        <v>6988</v>
      </c>
      <c r="BJ519" s="1" t="s">
        <v>10286</v>
      </c>
      <c r="BK519" s="1" t="s">
        <v>10287</v>
      </c>
    </row>
    <row r="520" spans="1:63" ht="12" customHeight="1" x14ac:dyDescent="0.25">
      <c r="A520" s="92" t="s">
        <v>7</v>
      </c>
      <c r="B520" s="93" t="s">
        <v>3513</v>
      </c>
      <c r="C520" s="94" t="s">
        <v>3514</v>
      </c>
      <c r="D520" s="98"/>
      <c r="AI520" s="4" t="s">
        <v>5404</v>
      </c>
      <c r="AJ520" s="4" t="s">
        <v>5847</v>
      </c>
      <c r="AK520" s="4" t="s">
        <v>5361</v>
      </c>
      <c r="AW520" s="1" t="s">
        <v>6989</v>
      </c>
      <c r="AX520" s="85" t="s">
        <v>6990</v>
      </c>
      <c r="BJ520" s="1" t="s">
        <v>10286</v>
      </c>
      <c r="BK520" s="1" t="s">
        <v>10288</v>
      </c>
    </row>
    <row r="521" spans="1:63" ht="12" customHeight="1" x14ac:dyDescent="0.25">
      <c r="A521" s="92" t="s">
        <v>7</v>
      </c>
      <c r="B521" s="93" t="s">
        <v>3515</v>
      </c>
      <c r="C521" s="94" t="s">
        <v>3514</v>
      </c>
      <c r="D521" s="98"/>
      <c r="AI521" s="4" t="s">
        <v>5404</v>
      </c>
      <c r="AJ521" s="4" t="s">
        <v>5848</v>
      </c>
      <c r="AK521" s="4" t="s">
        <v>5361</v>
      </c>
      <c r="AW521" s="1" t="s">
        <v>6991</v>
      </c>
      <c r="AX521" s="85" t="s">
        <v>6992</v>
      </c>
      <c r="BJ521" s="1" t="s">
        <v>10289</v>
      </c>
      <c r="BK521" s="1" t="s">
        <v>10255</v>
      </c>
    </row>
    <row r="522" spans="1:63" ht="12" customHeight="1" x14ac:dyDescent="0.25">
      <c r="A522" s="92" t="s">
        <v>7</v>
      </c>
      <c r="B522" s="93" t="s">
        <v>3516</v>
      </c>
      <c r="C522" s="94" t="s">
        <v>3517</v>
      </c>
      <c r="D522" s="98"/>
      <c r="AI522" s="4" t="s">
        <v>5404</v>
      </c>
      <c r="AJ522" s="4" t="s">
        <v>5849</v>
      </c>
      <c r="AK522" s="4" t="s">
        <v>5361</v>
      </c>
      <c r="AW522" s="1" t="s">
        <v>6993</v>
      </c>
      <c r="AX522" s="85" t="s">
        <v>6994</v>
      </c>
      <c r="BJ522" s="1" t="s">
        <v>10289</v>
      </c>
      <c r="BK522" s="1" t="s">
        <v>10290</v>
      </c>
    </row>
    <row r="523" spans="1:63" ht="12" customHeight="1" x14ac:dyDescent="0.25">
      <c r="A523" s="92" t="s">
        <v>7</v>
      </c>
      <c r="B523" s="93" t="s">
        <v>3518</v>
      </c>
      <c r="C523" s="94" t="s">
        <v>3519</v>
      </c>
      <c r="D523" s="98"/>
      <c r="AI523" s="4" t="s">
        <v>5404</v>
      </c>
      <c r="AJ523" s="4" t="s">
        <v>5850</v>
      </c>
      <c r="AK523" s="4" t="s">
        <v>5361</v>
      </c>
      <c r="AW523" s="1" t="s">
        <v>6995</v>
      </c>
      <c r="AX523" s="85" t="s">
        <v>6996</v>
      </c>
      <c r="BJ523" s="1" t="s">
        <v>10291</v>
      </c>
      <c r="BK523" s="1" t="s">
        <v>10292</v>
      </c>
    </row>
    <row r="524" spans="1:63" ht="12" customHeight="1" x14ac:dyDescent="0.25">
      <c r="A524" s="92" t="s">
        <v>7</v>
      </c>
      <c r="B524" s="93" t="s">
        <v>3520</v>
      </c>
      <c r="C524" s="94" t="s">
        <v>3521</v>
      </c>
      <c r="D524" s="98"/>
      <c r="AI524" s="4" t="s">
        <v>5404</v>
      </c>
      <c r="AJ524" s="4" t="s">
        <v>5851</v>
      </c>
      <c r="AK524" s="4" t="s">
        <v>5361</v>
      </c>
      <c r="AW524" s="1" t="s">
        <v>6997</v>
      </c>
      <c r="AX524" s="85" t="s">
        <v>6998</v>
      </c>
      <c r="BJ524" s="1" t="s">
        <v>10291</v>
      </c>
      <c r="BK524" s="1" t="s">
        <v>10293</v>
      </c>
    </row>
    <row r="525" spans="1:63" ht="12" customHeight="1" x14ac:dyDescent="0.25">
      <c r="A525" s="92" t="s">
        <v>7</v>
      </c>
      <c r="B525" s="93" t="s">
        <v>3522</v>
      </c>
      <c r="C525" s="94" t="s">
        <v>3523</v>
      </c>
      <c r="D525" s="98"/>
      <c r="AI525" s="4" t="s">
        <v>5404</v>
      </c>
      <c r="AJ525" s="4" t="s">
        <v>5852</v>
      </c>
      <c r="AK525" s="4" t="s">
        <v>5361</v>
      </c>
      <c r="AW525" s="1" t="s">
        <v>6999</v>
      </c>
      <c r="AX525" s="85" t="s">
        <v>7000</v>
      </c>
      <c r="BJ525" s="1" t="s">
        <v>10294</v>
      </c>
      <c r="BK525" s="1" t="s">
        <v>10295</v>
      </c>
    </row>
    <row r="526" spans="1:63" ht="12" customHeight="1" x14ac:dyDescent="0.25">
      <c r="A526" s="92" t="s">
        <v>7</v>
      </c>
      <c r="B526" s="93" t="s">
        <v>3524</v>
      </c>
      <c r="C526" s="94" t="s">
        <v>3525</v>
      </c>
      <c r="D526" s="98"/>
      <c r="AI526" s="4" t="s">
        <v>5404</v>
      </c>
      <c r="AJ526" s="4" t="s">
        <v>5853</v>
      </c>
      <c r="AK526" s="4" t="s">
        <v>5361</v>
      </c>
      <c r="AW526" s="1" t="s">
        <v>7001</v>
      </c>
      <c r="AX526" s="85" t="s">
        <v>7002</v>
      </c>
      <c r="BJ526" s="1" t="s">
        <v>10294</v>
      </c>
      <c r="BK526" s="1" t="s">
        <v>10255</v>
      </c>
    </row>
    <row r="527" spans="1:63" ht="12" customHeight="1" x14ac:dyDescent="0.25">
      <c r="A527" s="92" t="s">
        <v>7</v>
      </c>
      <c r="B527" s="93" t="s">
        <v>3526</v>
      </c>
      <c r="C527" s="94" t="s">
        <v>3527</v>
      </c>
      <c r="D527" s="98"/>
      <c r="AI527" s="4" t="s">
        <v>5404</v>
      </c>
      <c r="AJ527" s="4" t="s">
        <v>5854</v>
      </c>
      <c r="AK527" s="4" t="s">
        <v>5361</v>
      </c>
      <c r="AW527" s="1" t="s">
        <v>7003</v>
      </c>
      <c r="AX527" s="85" t="s">
        <v>7004</v>
      </c>
      <c r="BJ527" s="1" t="s">
        <v>10296</v>
      </c>
      <c r="BK527" s="1" t="s">
        <v>10297</v>
      </c>
    </row>
    <row r="528" spans="1:63" ht="12" customHeight="1" x14ac:dyDescent="0.25">
      <c r="A528" s="92" t="s">
        <v>7</v>
      </c>
      <c r="B528" s="93" t="s">
        <v>3528</v>
      </c>
      <c r="C528" s="94" t="s">
        <v>3529</v>
      </c>
      <c r="D528" s="98"/>
      <c r="AI528" s="4" t="s">
        <v>5404</v>
      </c>
      <c r="AJ528" s="4" t="s">
        <v>5855</v>
      </c>
      <c r="AK528" s="4" t="s">
        <v>5361</v>
      </c>
      <c r="AW528" s="1" t="s">
        <v>7005</v>
      </c>
      <c r="AX528" s="85" t="s">
        <v>7006</v>
      </c>
      <c r="BJ528" s="1" t="s">
        <v>10296</v>
      </c>
      <c r="BK528" s="1" t="s">
        <v>10298</v>
      </c>
    </row>
    <row r="529" spans="1:63" ht="12" customHeight="1" x14ac:dyDescent="0.25">
      <c r="A529" s="92" t="s">
        <v>7</v>
      </c>
      <c r="B529" s="93" t="s">
        <v>3530</v>
      </c>
      <c r="C529" s="94" t="s">
        <v>3531</v>
      </c>
      <c r="D529" s="98"/>
      <c r="AI529" s="4" t="s">
        <v>5404</v>
      </c>
      <c r="AJ529" s="4" t="s">
        <v>5856</v>
      </c>
      <c r="AK529" s="4" t="s">
        <v>5361</v>
      </c>
      <c r="AW529" s="1" t="s">
        <v>7007</v>
      </c>
      <c r="AX529" s="85" t="s">
        <v>7008</v>
      </c>
      <c r="BJ529" s="1" t="s">
        <v>10296</v>
      </c>
      <c r="BK529" s="1" t="s">
        <v>10299</v>
      </c>
    </row>
    <row r="530" spans="1:63" ht="12" customHeight="1" x14ac:dyDescent="0.25">
      <c r="A530" s="92" t="s">
        <v>7</v>
      </c>
      <c r="B530" s="93" t="s">
        <v>3532</v>
      </c>
      <c r="C530" s="94" t="s">
        <v>3533</v>
      </c>
      <c r="D530" s="98"/>
      <c r="AI530" s="4" t="s">
        <v>5404</v>
      </c>
      <c r="AJ530" s="4" t="s">
        <v>5857</v>
      </c>
      <c r="AK530" s="4" t="s">
        <v>5361</v>
      </c>
      <c r="AW530" s="1" t="s">
        <v>7009</v>
      </c>
      <c r="AX530" s="85" t="s">
        <v>7010</v>
      </c>
      <c r="BJ530" s="1" t="s">
        <v>10296</v>
      </c>
      <c r="BK530" s="1" t="s">
        <v>10300</v>
      </c>
    </row>
    <row r="531" spans="1:63" ht="12" customHeight="1" x14ac:dyDescent="0.25">
      <c r="A531" s="92" t="s">
        <v>7</v>
      </c>
      <c r="B531" s="93" t="s">
        <v>3534</v>
      </c>
      <c r="C531" s="94" t="s">
        <v>3535</v>
      </c>
      <c r="D531" s="98"/>
      <c r="AI531" s="4" t="s">
        <v>5404</v>
      </c>
      <c r="AJ531" s="4" t="s">
        <v>5374</v>
      </c>
      <c r="AK531" s="4" t="s">
        <v>5361</v>
      </c>
      <c r="AW531" s="1" t="s">
        <v>7011</v>
      </c>
      <c r="AX531" s="85" t="s">
        <v>7012</v>
      </c>
      <c r="BJ531" s="1" t="s">
        <v>10296</v>
      </c>
      <c r="BK531" s="1" t="s">
        <v>10301</v>
      </c>
    </row>
    <row r="532" spans="1:63" ht="12" customHeight="1" x14ac:dyDescent="0.25">
      <c r="A532" s="92" t="s">
        <v>7</v>
      </c>
      <c r="B532" s="93" t="s">
        <v>3536</v>
      </c>
      <c r="C532" s="94" t="s">
        <v>3537</v>
      </c>
      <c r="D532" s="98"/>
      <c r="AI532" s="4" t="s">
        <v>5404</v>
      </c>
      <c r="AJ532" s="4" t="s">
        <v>5858</v>
      </c>
      <c r="AK532" s="4" t="s">
        <v>5361</v>
      </c>
      <c r="AW532" s="1" t="s">
        <v>7013</v>
      </c>
      <c r="AX532" s="85" t="s">
        <v>7014</v>
      </c>
      <c r="BJ532" s="1" t="s">
        <v>10296</v>
      </c>
      <c r="BK532" s="1" t="s">
        <v>10302</v>
      </c>
    </row>
    <row r="533" spans="1:63" ht="12" customHeight="1" x14ac:dyDescent="0.25">
      <c r="A533" s="92" t="s">
        <v>7</v>
      </c>
      <c r="B533" s="93" t="s">
        <v>3538</v>
      </c>
      <c r="C533" s="94" t="s">
        <v>3539</v>
      </c>
      <c r="D533" s="98"/>
      <c r="AI533" s="4" t="s">
        <v>5404</v>
      </c>
      <c r="AJ533" s="4" t="s">
        <v>5859</v>
      </c>
      <c r="AK533" s="4" t="s">
        <v>5361</v>
      </c>
      <c r="AW533" s="1" t="s">
        <v>7015</v>
      </c>
      <c r="AX533" s="85" t="s">
        <v>7016</v>
      </c>
      <c r="BJ533" s="1" t="s">
        <v>10296</v>
      </c>
      <c r="BK533" s="1" t="s">
        <v>10303</v>
      </c>
    </row>
    <row r="534" spans="1:63" ht="12" customHeight="1" x14ac:dyDescent="0.25">
      <c r="A534" s="92" t="s">
        <v>7</v>
      </c>
      <c r="B534" s="93" t="s">
        <v>3540</v>
      </c>
      <c r="C534" s="94" t="s">
        <v>3541</v>
      </c>
      <c r="D534" s="98"/>
      <c r="AI534" s="4" t="s">
        <v>5404</v>
      </c>
      <c r="AJ534" s="4" t="s">
        <v>5511</v>
      </c>
      <c r="AK534" s="4" t="s">
        <v>5361</v>
      </c>
      <c r="AW534" s="1" t="s">
        <v>7017</v>
      </c>
      <c r="AX534" s="85" t="s">
        <v>7018</v>
      </c>
      <c r="BJ534" s="1" t="s">
        <v>10296</v>
      </c>
      <c r="BK534" s="1" t="s">
        <v>10304</v>
      </c>
    </row>
    <row r="535" spans="1:63" ht="12" customHeight="1" x14ac:dyDescent="0.25">
      <c r="A535" s="92" t="s">
        <v>7</v>
      </c>
      <c r="B535" s="93" t="s">
        <v>3542</v>
      </c>
      <c r="C535" s="94" t="s">
        <v>3543</v>
      </c>
      <c r="D535" s="98"/>
      <c r="AI535" s="4" t="s">
        <v>5404</v>
      </c>
      <c r="AJ535" s="4" t="s">
        <v>5860</v>
      </c>
      <c r="AK535" s="4" t="s">
        <v>5361</v>
      </c>
      <c r="AW535" s="1" t="s">
        <v>7019</v>
      </c>
      <c r="AX535" s="85" t="s">
        <v>7020</v>
      </c>
      <c r="BJ535" s="1" t="s">
        <v>10296</v>
      </c>
      <c r="BK535" s="1" t="s">
        <v>10305</v>
      </c>
    </row>
    <row r="536" spans="1:63" ht="12" customHeight="1" x14ac:dyDescent="0.25">
      <c r="A536" s="92" t="s">
        <v>7</v>
      </c>
      <c r="B536" s="93" t="s">
        <v>3544</v>
      </c>
      <c r="C536" s="94" t="s">
        <v>3545</v>
      </c>
      <c r="D536" s="98"/>
      <c r="AI536" s="4" t="s">
        <v>5404</v>
      </c>
      <c r="AJ536" s="4" t="s">
        <v>5623</v>
      </c>
      <c r="AK536" s="4" t="s">
        <v>5361</v>
      </c>
      <c r="AW536" s="1" t="s">
        <v>7021</v>
      </c>
      <c r="AX536" s="85" t="s">
        <v>7022</v>
      </c>
      <c r="BJ536" s="1" t="s">
        <v>10296</v>
      </c>
      <c r="BK536" s="1" t="s">
        <v>10306</v>
      </c>
    </row>
    <row r="537" spans="1:63" ht="12" customHeight="1" x14ac:dyDescent="0.25">
      <c r="A537" s="92" t="s">
        <v>7</v>
      </c>
      <c r="B537" s="93" t="s">
        <v>3546</v>
      </c>
      <c r="C537" s="94" t="s">
        <v>3547</v>
      </c>
      <c r="D537" s="98"/>
      <c r="AI537" s="4" t="s">
        <v>5404</v>
      </c>
      <c r="AJ537" s="4" t="s">
        <v>5861</v>
      </c>
      <c r="AK537" s="4" t="s">
        <v>5361</v>
      </c>
      <c r="AW537" s="1" t="s">
        <v>7023</v>
      </c>
      <c r="AX537" s="84" t="s">
        <v>7024</v>
      </c>
      <c r="BJ537" s="1" t="s">
        <v>10296</v>
      </c>
      <c r="BK537" s="1" t="s">
        <v>10307</v>
      </c>
    </row>
    <row r="538" spans="1:63" ht="12" customHeight="1" x14ac:dyDescent="0.25">
      <c r="A538" s="92" t="s">
        <v>7</v>
      </c>
      <c r="B538" s="93" t="s">
        <v>3548</v>
      </c>
      <c r="C538" s="94" t="s">
        <v>3549</v>
      </c>
      <c r="D538" s="98"/>
      <c r="AI538" s="4" t="s">
        <v>5404</v>
      </c>
      <c r="AJ538" s="4" t="s">
        <v>5492</v>
      </c>
      <c r="AK538" s="4" t="s">
        <v>5361</v>
      </c>
      <c r="AW538" s="1" t="s">
        <v>7025</v>
      </c>
      <c r="AX538" s="84" t="s">
        <v>7026</v>
      </c>
      <c r="BJ538" s="1" t="s">
        <v>10296</v>
      </c>
      <c r="BK538" s="1" t="s">
        <v>10308</v>
      </c>
    </row>
    <row r="539" spans="1:63" ht="12" customHeight="1" x14ac:dyDescent="0.25">
      <c r="A539" s="92" t="s">
        <v>7</v>
      </c>
      <c r="B539" s="93" t="s">
        <v>3550</v>
      </c>
      <c r="C539" s="94" t="s">
        <v>3551</v>
      </c>
      <c r="D539" s="98"/>
      <c r="AI539" s="4" t="s">
        <v>5404</v>
      </c>
      <c r="AJ539" s="4" t="s">
        <v>5485</v>
      </c>
      <c r="AK539" s="4" t="s">
        <v>5361</v>
      </c>
      <c r="AW539" s="1" t="s">
        <v>7027</v>
      </c>
      <c r="AX539" s="84" t="s">
        <v>7028</v>
      </c>
      <c r="BJ539" s="1" t="s">
        <v>10296</v>
      </c>
      <c r="BK539" s="1" t="s">
        <v>10309</v>
      </c>
    </row>
    <row r="540" spans="1:63" ht="12" customHeight="1" x14ac:dyDescent="0.25">
      <c r="A540" s="92" t="s">
        <v>7</v>
      </c>
      <c r="B540" s="93" t="s">
        <v>3552</v>
      </c>
      <c r="C540" s="94" t="s">
        <v>3553</v>
      </c>
      <c r="D540" s="98"/>
      <c r="AI540" s="4" t="s">
        <v>5404</v>
      </c>
      <c r="AJ540" s="4" t="s">
        <v>5862</v>
      </c>
      <c r="AK540" s="4" t="s">
        <v>5361</v>
      </c>
      <c r="AW540" s="1" t="s">
        <v>7029</v>
      </c>
      <c r="AX540" s="84" t="s">
        <v>7030</v>
      </c>
      <c r="BJ540" s="1" t="s">
        <v>10296</v>
      </c>
      <c r="BK540" s="1" t="s">
        <v>10310</v>
      </c>
    </row>
    <row r="541" spans="1:63" ht="12" customHeight="1" x14ac:dyDescent="0.25">
      <c r="A541" s="92" t="s">
        <v>7</v>
      </c>
      <c r="B541" s="93" t="s">
        <v>3554</v>
      </c>
      <c r="C541" s="94" t="s">
        <v>3555</v>
      </c>
      <c r="D541" s="98"/>
      <c r="AI541" s="4" t="s">
        <v>5404</v>
      </c>
      <c r="AJ541" s="4" t="s">
        <v>5863</v>
      </c>
      <c r="AK541" s="4" t="s">
        <v>5361</v>
      </c>
      <c r="AW541" s="1" t="s">
        <v>7031</v>
      </c>
      <c r="AX541" s="84" t="s">
        <v>7032</v>
      </c>
      <c r="BJ541" s="1" t="s">
        <v>10311</v>
      </c>
      <c r="BK541" s="1" t="s">
        <v>10297</v>
      </c>
    </row>
    <row r="542" spans="1:63" ht="12" customHeight="1" x14ac:dyDescent="0.25">
      <c r="A542" s="92" t="s">
        <v>7</v>
      </c>
      <c r="B542" s="93" t="s">
        <v>3556</v>
      </c>
      <c r="C542" s="94" t="s">
        <v>3557</v>
      </c>
      <c r="D542" s="98"/>
      <c r="AI542" s="4" t="s">
        <v>5404</v>
      </c>
      <c r="AJ542" s="4" t="s">
        <v>5864</v>
      </c>
      <c r="AK542" s="4" t="s">
        <v>5361</v>
      </c>
      <c r="AW542" s="1" t="s">
        <v>7033</v>
      </c>
      <c r="AX542" s="84" t="s">
        <v>7034</v>
      </c>
      <c r="BJ542" s="1" t="s">
        <v>10311</v>
      </c>
      <c r="BK542" s="1" t="s">
        <v>10312</v>
      </c>
    </row>
    <row r="543" spans="1:63" ht="12" customHeight="1" x14ac:dyDescent="0.25">
      <c r="A543" s="92" t="s">
        <v>7</v>
      </c>
      <c r="B543" s="93" t="s">
        <v>3558</v>
      </c>
      <c r="C543" s="94" t="s">
        <v>3559</v>
      </c>
      <c r="D543" s="98"/>
      <c r="AI543" s="4" t="s">
        <v>5404</v>
      </c>
      <c r="AJ543" s="4" t="s">
        <v>5865</v>
      </c>
      <c r="AK543" s="4" t="s">
        <v>5361</v>
      </c>
      <c r="AW543" s="1" t="s">
        <v>7035</v>
      </c>
      <c r="AX543" s="84" t="s">
        <v>7036</v>
      </c>
      <c r="BJ543" s="1" t="s">
        <v>10313</v>
      </c>
      <c r="BK543" s="1" t="s">
        <v>10297</v>
      </c>
    </row>
    <row r="544" spans="1:63" ht="12" customHeight="1" x14ac:dyDescent="0.25">
      <c r="A544" s="92" t="s">
        <v>7</v>
      </c>
      <c r="B544" s="93" t="s">
        <v>3560</v>
      </c>
      <c r="C544" s="94" t="s">
        <v>3561</v>
      </c>
      <c r="D544" s="98"/>
      <c r="AI544" s="4" t="s">
        <v>5404</v>
      </c>
      <c r="AJ544" s="4" t="s">
        <v>5866</v>
      </c>
      <c r="AK544" s="4" t="s">
        <v>5361</v>
      </c>
      <c r="AW544" s="1" t="s">
        <v>7037</v>
      </c>
      <c r="AX544" s="84" t="s">
        <v>7038</v>
      </c>
      <c r="BJ544" s="1" t="s">
        <v>10313</v>
      </c>
      <c r="BK544" s="1" t="s">
        <v>10314</v>
      </c>
    </row>
    <row r="545" spans="1:63" ht="12" customHeight="1" x14ac:dyDescent="0.25">
      <c r="A545" s="92" t="s">
        <v>7</v>
      </c>
      <c r="B545" s="93" t="s">
        <v>3562</v>
      </c>
      <c r="C545" s="94" t="s">
        <v>3563</v>
      </c>
      <c r="D545" s="98"/>
      <c r="AI545" s="4" t="s">
        <v>5404</v>
      </c>
      <c r="AJ545" s="4" t="s">
        <v>5867</v>
      </c>
      <c r="AK545" s="4" t="s">
        <v>5361</v>
      </c>
      <c r="AW545" s="1" t="s">
        <v>7039</v>
      </c>
      <c r="AX545" s="84" t="s">
        <v>7040</v>
      </c>
      <c r="BJ545" s="1" t="s">
        <v>10315</v>
      </c>
      <c r="BK545" s="1" t="s">
        <v>10297</v>
      </c>
    </row>
    <row r="546" spans="1:63" ht="12" customHeight="1" x14ac:dyDescent="0.25">
      <c r="A546" s="92" t="s">
        <v>7</v>
      </c>
      <c r="B546" s="93" t="s">
        <v>3564</v>
      </c>
      <c r="C546" s="94" t="s">
        <v>3565</v>
      </c>
      <c r="D546" s="98"/>
      <c r="AI546" s="4" t="s">
        <v>5406</v>
      </c>
      <c r="AJ546" s="27" t="s">
        <v>5868</v>
      </c>
      <c r="AK546" s="27" t="s">
        <v>5359</v>
      </c>
      <c r="AW546" s="1" t="s">
        <v>7041</v>
      </c>
      <c r="AX546" s="84" t="s">
        <v>7042</v>
      </c>
      <c r="BJ546" s="1" t="s">
        <v>10315</v>
      </c>
      <c r="BK546" s="1" t="s">
        <v>10316</v>
      </c>
    </row>
    <row r="547" spans="1:63" ht="12" customHeight="1" x14ac:dyDescent="0.25">
      <c r="A547" s="92" t="s">
        <v>7</v>
      </c>
      <c r="B547" s="93" t="s">
        <v>3566</v>
      </c>
      <c r="C547" s="94" t="s">
        <v>3567</v>
      </c>
      <c r="D547" s="98"/>
      <c r="AI547" s="4" t="s">
        <v>5406</v>
      </c>
      <c r="AJ547" s="4" t="s">
        <v>5869</v>
      </c>
      <c r="AK547" s="4" t="s">
        <v>5361</v>
      </c>
      <c r="AW547" s="1" t="s">
        <v>7043</v>
      </c>
      <c r="AX547" s="85" t="s">
        <v>7044</v>
      </c>
      <c r="BJ547" s="1" t="s">
        <v>10315</v>
      </c>
      <c r="BK547" s="1" t="s">
        <v>10317</v>
      </c>
    </row>
    <row r="548" spans="1:63" ht="12" customHeight="1" x14ac:dyDescent="0.25">
      <c r="A548" s="92" t="s">
        <v>7</v>
      </c>
      <c r="B548" s="93" t="s">
        <v>3568</v>
      </c>
      <c r="C548" s="94" t="s">
        <v>3569</v>
      </c>
      <c r="D548" s="98"/>
      <c r="AI548" s="4" t="s">
        <v>5406</v>
      </c>
      <c r="AJ548" s="4" t="s">
        <v>5870</v>
      </c>
      <c r="AK548" s="27" t="s">
        <v>5359</v>
      </c>
      <c r="AW548" s="1" t="s">
        <v>7045</v>
      </c>
      <c r="AX548" s="85" t="s">
        <v>7046</v>
      </c>
      <c r="BJ548" s="1" t="s">
        <v>10318</v>
      </c>
      <c r="BK548" s="1" t="s">
        <v>10297</v>
      </c>
    </row>
    <row r="549" spans="1:63" ht="12" customHeight="1" x14ac:dyDescent="0.25">
      <c r="A549" s="92" t="s">
        <v>7</v>
      </c>
      <c r="B549" s="93" t="s">
        <v>3570</v>
      </c>
      <c r="C549" s="94" t="s">
        <v>3571</v>
      </c>
      <c r="D549" s="98"/>
      <c r="AI549" s="4" t="s">
        <v>5406</v>
      </c>
      <c r="AJ549" s="4" t="s">
        <v>5871</v>
      </c>
      <c r="AK549" s="4" t="s">
        <v>5361</v>
      </c>
      <c r="AW549" s="1" t="s">
        <v>7047</v>
      </c>
      <c r="AX549" s="85" t="s">
        <v>7048</v>
      </c>
      <c r="BJ549" s="1" t="s">
        <v>10318</v>
      </c>
      <c r="BK549" s="1" t="s">
        <v>10319</v>
      </c>
    </row>
    <row r="550" spans="1:63" ht="12" customHeight="1" x14ac:dyDescent="0.25">
      <c r="A550" s="92" t="s">
        <v>7</v>
      </c>
      <c r="B550" s="93" t="s">
        <v>3572</v>
      </c>
      <c r="C550" s="94" t="s">
        <v>3573</v>
      </c>
      <c r="D550" s="98"/>
      <c r="AI550" s="4" t="s">
        <v>5406</v>
      </c>
      <c r="AJ550" s="4" t="s">
        <v>5872</v>
      </c>
      <c r="AK550" s="27" t="s">
        <v>5359</v>
      </c>
      <c r="AW550" s="1" t="s">
        <v>7049</v>
      </c>
      <c r="AX550" s="85" t="s">
        <v>7050</v>
      </c>
      <c r="BJ550" s="1" t="s">
        <v>10318</v>
      </c>
      <c r="BK550" s="1" t="s">
        <v>10320</v>
      </c>
    </row>
    <row r="551" spans="1:63" ht="12" customHeight="1" x14ac:dyDescent="0.25">
      <c r="A551" s="92" t="s">
        <v>7</v>
      </c>
      <c r="B551" s="93" t="s">
        <v>3574</v>
      </c>
      <c r="C551" s="94" t="s">
        <v>3575</v>
      </c>
      <c r="D551" s="98"/>
      <c r="AI551" s="4" t="s">
        <v>5406</v>
      </c>
      <c r="AJ551" s="4" t="s">
        <v>5873</v>
      </c>
      <c r="AK551" s="4" t="s">
        <v>5361</v>
      </c>
      <c r="AW551" s="1" t="s">
        <v>7051</v>
      </c>
      <c r="AX551" s="85" t="s">
        <v>7052</v>
      </c>
      <c r="BJ551" s="1" t="s">
        <v>10321</v>
      </c>
      <c r="BK551" s="1" t="s">
        <v>10297</v>
      </c>
    </row>
    <row r="552" spans="1:63" ht="12" customHeight="1" x14ac:dyDescent="0.25">
      <c r="A552" s="92" t="s">
        <v>7</v>
      </c>
      <c r="B552" s="93" t="s">
        <v>3576</v>
      </c>
      <c r="C552" s="94" t="s">
        <v>3577</v>
      </c>
      <c r="D552" s="98"/>
      <c r="AI552" s="4" t="s">
        <v>5406</v>
      </c>
      <c r="AJ552" s="4" t="s">
        <v>5874</v>
      </c>
      <c r="AK552" s="4" t="s">
        <v>5361</v>
      </c>
      <c r="AW552" s="1" t="s">
        <v>7053</v>
      </c>
      <c r="AX552" s="85" t="s">
        <v>7054</v>
      </c>
      <c r="BJ552" s="1" t="s">
        <v>10321</v>
      </c>
      <c r="BK552" s="1" t="s">
        <v>10322</v>
      </c>
    </row>
    <row r="553" spans="1:63" ht="12" customHeight="1" x14ac:dyDescent="0.25">
      <c r="A553" s="92" t="s">
        <v>7</v>
      </c>
      <c r="B553" s="93" t="s">
        <v>3578</v>
      </c>
      <c r="C553" s="94" t="s">
        <v>3579</v>
      </c>
      <c r="D553" s="98"/>
      <c r="AI553" s="4" t="s">
        <v>5406</v>
      </c>
      <c r="AJ553" s="4" t="s">
        <v>5875</v>
      </c>
      <c r="AK553" s="27" t="s">
        <v>5359</v>
      </c>
      <c r="AW553" s="1" t="s">
        <v>7055</v>
      </c>
      <c r="AX553" s="85" t="s">
        <v>7056</v>
      </c>
      <c r="BJ553" s="1" t="s">
        <v>10321</v>
      </c>
      <c r="BK553" s="1" t="s">
        <v>10323</v>
      </c>
    </row>
    <row r="554" spans="1:63" ht="12" customHeight="1" x14ac:dyDescent="0.25">
      <c r="A554" s="92" t="s">
        <v>7</v>
      </c>
      <c r="B554" s="93" t="s">
        <v>3580</v>
      </c>
      <c r="C554" s="94" t="s">
        <v>3581</v>
      </c>
      <c r="D554" s="98"/>
      <c r="AI554" s="4" t="s">
        <v>5406</v>
      </c>
      <c r="AJ554" s="4" t="s">
        <v>5762</v>
      </c>
      <c r="AK554" s="4" t="s">
        <v>5361</v>
      </c>
      <c r="AW554" s="1" t="s">
        <v>7057</v>
      </c>
      <c r="AX554" s="85" t="s">
        <v>7058</v>
      </c>
      <c r="BJ554" s="1" t="s">
        <v>10324</v>
      </c>
      <c r="BK554" s="1" t="s">
        <v>10297</v>
      </c>
    </row>
    <row r="555" spans="1:63" ht="12" customHeight="1" x14ac:dyDescent="0.25">
      <c r="A555" s="92" t="s">
        <v>7</v>
      </c>
      <c r="B555" s="93" t="s">
        <v>3582</v>
      </c>
      <c r="C555" s="94" t="s">
        <v>3583</v>
      </c>
      <c r="D555" s="98"/>
      <c r="AI555" s="4" t="s">
        <v>5406</v>
      </c>
      <c r="AJ555" s="4" t="s">
        <v>5623</v>
      </c>
      <c r="AK555" s="4" t="s">
        <v>5361</v>
      </c>
      <c r="AW555" s="1" t="s">
        <v>7059</v>
      </c>
      <c r="AX555" s="85" t="s">
        <v>7060</v>
      </c>
      <c r="BJ555" s="1" t="s">
        <v>10324</v>
      </c>
      <c r="BK555" s="1" t="s">
        <v>10325</v>
      </c>
    </row>
    <row r="556" spans="1:63" ht="12" customHeight="1" x14ac:dyDescent="0.25">
      <c r="A556" s="92" t="s">
        <v>7</v>
      </c>
      <c r="B556" s="93" t="s">
        <v>3584</v>
      </c>
      <c r="C556" s="94" t="s">
        <v>3585</v>
      </c>
      <c r="D556" s="98"/>
      <c r="AI556" s="4" t="s">
        <v>5406</v>
      </c>
      <c r="AJ556" s="4" t="s">
        <v>5876</v>
      </c>
      <c r="AK556" s="4" t="s">
        <v>5361</v>
      </c>
      <c r="AW556" s="1" t="s">
        <v>7061</v>
      </c>
      <c r="AX556" s="85" t="s">
        <v>7062</v>
      </c>
      <c r="BJ556" s="1" t="s">
        <v>10324</v>
      </c>
      <c r="BK556" s="1" t="s">
        <v>10326</v>
      </c>
    </row>
    <row r="557" spans="1:63" ht="12" customHeight="1" x14ac:dyDescent="0.25">
      <c r="A557" s="92" t="s">
        <v>7</v>
      </c>
      <c r="B557" s="93" t="s">
        <v>3586</v>
      </c>
      <c r="C557" s="94" t="s">
        <v>3587</v>
      </c>
      <c r="D557" s="98"/>
      <c r="AI557" s="4" t="s">
        <v>5406</v>
      </c>
      <c r="AJ557" s="4" t="s">
        <v>5877</v>
      </c>
      <c r="AK557" s="4" t="s">
        <v>5361</v>
      </c>
      <c r="AW557" s="1" t="s">
        <v>7063</v>
      </c>
      <c r="AX557" s="85" t="s">
        <v>7064</v>
      </c>
      <c r="BJ557" s="1" t="s">
        <v>10324</v>
      </c>
      <c r="BK557" s="1" t="s">
        <v>10327</v>
      </c>
    </row>
    <row r="558" spans="1:63" ht="12" customHeight="1" x14ac:dyDescent="0.25">
      <c r="A558" s="92" t="s">
        <v>7</v>
      </c>
      <c r="B558" s="93" t="s">
        <v>3588</v>
      </c>
      <c r="C558" s="94" t="s">
        <v>3589</v>
      </c>
      <c r="D558" s="98"/>
      <c r="AI558" s="4" t="s">
        <v>5406</v>
      </c>
      <c r="AJ558" s="4" t="s">
        <v>5878</v>
      </c>
      <c r="AK558" s="4" t="s">
        <v>5361</v>
      </c>
      <c r="AW558" s="1" t="s">
        <v>7065</v>
      </c>
      <c r="AX558" s="85" t="s">
        <v>7066</v>
      </c>
      <c r="BJ558" s="1" t="s">
        <v>10328</v>
      </c>
      <c r="BK558" s="1" t="s">
        <v>10297</v>
      </c>
    </row>
    <row r="559" spans="1:63" ht="12" customHeight="1" x14ac:dyDescent="0.25">
      <c r="A559" s="92" t="s">
        <v>7</v>
      </c>
      <c r="B559" s="93" t="s">
        <v>3590</v>
      </c>
      <c r="C559" s="94" t="s">
        <v>3589</v>
      </c>
      <c r="D559" s="98"/>
      <c r="AI559" s="4" t="s">
        <v>5406</v>
      </c>
      <c r="AJ559" s="4" t="s">
        <v>5879</v>
      </c>
      <c r="AK559" s="4" t="s">
        <v>5361</v>
      </c>
      <c r="AW559" s="1" t="s">
        <v>7067</v>
      </c>
      <c r="AX559" s="85" t="s">
        <v>7068</v>
      </c>
      <c r="BJ559" s="1" t="s">
        <v>10328</v>
      </c>
      <c r="BK559" s="1" t="s">
        <v>10329</v>
      </c>
    </row>
    <row r="560" spans="1:63" ht="12" customHeight="1" x14ac:dyDescent="0.25">
      <c r="A560" s="92" t="s">
        <v>7</v>
      </c>
      <c r="B560" s="93" t="s">
        <v>3591</v>
      </c>
      <c r="C560" s="94" t="s">
        <v>3592</v>
      </c>
      <c r="D560" s="98"/>
      <c r="AI560" s="4" t="s">
        <v>5406</v>
      </c>
      <c r="AJ560" s="4" t="s">
        <v>5880</v>
      </c>
      <c r="AK560" s="27" t="s">
        <v>5359</v>
      </c>
      <c r="AW560" s="1" t="s">
        <v>7069</v>
      </c>
      <c r="AX560" s="85" t="s">
        <v>7070</v>
      </c>
      <c r="BJ560" s="1" t="s">
        <v>10328</v>
      </c>
      <c r="BK560" s="1" t="s">
        <v>10330</v>
      </c>
    </row>
    <row r="561" spans="1:63" ht="12" customHeight="1" x14ac:dyDescent="0.25">
      <c r="A561" s="92" t="s">
        <v>7</v>
      </c>
      <c r="B561" s="93" t="s">
        <v>3593</v>
      </c>
      <c r="C561" s="94" t="s">
        <v>3594</v>
      </c>
      <c r="D561" s="98"/>
      <c r="AI561" s="4" t="s">
        <v>5406</v>
      </c>
      <c r="AJ561" s="4" t="s">
        <v>5881</v>
      </c>
      <c r="AK561" s="27" t="s">
        <v>5359</v>
      </c>
      <c r="AW561" s="1" t="s">
        <v>7071</v>
      </c>
      <c r="AX561" s="85" t="s">
        <v>7072</v>
      </c>
      <c r="BJ561" s="1" t="s">
        <v>10331</v>
      </c>
      <c r="BK561" s="1" t="s">
        <v>10297</v>
      </c>
    </row>
    <row r="562" spans="1:63" ht="12" customHeight="1" x14ac:dyDescent="0.25">
      <c r="A562" s="92" t="s">
        <v>7</v>
      </c>
      <c r="B562" s="93" t="s">
        <v>3595</v>
      </c>
      <c r="C562" s="94" t="s">
        <v>3596</v>
      </c>
      <c r="D562" s="98"/>
      <c r="AI562" s="4" t="s">
        <v>670</v>
      </c>
      <c r="AJ562" s="27" t="s">
        <v>5882</v>
      </c>
      <c r="AK562" s="27" t="s">
        <v>5359</v>
      </c>
      <c r="AW562" s="1" t="s">
        <v>7073</v>
      </c>
      <c r="AX562" s="84" t="s">
        <v>7074</v>
      </c>
      <c r="BJ562" s="1" t="s">
        <v>10331</v>
      </c>
      <c r="BK562" s="1" t="s">
        <v>10332</v>
      </c>
    </row>
    <row r="563" spans="1:63" ht="12" customHeight="1" x14ac:dyDescent="0.25">
      <c r="A563" s="92" t="s">
        <v>7</v>
      </c>
      <c r="B563" s="93" t="s">
        <v>3597</v>
      </c>
      <c r="C563" s="94" t="s">
        <v>3598</v>
      </c>
      <c r="D563" s="98"/>
      <c r="AI563" s="4" t="s">
        <v>670</v>
      </c>
      <c r="AJ563" s="4" t="s">
        <v>5883</v>
      </c>
      <c r="AK563" s="4" t="s">
        <v>5361</v>
      </c>
      <c r="AW563" s="1" t="s">
        <v>7075</v>
      </c>
      <c r="AX563" s="84" t="s">
        <v>7076</v>
      </c>
      <c r="BJ563" s="1" t="s">
        <v>10331</v>
      </c>
      <c r="BK563" s="1" t="s">
        <v>10333</v>
      </c>
    </row>
    <row r="564" spans="1:63" ht="12" customHeight="1" x14ac:dyDescent="0.25">
      <c r="A564" s="92" t="s">
        <v>7</v>
      </c>
      <c r="B564" s="93" t="s">
        <v>3599</v>
      </c>
      <c r="C564" s="94" t="s">
        <v>3600</v>
      </c>
      <c r="D564" s="98"/>
      <c r="AI564" s="4" t="s">
        <v>670</v>
      </c>
      <c r="AJ564" s="4" t="s">
        <v>5884</v>
      </c>
      <c r="AK564" s="27" t="s">
        <v>5359</v>
      </c>
      <c r="AW564" s="1" t="s">
        <v>7077</v>
      </c>
      <c r="AX564" s="84" t="s">
        <v>7078</v>
      </c>
      <c r="BJ564" s="1" t="s">
        <v>10331</v>
      </c>
      <c r="BK564" s="1" t="s">
        <v>10334</v>
      </c>
    </row>
    <row r="565" spans="1:63" ht="12" customHeight="1" x14ac:dyDescent="0.25">
      <c r="A565" s="92" t="s">
        <v>7</v>
      </c>
      <c r="B565" s="93" t="s">
        <v>3601</v>
      </c>
      <c r="C565" s="94" t="s">
        <v>3602</v>
      </c>
      <c r="D565" s="98"/>
      <c r="AI565" s="4" t="s">
        <v>670</v>
      </c>
      <c r="AJ565" s="4" t="s">
        <v>5480</v>
      </c>
      <c r="AK565" s="4" t="s">
        <v>5361</v>
      </c>
      <c r="AW565" s="1" t="s">
        <v>7079</v>
      </c>
      <c r="AX565" s="84" t="s">
        <v>7080</v>
      </c>
      <c r="BJ565" s="1" t="s">
        <v>10335</v>
      </c>
      <c r="BK565" s="1" t="s">
        <v>10297</v>
      </c>
    </row>
    <row r="566" spans="1:63" ht="12" customHeight="1" x14ac:dyDescent="0.25">
      <c r="A566" s="92" t="s">
        <v>7</v>
      </c>
      <c r="B566" s="93" t="s">
        <v>3603</v>
      </c>
      <c r="C566" s="94" t="s">
        <v>3604</v>
      </c>
      <c r="D566" s="98"/>
      <c r="AI566" s="4" t="s">
        <v>670</v>
      </c>
      <c r="AJ566" s="4" t="s">
        <v>5885</v>
      </c>
      <c r="AK566" s="4" t="s">
        <v>5361</v>
      </c>
      <c r="AW566" s="1" t="s">
        <v>7081</v>
      </c>
      <c r="AX566" s="84" t="s">
        <v>7082</v>
      </c>
      <c r="BJ566" s="1" t="s">
        <v>10335</v>
      </c>
      <c r="BK566" s="1" t="s">
        <v>10336</v>
      </c>
    </row>
    <row r="567" spans="1:63" ht="12" customHeight="1" x14ac:dyDescent="0.25">
      <c r="A567" s="92" t="s">
        <v>7</v>
      </c>
      <c r="B567" s="93" t="s">
        <v>3605</v>
      </c>
      <c r="C567" s="94" t="s">
        <v>3606</v>
      </c>
      <c r="D567" s="98"/>
      <c r="AI567" s="4" t="s">
        <v>670</v>
      </c>
      <c r="AJ567" s="4" t="s">
        <v>5886</v>
      </c>
      <c r="AK567" s="27" t="s">
        <v>5359</v>
      </c>
      <c r="AW567" s="1" t="s">
        <v>7083</v>
      </c>
      <c r="AX567" s="84" t="s">
        <v>7084</v>
      </c>
      <c r="BJ567" s="1" t="s">
        <v>10335</v>
      </c>
      <c r="BK567" s="1" t="s">
        <v>10337</v>
      </c>
    </row>
    <row r="568" spans="1:63" ht="12" customHeight="1" x14ac:dyDescent="0.25">
      <c r="A568" s="92" t="s">
        <v>7</v>
      </c>
      <c r="B568" s="93" t="s">
        <v>3607</v>
      </c>
      <c r="C568" s="94" t="s">
        <v>3608</v>
      </c>
      <c r="D568" s="98"/>
      <c r="AI568" s="4" t="s">
        <v>670</v>
      </c>
      <c r="AJ568" s="4" t="s">
        <v>5887</v>
      </c>
      <c r="AK568" s="4" t="s">
        <v>5361</v>
      </c>
      <c r="AW568" s="1" t="s">
        <v>7085</v>
      </c>
      <c r="AX568" s="84" t="s">
        <v>7086</v>
      </c>
      <c r="BJ568" s="1" t="s">
        <v>10338</v>
      </c>
      <c r="BK568" s="1" t="s">
        <v>10297</v>
      </c>
    </row>
    <row r="569" spans="1:63" ht="12" customHeight="1" x14ac:dyDescent="0.25">
      <c r="A569" s="92" t="s">
        <v>7</v>
      </c>
      <c r="B569" s="93" t="s">
        <v>3609</v>
      </c>
      <c r="C569" s="94" t="s">
        <v>3610</v>
      </c>
      <c r="D569" s="98"/>
      <c r="AI569" s="4" t="s">
        <v>670</v>
      </c>
      <c r="AJ569" s="4" t="s">
        <v>5888</v>
      </c>
      <c r="AK569" s="4" t="s">
        <v>5361</v>
      </c>
      <c r="AW569" s="1" t="s">
        <v>7087</v>
      </c>
      <c r="AX569" s="84" t="s">
        <v>7088</v>
      </c>
      <c r="BJ569" s="1" t="s">
        <v>10338</v>
      </c>
      <c r="BK569" s="1" t="s">
        <v>10339</v>
      </c>
    </row>
    <row r="570" spans="1:63" ht="12" customHeight="1" x14ac:dyDescent="0.25">
      <c r="A570" s="92" t="s">
        <v>7</v>
      </c>
      <c r="B570" s="93" t="s">
        <v>3611</v>
      </c>
      <c r="C570" s="94" t="s">
        <v>3612</v>
      </c>
      <c r="D570" s="98"/>
      <c r="AI570" s="4" t="s">
        <v>670</v>
      </c>
      <c r="AJ570" s="4" t="s">
        <v>5889</v>
      </c>
      <c r="AK570" s="4" t="s">
        <v>5361</v>
      </c>
      <c r="AW570" s="1" t="s">
        <v>7089</v>
      </c>
      <c r="AX570" s="84" t="s">
        <v>7090</v>
      </c>
      <c r="BJ570" s="1" t="s">
        <v>10338</v>
      </c>
      <c r="BK570" s="1" t="s">
        <v>10340</v>
      </c>
    </row>
    <row r="571" spans="1:63" ht="12" customHeight="1" x14ac:dyDescent="0.25">
      <c r="A571" s="92" t="s">
        <v>7</v>
      </c>
      <c r="B571" s="93" t="s">
        <v>3613</v>
      </c>
      <c r="C571" s="94" t="s">
        <v>3614</v>
      </c>
      <c r="D571" s="98"/>
      <c r="AI571" s="4" t="s">
        <v>670</v>
      </c>
      <c r="AJ571" s="4" t="s">
        <v>5890</v>
      </c>
      <c r="AK571" s="4" t="s">
        <v>5361</v>
      </c>
      <c r="AW571" s="1" t="s">
        <v>7091</v>
      </c>
      <c r="AX571" s="84" t="s">
        <v>7092</v>
      </c>
      <c r="BJ571" s="1" t="s">
        <v>10338</v>
      </c>
      <c r="BK571" s="1" t="s">
        <v>10341</v>
      </c>
    </row>
    <row r="572" spans="1:63" ht="12" customHeight="1" x14ac:dyDescent="0.25">
      <c r="A572" s="92" t="s">
        <v>7</v>
      </c>
      <c r="B572" s="93" t="s">
        <v>3615</v>
      </c>
      <c r="C572" s="94" t="s">
        <v>3616</v>
      </c>
      <c r="D572" s="98"/>
      <c r="AI572" s="4" t="s">
        <v>5409</v>
      </c>
      <c r="AJ572" s="27" t="s">
        <v>5891</v>
      </c>
      <c r="AK572" s="27" t="s">
        <v>5356</v>
      </c>
      <c r="AW572" s="1" t="s">
        <v>7093</v>
      </c>
      <c r="AX572" s="84" t="s">
        <v>7094</v>
      </c>
      <c r="BJ572" s="1" t="s">
        <v>10342</v>
      </c>
      <c r="BK572" s="1" t="s">
        <v>10297</v>
      </c>
    </row>
    <row r="573" spans="1:63" ht="12" customHeight="1" x14ac:dyDescent="0.25">
      <c r="A573" s="92" t="s">
        <v>7</v>
      </c>
      <c r="B573" s="93" t="s">
        <v>3617</v>
      </c>
      <c r="C573" s="94" t="s">
        <v>3618</v>
      </c>
      <c r="D573" s="98"/>
      <c r="AI573" s="4" t="s">
        <v>5409</v>
      </c>
      <c r="AJ573" s="4" t="s">
        <v>5892</v>
      </c>
      <c r="AK573" s="27" t="s">
        <v>5359</v>
      </c>
      <c r="AW573" s="1" t="s">
        <v>7095</v>
      </c>
      <c r="AX573" s="84" t="s">
        <v>7096</v>
      </c>
      <c r="BJ573" s="1" t="s">
        <v>10342</v>
      </c>
      <c r="BK573" s="1" t="s">
        <v>10343</v>
      </c>
    </row>
    <row r="574" spans="1:63" ht="12" customHeight="1" x14ac:dyDescent="0.25">
      <c r="A574" s="92" t="s">
        <v>7</v>
      </c>
      <c r="B574" s="93" t="s">
        <v>3619</v>
      </c>
      <c r="C574" s="94" t="s">
        <v>3620</v>
      </c>
      <c r="D574" s="98"/>
      <c r="AI574" s="4" t="s">
        <v>5409</v>
      </c>
      <c r="AJ574" s="4" t="s">
        <v>5561</v>
      </c>
      <c r="AK574" s="4" t="s">
        <v>5361</v>
      </c>
      <c r="AW574" s="1" t="s">
        <v>7097</v>
      </c>
      <c r="AX574" s="84" t="s">
        <v>7098</v>
      </c>
      <c r="BJ574" s="1" t="s">
        <v>10344</v>
      </c>
      <c r="BK574" s="1" t="s">
        <v>10297</v>
      </c>
    </row>
    <row r="575" spans="1:63" ht="12" customHeight="1" x14ac:dyDescent="0.25">
      <c r="A575" s="92" t="s">
        <v>7</v>
      </c>
      <c r="B575" s="93" t="s">
        <v>3621</v>
      </c>
      <c r="C575" s="94" t="s">
        <v>3622</v>
      </c>
      <c r="D575" s="98"/>
      <c r="AI575" s="4" t="s">
        <v>5409</v>
      </c>
      <c r="AJ575" s="4" t="s">
        <v>5893</v>
      </c>
      <c r="AK575" s="4" t="s">
        <v>5361</v>
      </c>
      <c r="AW575" s="1" t="s">
        <v>7099</v>
      </c>
      <c r="AX575" s="84" t="s">
        <v>7100</v>
      </c>
      <c r="BJ575" s="1" t="s">
        <v>10344</v>
      </c>
      <c r="BK575" s="1" t="s">
        <v>10345</v>
      </c>
    </row>
    <row r="576" spans="1:63" ht="12" customHeight="1" x14ac:dyDescent="0.25">
      <c r="A576" s="92" t="s">
        <v>7</v>
      </c>
      <c r="B576" s="93" t="s">
        <v>3623</v>
      </c>
      <c r="C576" s="94" t="s">
        <v>3624</v>
      </c>
      <c r="D576" s="98"/>
      <c r="AI576" s="4" t="s">
        <v>5409</v>
      </c>
      <c r="AJ576" s="4" t="s">
        <v>5697</v>
      </c>
      <c r="AK576" s="4" t="s">
        <v>5361</v>
      </c>
      <c r="AW576" s="1" t="s">
        <v>7101</v>
      </c>
      <c r="AX576" s="84" t="s">
        <v>7102</v>
      </c>
      <c r="BJ576" s="1" t="s">
        <v>10344</v>
      </c>
      <c r="BK576" s="1" t="s">
        <v>10346</v>
      </c>
    </row>
    <row r="577" spans="1:63" ht="12" customHeight="1" x14ac:dyDescent="0.25">
      <c r="A577" s="92" t="s">
        <v>7</v>
      </c>
      <c r="B577" s="93" t="s">
        <v>3625</v>
      </c>
      <c r="C577" s="94" t="s">
        <v>3626</v>
      </c>
      <c r="D577" s="98"/>
      <c r="AI577" s="4" t="s">
        <v>5409</v>
      </c>
      <c r="AJ577" s="4" t="s">
        <v>5894</v>
      </c>
      <c r="AK577" s="4" t="s">
        <v>5361</v>
      </c>
      <c r="AW577" s="1" t="s">
        <v>7103</v>
      </c>
      <c r="AX577" s="84" t="s">
        <v>7104</v>
      </c>
      <c r="BJ577" s="1" t="s">
        <v>10347</v>
      </c>
      <c r="BK577" s="1" t="s">
        <v>10297</v>
      </c>
    </row>
    <row r="578" spans="1:63" ht="12" customHeight="1" x14ac:dyDescent="0.25">
      <c r="A578" s="92" t="s">
        <v>7</v>
      </c>
      <c r="B578" s="93" t="s">
        <v>3627</v>
      </c>
      <c r="C578" s="94" t="s">
        <v>3628</v>
      </c>
      <c r="D578" s="98"/>
      <c r="AI578" s="4" t="s">
        <v>5409</v>
      </c>
      <c r="AJ578" s="4" t="s">
        <v>5895</v>
      </c>
      <c r="AK578" s="4" t="s">
        <v>5361</v>
      </c>
      <c r="AW578" s="1" t="s">
        <v>7105</v>
      </c>
      <c r="AX578" s="84" t="s">
        <v>7106</v>
      </c>
      <c r="BJ578" s="1" t="s">
        <v>10347</v>
      </c>
      <c r="BK578" s="1" t="s">
        <v>10348</v>
      </c>
    </row>
    <row r="579" spans="1:63" ht="12" customHeight="1" x14ac:dyDescent="0.25">
      <c r="A579" s="92" t="s">
        <v>7</v>
      </c>
      <c r="B579" s="93" t="s">
        <v>3629</v>
      </c>
      <c r="C579" s="94" t="s">
        <v>3630</v>
      </c>
      <c r="D579" s="98"/>
      <c r="AI579" s="4" t="s">
        <v>5409</v>
      </c>
      <c r="AJ579" s="4" t="s">
        <v>5896</v>
      </c>
      <c r="AK579" s="4" t="s">
        <v>5361</v>
      </c>
      <c r="AW579" s="1" t="s">
        <v>7107</v>
      </c>
      <c r="AX579" s="84" t="s">
        <v>7108</v>
      </c>
      <c r="BJ579" s="1" t="s">
        <v>10347</v>
      </c>
      <c r="BK579" s="1" t="s">
        <v>10349</v>
      </c>
    </row>
    <row r="580" spans="1:63" ht="12" customHeight="1" x14ac:dyDescent="0.25">
      <c r="A580" s="92" t="s">
        <v>7</v>
      </c>
      <c r="B580" s="93" t="s">
        <v>3631</v>
      </c>
      <c r="C580" s="94" t="s">
        <v>3632</v>
      </c>
      <c r="D580" s="98"/>
      <c r="AI580" s="4" t="s">
        <v>5409</v>
      </c>
      <c r="AJ580" s="4" t="s">
        <v>5897</v>
      </c>
      <c r="AK580" s="4" t="s">
        <v>5361</v>
      </c>
      <c r="AW580" s="1" t="s">
        <v>7109</v>
      </c>
      <c r="AX580" s="84" t="s">
        <v>7110</v>
      </c>
      <c r="BJ580" s="1" t="s">
        <v>10350</v>
      </c>
      <c r="BK580" s="1" t="s">
        <v>10297</v>
      </c>
    </row>
    <row r="581" spans="1:63" ht="12" customHeight="1" x14ac:dyDescent="0.25">
      <c r="A581" s="92" t="s">
        <v>7</v>
      </c>
      <c r="B581" s="93" t="s">
        <v>3633</v>
      </c>
      <c r="C581" s="94" t="s">
        <v>3634</v>
      </c>
      <c r="D581" s="98"/>
      <c r="AI581" s="4" t="s">
        <v>5409</v>
      </c>
      <c r="AJ581" s="4" t="s">
        <v>5898</v>
      </c>
      <c r="AK581" s="4" t="s">
        <v>5361</v>
      </c>
      <c r="AW581" s="1" t="s">
        <v>7111</v>
      </c>
      <c r="AX581" s="84" t="s">
        <v>7112</v>
      </c>
      <c r="BJ581" s="1" t="s">
        <v>10350</v>
      </c>
      <c r="BK581" s="1" t="s">
        <v>10351</v>
      </c>
    </row>
    <row r="582" spans="1:63" ht="12" customHeight="1" x14ac:dyDescent="0.25">
      <c r="A582" s="92" t="s">
        <v>7</v>
      </c>
      <c r="B582" s="93" t="s">
        <v>3635</v>
      </c>
      <c r="C582" s="94" t="s">
        <v>3636</v>
      </c>
      <c r="D582" s="98"/>
      <c r="AI582" s="4" t="s">
        <v>5409</v>
      </c>
      <c r="AJ582" s="4" t="s">
        <v>5899</v>
      </c>
      <c r="AK582" s="4" t="s">
        <v>5361</v>
      </c>
      <c r="AW582" s="1" t="s">
        <v>7113</v>
      </c>
      <c r="AX582" s="84" t="s">
        <v>7114</v>
      </c>
      <c r="BJ582" s="1" t="s">
        <v>10352</v>
      </c>
      <c r="BK582" s="1" t="s">
        <v>10297</v>
      </c>
    </row>
    <row r="583" spans="1:63" ht="12" customHeight="1" x14ac:dyDescent="0.25">
      <c r="A583" s="92" t="s">
        <v>7</v>
      </c>
      <c r="B583" s="93" t="s">
        <v>3637</v>
      </c>
      <c r="C583" s="94" t="s">
        <v>3638</v>
      </c>
      <c r="D583" s="98"/>
      <c r="AI583" s="4" t="s">
        <v>5409</v>
      </c>
      <c r="AJ583" s="4" t="s">
        <v>5900</v>
      </c>
      <c r="AK583" s="4" t="s">
        <v>5361</v>
      </c>
      <c r="AW583" s="1" t="s">
        <v>7115</v>
      </c>
      <c r="AX583" s="84" t="s">
        <v>7116</v>
      </c>
      <c r="BJ583" s="1" t="s">
        <v>10352</v>
      </c>
      <c r="BK583" s="1" t="s">
        <v>10353</v>
      </c>
    </row>
    <row r="584" spans="1:63" ht="12" customHeight="1" x14ac:dyDescent="0.25">
      <c r="A584" s="92" t="s">
        <v>7</v>
      </c>
      <c r="B584" s="93" t="s">
        <v>3639</v>
      </c>
      <c r="C584" s="94" t="s">
        <v>3640</v>
      </c>
      <c r="D584" s="98"/>
      <c r="AI584" s="4" t="s">
        <v>5409</v>
      </c>
      <c r="AJ584" s="4" t="s">
        <v>5901</v>
      </c>
      <c r="AK584" s="4" t="s">
        <v>5361</v>
      </c>
      <c r="AW584" s="1" t="s">
        <v>7117</v>
      </c>
      <c r="AX584" s="84" t="s">
        <v>7118</v>
      </c>
      <c r="BJ584" s="1" t="s">
        <v>10354</v>
      </c>
      <c r="BK584" s="1" t="s">
        <v>10297</v>
      </c>
    </row>
    <row r="585" spans="1:63" ht="12" customHeight="1" x14ac:dyDescent="0.25">
      <c r="A585" s="92" t="s">
        <v>7</v>
      </c>
      <c r="B585" s="93" t="s">
        <v>3641</v>
      </c>
      <c r="C585" s="94" t="s">
        <v>3642</v>
      </c>
      <c r="D585" s="98"/>
      <c r="AI585" s="4" t="s">
        <v>5409</v>
      </c>
      <c r="AJ585" s="4" t="s">
        <v>5902</v>
      </c>
      <c r="AK585" s="4" t="s">
        <v>5361</v>
      </c>
      <c r="AW585" s="1" t="s">
        <v>7119</v>
      </c>
      <c r="AX585" s="84" t="s">
        <v>7120</v>
      </c>
      <c r="BJ585" s="1" t="s">
        <v>10354</v>
      </c>
      <c r="BK585" s="1" t="s">
        <v>10355</v>
      </c>
    </row>
    <row r="586" spans="1:63" ht="12" customHeight="1" x14ac:dyDescent="0.25">
      <c r="A586" s="92" t="s">
        <v>7</v>
      </c>
      <c r="B586" s="93" t="s">
        <v>3643</v>
      </c>
      <c r="C586" s="94" t="s">
        <v>3644</v>
      </c>
      <c r="D586" s="98"/>
      <c r="AI586" s="4" t="s">
        <v>5409</v>
      </c>
      <c r="AJ586" s="4" t="s">
        <v>5903</v>
      </c>
      <c r="AK586" s="4" t="s">
        <v>5361</v>
      </c>
      <c r="AW586" s="1" t="s">
        <v>7121</v>
      </c>
      <c r="AX586" s="85" t="s">
        <v>7122</v>
      </c>
      <c r="BJ586" s="1" t="s">
        <v>10354</v>
      </c>
      <c r="BK586" s="1" t="s">
        <v>10356</v>
      </c>
    </row>
    <row r="587" spans="1:63" ht="12" customHeight="1" x14ac:dyDescent="0.25">
      <c r="A587" s="92" t="s">
        <v>7</v>
      </c>
      <c r="B587" s="93" t="s">
        <v>3645</v>
      </c>
      <c r="C587" s="94" t="s">
        <v>3646</v>
      </c>
      <c r="D587" s="98"/>
      <c r="AI587" s="4" t="s">
        <v>5409</v>
      </c>
      <c r="AJ587" s="4" t="s">
        <v>5904</v>
      </c>
      <c r="AK587" s="4" t="s">
        <v>5361</v>
      </c>
      <c r="AW587" s="1" t="s">
        <v>7123</v>
      </c>
      <c r="AX587" s="84" t="s">
        <v>7124</v>
      </c>
      <c r="BJ587" s="1" t="s">
        <v>10357</v>
      </c>
      <c r="BK587" s="1" t="s">
        <v>10297</v>
      </c>
    </row>
    <row r="588" spans="1:63" ht="12" customHeight="1" x14ac:dyDescent="0.25">
      <c r="A588" s="92" t="s">
        <v>7</v>
      </c>
      <c r="B588" s="93" t="s">
        <v>3647</v>
      </c>
      <c r="C588" s="94" t="s">
        <v>3648</v>
      </c>
      <c r="D588" s="98"/>
      <c r="AI588" s="4" t="s">
        <v>5409</v>
      </c>
      <c r="AJ588" s="4" t="s">
        <v>5905</v>
      </c>
      <c r="AK588" s="4" t="s">
        <v>5361</v>
      </c>
      <c r="AW588" s="1" t="s">
        <v>7125</v>
      </c>
      <c r="AX588" s="84" t="s">
        <v>7126</v>
      </c>
      <c r="BJ588" s="1" t="s">
        <v>10357</v>
      </c>
      <c r="BK588" s="1" t="s">
        <v>10358</v>
      </c>
    </row>
    <row r="589" spans="1:63" ht="12" customHeight="1" x14ac:dyDescent="0.25">
      <c r="A589" s="92" t="s">
        <v>7</v>
      </c>
      <c r="B589" s="93" t="s">
        <v>3649</v>
      </c>
      <c r="C589" s="94" t="s">
        <v>3650</v>
      </c>
      <c r="D589" s="98"/>
      <c r="AI589" s="4" t="s">
        <v>5409</v>
      </c>
      <c r="AJ589" s="4" t="s">
        <v>5906</v>
      </c>
      <c r="AK589" s="4" t="s">
        <v>5361</v>
      </c>
      <c r="AW589" s="1" t="s">
        <v>7127</v>
      </c>
      <c r="AX589" s="85" t="s">
        <v>7128</v>
      </c>
      <c r="BJ589" s="1" t="s">
        <v>10357</v>
      </c>
      <c r="BK589" s="1" t="s">
        <v>10359</v>
      </c>
    </row>
    <row r="590" spans="1:63" ht="12" customHeight="1" x14ac:dyDescent="0.25">
      <c r="A590" s="92" t="s">
        <v>7</v>
      </c>
      <c r="B590" s="93" t="s">
        <v>3651</v>
      </c>
      <c r="C590" s="94" t="s">
        <v>3652</v>
      </c>
      <c r="D590" s="98"/>
      <c r="AI590" s="4" t="s">
        <v>5409</v>
      </c>
      <c r="AJ590" s="4" t="s">
        <v>5859</v>
      </c>
      <c r="AK590" s="4" t="s">
        <v>5361</v>
      </c>
      <c r="AW590" s="1" t="s">
        <v>7129</v>
      </c>
      <c r="AX590" s="84" t="s">
        <v>7130</v>
      </c>
      <c r="BJ590" s="1" t="s">
        <v>10357</v>
      </c>
      <c r="BK590" s="1" t="s">
        <v>10360</v>
      </c>
    </row>
    <row r="591" spans="1:63" ht="12" customHeight="1" x14ac:dyDescent="0.25">
      <c r="A591" s="92" t="s">
        <v>7</v>
      </c>
      <c r="B591" s="93" t="s">
        <v>3653</v>
      </c>
      <c r="C591" s="94" t="s">
        <v>3654</v>
      </c>
      <c r="D591" s="98"/>
      <c r="AI591" s="4" t="s">
        <v>5409</v>
      </c>
      <c r="AJ591" s="4" t="s">
        <v>5907</v>
      </c>
      <c r="AK591" s="4" t="s">
        <v>5361</v>
      </c>
      <c r="AW591" s="1" t="s">
        <v>7131</v>
      </c>
      <c r="AX591" s="84" t="s">
        <v>7132</v>
      </c>
      <c r="BJ591" s="1" t="s">
        <v>10361</v>
      </c>
      <c r="BK591" s="1" t="s">
        <v>10297</v>
      </c>
    </row>
    <row r="592" spans="1:63" ht="12" customHeight="1" x14ac:dyDescent="0.25">
      <c r="A592" s="92" t="s">
        <v>7</v>
      </c>
      <c r="B592" s="93" t="s">
        <v>3655</v>
      </c>
      <c r="C592" s="94" t="s">
        <v>3656</v>
      </c>
      <c r="D592" s="98"/>
      <c r="AI592" s="4" t="s">
        <v>5409</v>
      </c>
      <c r="AJ592" s="4" t="s">
        <v>5908</v>
      </c>
      <c r="AK592" s="4" t="s">
        <v>5361</v>
      </c>
      <c r="AW592" s="1" t="s">
        <v>7133</v>
      </c>
      <c r="AX592" s="84" t="s">
        <v>7134</v>
      </c>
      <c r="BJ592" s="1" t="s">
        <v>10361</v>
      </c>
      <c r="BK592" s="1" t="s">
        <v>10362</v>
      </c>
    </row>
    <row r="593" spans="1:63" ht="12" customHeight="1" x14ac:dyDescent="0.25">
      <c r="A593" s="92" t="s">
        <v>7</v>
      </c>
      <c r="B593" s="93" t="s">
        <v>3657</v>
      </c>
      <c r="C593" s="94" t="s">
        <v>3658</v>
      </c>
      <c r="D593" s="98"/>
      <c r="AI593" s="4" t="s">
        <v>5409</v>
      </c>
      <c r="AJ593" s="4" t="s">
        <v>5623</v>
      </c>
      <c r="AK593" s="4" t="s">
        <v>5361</v>
      </c>
      <c r="AW593" s="1" t="s">
        <v>7135</v>
      </c>
      <c r="AX593" s="84" t="s">
        <v>7136</v>
      </c>
      <c r="BJ593" s="1" t="s">
        <v>10361</v>
      </c>
      <c r="BK593" s="1" t="s">
        <v>10363</v>
      </c>
    </row>
    <row r="594" spans="1:63" ht="12" customHeight="1" x14ac:dyDescent="0.25">
      <c r="A594" s="92" t="s">
        <v>7</v>
      </c>
      <c r="B594" s="93" t="s">
        <v>3659</v>
      </c>
      <c r="C594" s="94" t="s">
        <v>3660</v>
      </c>
      <c r="D594" s="98"/>
      <c r="AI594" s="4" t="s">
        <v>5409</v>
      </c>
      <c r="AJ594" s="4" t="s">
        <v>5909</v>
      </c>
      <c r="AK594" s="4" t="s">
        <v>5361</v>
      </c>
      <c r="AW594" s="1" t="s">
        <v>7137</v>
      </c>
      <c r="AX594" s="84" t="s">
        <v>7138</v>
      </c>
      <c r="BJ594" s="1" t="s">
        <v>10361</v>
      </c>
      <c r="BK594" s="1" t="s">
        <v>10364</v>
      </c>
    </row>
    <row r="595" spans="1:63" ht="12" customHeight="1" x14ac:dyDescent="0.25">
      <c r="A595" s="92" t="s">
        <v>7</v>
      </c>
      <c r="B595" s="93" t="s">
        <v>3661</v>
      </c>
      <c r="C595" s="94" t="s">
        <v>3662</v>
      </c>
      <c r="D595" s="98"/>
      <c r="AI595" s="4" t="s">
        <v>5409</v>
      </c>
      <c r="AJ595" s="4" t="s">
        <v>5910</v>
      </c>
      <c r="AK595" s="4" t="s">
        <v>5361</v>
      </c>
      <c r="AW595" s="1" t="s">
        <v>7139</v>
      </c>
      <c r="AX595" s="85" t="s">
        <v>7140</v>
      </c>
      <c r="BJ595" s="1" t="s">
        <v>10365</v>
      </c>
      <c r="BK595" s="1" t="s">
        <v>10297</v>
      </c>
    </row>
    <row r="596" spans="1:63" ht="12" customHeight="1" x14ac:dyDescent="0.25">
      <c r="A596" s="92" t="s">
        <v>7</v>
      </c>
      <c r="B596" s="93" t="s">
        <v>3663</v>
      </c>
      <c r="C596" s="94" t="s">
        <v>3664</v>
      </c>
      <c r="D596" s="98"/>
      <c r="AI596" s="4" t="s">
        <v>5409</v>
      </c>
      <c r="AJ596" s="4" t="s">
        <v>5484</v>
      </c>
      <c r="AK596" s="4" t="s">
        <v>5361</v>
      </c>
      <c r="AW596" s="1" t="s">
        <v>7141</v>
      </c>
      <c r="AX596" s="85" t="s">
        <v>7142</v>
      </c>
      <c r="BJ596" s="1" t="s">
        <v>10365</v>
      </c>
      <c r="BK596" s="1" t="s">
        <v>10366</v>
      </c>
    </row>
    <row r="597" spans="1:63" ht="12" customHeight="1" x14ac:dyDescent="0.25">
      <c r="A597" s="92" t="s">
        <v>7</v>
      </c>
      <c r="B597" s="93" t="s">
        <v>3665</v>
      </c>
      <c r="C597" s="94" t="s">
        <v>3666</v>
      </c>
      <c r="D597" s="98"/>
      <c r="AI597" s="4" t="s">
        <v>5409</v>
      </c>
      <c r="AJ597" s="4" t="s">
        <v>5911</v>
      </c>
      <c r="AK597" s="4" t="s">
        <v>5361</v>
      </c>
      <c r="AW597" s="1" t="s">
        <v>7143</v>
      </c>
      <c r="AX597" s="85" t="s">
        <v>7144</v>
      </c>
      <c r="BJ597" s="1" t="s">
        <v>10367</v>
      </c>
      <c r="BK597" s="1" t="s">
        <v>10297</v>
      </c>
    </row>
    <row r="598" spans="1:63" ht="12" customHeight="1" x14ac:dyDescent="0.25">
      <c r="A598" s="92" t="s">
        <v>7</v>
      </c>
      <c r="B598" s="93" t="s">
        <v>3667</v>
      </c>
      <c r="C598" s="94" t="s">
        <v>3668</v>
      </c>
      <c r="D598" s="98"/>
      <c r="AI598" s="4" t="s">
        <v>5409</v>
      </c>
      <c r="AJ598" s="4" t="s">
        <v>5772</v>
      </c>
      <c r="AK598" s="4" t="s">
        <v>5361</v>
      </c>
      <c r="AW598" s="1" t="s">
        <v>7145</v>
      </c>
      <c r="AX598" s="85" t="s">
        <v>7146</v>
      </c>
      <c r="BJ598" s="1" t="s">
        <v>10367</v>
      </c>
      <c r="BK598" s="1" t="s">
        <v>10368</v>
      </c>
    </row>
    <row r="599" spans="1:63" ht="12" customHeight="1" x14ac:dyDescent="0.25">
      <c r="A599" s="92" t="s">
        <v>7</v>
      </c>
      <c r="B599" s="93" t="s">
        <v>3669</v>
      </c>
      <c r="C599" s="94" t="s">
        <v>3670</v>
      </c>
      <c r="D599" s="98"/>
      <c r="AI599" s="4" t="s">
        <v>5409</v>
      </c>
      <c r="AJ599" s="4" t="s">
        <v>5863</v>
      </c>
      <c r="AK599" s="4" t="s">
        <v>5361</v>
      </c>
      <c r="AW599" s="1" t="s">
        <v>7147</v>
      </c>
      <c r="AX599" s="85" t="s">
        <v>7148</v>
      </c>
      <c r="BJ599" s="1" t="s">
        <v>10369</v>
      </c>
      <c r="BK599" s="1" t="s">
        <v>10297</v>
      </c>
    </row>
    <row r="600" spans="1:63" ht="12" customHeight="1" x14ac:dyDescent="0.25">
      <c r="A600" s="92" t="s">
        <v>7</v>
      </c>
      <c r="B600" s="93" t="s">
        <v>3671</v>
      </c>
      <c r="C600" s="94" t="s">
        <v>3672</v>
      </c>
      <c r="D600" s="98"/>
      <c r="AI600" s="4" t="s">
        <v>5409</v>
      </c>
      <c r="AJ600" s="4" t="s">
        <v>5426</v>
      </c>
      <c r="AK600" s="4" t="s">
        <v>5361</v>
      </c>
      <c r="AW600" s="1" t="s">
        <v>7149</v>
      </c>
      <c r="AX600" s="84" t="s">
        <v>7150</v>
      </c>
      <c r="BJ600" s="1" t="s">
        <v>10369</v>
      </c>
      <c r="BK600" s="1" t="s">
        <v>10370</v>
      </c>
    </row>
    <row r="601" spans="1:63" ht="12" customHeight="1" x14ac:dyDescent="0.25">
      <c r="A601" s="92" t="s">
        <v>7</v>
      </c>
      <c r="B601" s="93" t="s">
        <v>3673</v>
      </c>
      <c r="C601" s="94" t="s">
        <v>3674</v>
      </c>
      <c r="D601" s="98"/>
      <c r="AI601" s="4" t="s">
        <v>5411</v>
      </c>
      <c r="AJ601" s="27" t="s">
        <v>5912</v>
      </c>
      <c r="AK601" s="4" t="s">
        <v>5361</v>
      </c>
      <c r="AW601" s="1" t="s">
        <v>7151</v>
      </c>
      <c r="AX601" s="84" t="s">
        <v>7152</v>
      </c>
      <c r="BJ601" s="1" t="s">
        <v>10371</v>
      </c>
      <c r="BK601" s="1" t="s">
        <v>10297</v>
      </c>
    </row>
    <row r="602" spans="1:63" ht="12" customHeight="1" x14ac:dyDescent="0.25">
      <c r="A602" s="92" t="s">
        <v>7</v>
      </c>
      <c r="B602" s="93" t="s">
        <v>3675</v>
      </c>
      <c r="C602" s="94" t="s">
        <v>3676</v>
      </c>
      <c r="D602" s="98"/>
      <c r="AI602" s="4" t="s">
        <v>5411</v>
      </c>
      <c r="AJ602" s="4" t="s">
        <v>5523</v>
      </c>
      <c r="AK602" s="4" t="s">
        <v>5361</v>
      </c>
      <c r="AW602" s="1" t="s">
        <v>7153</v>
      </c>
      <c r="AX602" s="84" t="s">
        <v>7154</v>
      </c>
      <c r="BJ602" s="1" t="s">
        <v>10371</v>
      </c>
      <c r="BK602" s="1" t="s">
        <v>10372</v>
      </c>
    </row>
    <row r="603" spans="1:63" ht="12" customHeight="1" x14ac:dyDescent="0.25">
      <c r="A603" s="92" t="s">
        <v>7</v>
      </c>
      <c r="B603" s="93" t="s">
        <v>3677</v>
      </c>
      <c r="C603" s="94" t="s">
        <v>3678</v>
      </c>
      <c r="D603" s="98"/>
      <c r="AI603" s="4" t="s">
        <v>5411</v>
      </c>
      <c r="AJ603" s="4" t="s">
        <v>5913</v>
      </c>
      <c r="AK603" s="4" t="s">
        <v>5361</v>
      </c>
      <c r="AW603" s="1" t="s">
        <v>7155</v>
      </c>
      <c r="AX603" s="84" t="s">
        <v>7156</v>
      </c>
      <c r="BJ603" s="1" t="s">
        <v>10371</v>
      </c>
      <c r="BK603" s="1" t="s">
        <v>10373</v>
      </c>
    </row>
    <row r="604" spans="1:63" ht="12" customHeight="1" x14ac:dyDescent="0.25">
      <c r="A604" s="92" t="s">
        <v>7</v>
      </c>
      <c r="B604" s="93" t="s">
        <v>3679</v>
      </c>
      <c r="C604" s="94" t="s">
        <v>3680</v>
      </c>
      <c r="D604" s="98"/>
      <c r="AI604" s="4" t="s">
        <v>5411</v>
      </c>
      <c r="AJ604" s="4" t="s">
        <v>5914</v>
      </c>
      <c r="AK604" s="4" t="s">
        <v>5361</v>
      </c>
      <c r="AW604" s="1" t="s">
        <v>7157</v>
      </c>
      <c r="AX604" s="84" t="s">
        <v>7158</v>
      </c>
      <c r="BJ604" s="1" t="s">
        <v>10374</v>
      </c>
      <c r="BK604" s="1" t="s">
        <v>10297</v>
      </c>
    </row>
    <row r="605" spans="1:63" ht="12" customHeight="1" x14ac:dyDescent="0.25">
      <c r="A605" s="92" t="s">
        <v>7</v>
      </c>
      <c r="B605" s="93" t="s">
        <v>3681</v>
      </c>
      <c r="C605" s="94" t="s">
        <v>3682</v>
      </c>
      <c r="D605" s="98"/>
      <c r="AI605" s="4" t="s">
        <v>5411</v>
      </c>
      <c r="AJ605" s="4" t="s">
        <v>5915</v>
      </c>
      <c r="AK605" s="4" t="s">
        <v>5361</v>
      </c>
      <c r="AW605" s="1" t="s">
        <v>7159</v>
      </c>
      <c r="AX605" s="84" t="s">
        <v>7160</v>
      </c>
      <c r="BJ605" s="1" t="s">
        <v>10374</v>
      </c>
      <c r="BK605" s="1" t="s">
        <v>10375</v>
      </c>
    </row>
    <row r="606" spans="1:63" ht="12" customHeight="1" x14ac:dyDescent="0.25">
      <c r="A606" s="92" t="s">
        <v>7</v>
      </c>
      <c r="B606" s="93" t="s">
        <v>3683</v>
      </c>
      <c r="C606" s="94" t="s">
        <v>3684</v>
      </c>
      <c r="D606" s="98"/>
      <c r="AI606" s="4" t="s">
        <v>5411</v>
      </c>
      <c r="AJ606" s="4" t="s">
        <v>5916</v>
      </c>
      <c r="AK606" s="4" t="s">
        <v>5361</v>
      </c>
      <c r="AW606" s="1" t="s">
        <v>7161</v>
      </c>
      <c r="AX606" s="85" t="s">
        <v>7162</v>
      </c>
      <c r="BJ606" s="1" t="s">
        <v>10374</v>
      </c>
      <c r="BK606" s="1" t="s">
        <v>10376</v>
      </c>
    </row>
    <row r="607" spans="1:63" ht="12" customHeight="1" x14ac:dyDescent="0.25">
      <c r="A607" s="92" t="s">
        <v>7</v>
      </c>
      <c r="B607" s="93" t="s">
        <v>3685</v>
      </c>
      <c r="C607" s="94" t="s">
        <v>3686</v>
      </c>
      <c r="D607" s="98"/>
      <c r="AI607" s="4" t="s">
        <v>5411</v>
      </c>
      <c r="AJ607" s="4" t="s">
        <v>5917</v>
      </c>
      <c r="AK607" s="4" t="s">
        <v>5361</v>
      </c>
      <c r="AW607" s="1" t="s">
        <v>7163</v>
      </c>
      <c r="AX607" s="85" t="s">
        <v>7164</v>
      </c>
      <c r="BJ607" s="1" t="s">
        <v>10377</v>
      </c>
      <c r="BK607" s="1" t="s">
        <v>10297</v>
      </c>
    </row>
    <row r="608" spans="1:63" ht="12" customHeight="1" x14ac:dyDescent="0.25">
      <c r="A608" s="92" t="s">
        <v>7</v>
      </c>
      <c r="B608" s="93" t="s">
        <v>3687</v>
      </c>
      <c r="C608" s="94" t="s">
        <v>3688</v>
      </c>
      <c r="D608" s="98"/>
      <c r="AI608" s="4" t="s">
        <v>5411</v>
      </c>
      <c r="AJ608" s="4" t="s">
        <v>5918</v>
      </c>
      <c r="AK608" s="4" t="s">
        <v>5361</v>
      </c>
      <c r="AW608" s="1" t="s">
        <v>7165</v>
      </c>
      <c r="AX608" s="84" t="s">
        <v>7166</v>
      </c>
      <c r="BJ608" s="1" t="s">
        <v>10377</v>
      </c>
      <c r="BK608" s="1" t="s">
        <v>10378</v>
      </c>
    </row>
    <row r="609" spans="1:63" ht="12" customHeight="1" x14ac:dyDescent="0.25">
      <c r="A609" s="92" t="s">
        <v>7</v>
      </c>
      <c r="B609" s="93" t="s">
        <v>3689</v>
      </c>
      <c r="C609" s="94" t="s">
        <v>3690</v>
      </c>
      <c r="D609" s="98"/>
      <c r="AI609" s="4" t="s">
        <v>5411</v>
      </c>
      <c r="AJ609" s="4" t="s">
        <v>5919</v>
      </c>
      <c r="AK609" s="4" t="s">
        <v>5361</v>
      </c>
      <c r="AW609" s="1" t="s">
        <v>7167</v>
      </c>
      <c r="AX609" s="84" t="s">
        <v>7168</v>
      </c>
      <c r="BJ609" s="1" t="s">
        <v>10379</v>
      </c>
      <c r="BK609" s="1" t="s">
        <v>10297</v>
      </c>
    </row>
    <row r="610" spans="1:63" ht="12" customHeight="1" x14ac:dyDescent="0.25">
      <c r="A610" s="92" t="s">
        <v>7</v>
      </c>
      <c r="B610" s="93" t="s">
        <v>3691</v>
      </c>
      <c r="C610" s="94" t="s">
        <v>3692</v>
      </c>
      <c r="D610" s="98"/>
      <c r="AI610" s="4" t="s">
        <v>5411</v>
      </c>
      <c r="AJ610" s="4" t="s">
        <v>5920</v>
      </c>
      <c r="AK610" s="4" t="s">
        <v>5361</v>
      </c>
      <c r="AW610" s="1" t="s">
        <v>7169</v>
      </c>
      <c r="AX610" s="84" t="s">
        <v>7170</v>
      </c>
      <c r="BJ610" s="1" t="s">
        <v>10379</v>
      </c>
      <c r="BK610" s="1" t="s">
        <v>10380</v>
      </c>
    </row>
    <row r="611" spans="1:63" ht="12" customHeight="1" x14ac:dyDescent="0.25">
      <c r="A611" s="92" t="s">
        <v>7</v>
      </c>
      <c r="B611" s="93" t="s">
        <v>3693</v>
      </c>
      <c r="C611" s="94" t="s">
        <v>3694</v>
      </c>
      <c r="D611" s="98"/>
      <c r="AI611" s="4" t="s">
        <v>5411</v>
      </c>
      <c r="AJ611" s="4" t="s">
        <v>5921</v>
      </c>
      <c r="AK611" s="4" t="s">
        <v>5361</v>
      </c>
      <c r="AW611" s="1" t="s">
        <v>7171</v>
      </c>
      <c r="AX611" s="84" t="s">
        <v>7172</v>
      </c>
      <c r="BJ611" s="1" t="s">
        <v>10379</v>
      </c>
      <c r="BK611" s="1" t="s">
        <v>10381</v>
      </c>
    </row>
    <row r="612" spans="1:63" ht="12" customHeight="1" x14ac:dyDescent="0.25">
      <c r="A612" s="92" t="s">
        <v>7</v>
      </c>
      <c r="B612" s="93" t="s">
        <v>3695</v>
      </c>
      <c r="C612" s="94" t="s">
        <v>3696</v>
      </c>
      <c r="D612" s="98"/>
      <c r="AI612" s="4" t="s">
        <v>5411</v>
      </c>
      <c r="AJ612" s="4" t="s">
        <v>5922</v>
      </c>
      <c r="AK612" s="4" t="s">
        <v>5361</v>
      </c>
      <c r="AW612" s="1" t="s">
        <v>7173</v>
      </c>
      <c r="AX612" s="85" t="s">
        <v>7174</v>
      </c>
      <c r="BJ612" s="1" t="s">
        <v>10382</v>
      </c>
      <c r="BK612" s="1" t="s">
        <v>10297</v>
      </c>
    </row>
    <row r="613" spans="1:63" ht="12" customHeight="1" x14ac:dyDescent="0.25">
      <c r="A613" s="92" t="s">
        <v>7</v>
      </c>
      <c r="B613" s="93" t="s">
        <v>3697</v>
      </c>
      <c r="C613" s="94" t="s">
        <v>3698</v>
      </c>
      <c r="D613" s="98"/>
      <c r="AI613" s="4" t="s">
        <v>5411</v>
      </c>
      <c r="AJ613" s="4" t="s">
        <v>5923</v>
      </c>
      <c r="AK613" s="4" t="s">
        <v>5361</v>
      </c>
      <c r="AW613" s="1" t="s">
        <v>7175</v>
      </c>
      <c r="AX613" s="85" t="s">
        <v>7176</v>
      </c>
      <c r="BJ613" s="1" t="s">
        <v>10382</v>
      </c>
      <c r="BK613" s="1" t="s">
        <v>10383</v>
      </c>
    </row>
    <row r="614" spans="1:63" ht="12" customHeight="1" x14ac:dyDescent="0.25">
      <c r="A614" s="92" t="s">
        <v>7</v>
      </c>
      <c r="B614" s="93" t="s">
        <v>3699</v>
      </c>
      <c r="C614" s="94" t="s">
        <v>3700</v>
      </c>
      <c r="D614" s="98"/>
      <c r="AI614" s="4" t="s">
        <v>5411</v>
      </c>
      <c r="AJ614" s="4" t="s">
        <v>5924</v>
      </c>
      <c r="AK614" s="4" t="s">
        <v>5361</v>
      </c>
      <c r="AW614" s="1" t="s">
        <v>7177</v>
      </c>
      <c r="AX614" s="84" t="s">
        <v>7178</v>
      </c>
      <c r="BJ614" s="1" t="s">
        <v>10382</v>
      </c>
      <c r="BK614" s="1" t="s">
        <v>10384</v>
      </c>
    </row>
    <row r="615" spans="1:63" ht="12" customHeight="1" x14ac:dyDescent="0.25">
      <c r="A615" s="92" t="s">
        <v>7</v>
      </c>
      <c r="B615" s="93" t="s">
        <v>3701</v>
      </c>
      <c r="C615" s="94" t="s">
        <v>3702</v>
      </c>
      <c r="D615" s="98"/>
      <c r="AI615" s="4" t="s">
        <v>5411</v>
      </c>
      <c r="AJ615" s="4" t="s">
        <v>5925</v>
      </c>
      <c r="AK615" s="4" t="s">
        <v>5361</v>
      </c>
      <c r="AW615" s="1" t="s">
        <v>7179</v>
      </c>
      <c r="AX615" s="85" t="s">
        <v>7180</v>
      </c>
      <c r="BJ615" s="1" t="s">
        <v>10385</v>
      </c>
      <c r="BK615" s="1" t="s">
        <v>10297</v>
      </c>
    </row>
    <row r="616" spans="1:63" ht="12" customHeight="1" x14ac:dyDescent="0.25">
      <c r="A616" s="92" t="s">
        <v>7</v>
      </c>
      <c r="B616" s="93" t="s">
        <v>3703</v>
      </c>
      <c r="C616" s="94" t="s">
        <v>3704</v>
      </c>
      <c r="D616" s="98"/>
      <c r="AI616" s="4" t="s">
        <v>5411</v>
      </c>
      <c r="AJ616" s="4" t="s">
        <v>5926</v>
      </c>
      <c r="AK616" s="4" t="s">
        <v>5361</v>
      </c>
      <c r="AW616" s="1" t="s">
        <v>7181</v>
      </c>
      <c r="AX616" s="85" t="s">
        <v>7182</v>
      </c>
      <c r="BJ616" s="1" t="s">
        <v>10385</v>
      </c>
      <c r="BK616" s="1" t="s">
        <v>10386</v>
      </c>
    </row>
    <row r="617" spans="1:63" ht="12" customHeight="1" x14ac:dyDescent="0.25">
      <c r="A617" s="92" t="s">
        <v>7</v>
      </c>
      <c r="B617" s="93" t="s">
        <v>3705</v>
      </c>
      <c r="C617" s="94" t="s">
        <v>3706</v>
      </c>
      <c r="D617" s="98"/>
      <c r="AI617" s="4" t="s">
        <v>5411</v>
      </c>
      <c r="AJ617" s="4" t="s">
        <v>5927</v>
      </c>
      <c r="AK617" s="4" t="s">
        <v>5361</v>
      </c>
      <c r="AW617" s="1" t="s">
        <v>7183</v>
      </c>
      <c r="AX617" s="85" t="s">
        <v>7184</v>
      </c>
      <c r="BJ617" s="1" t="s">
        <v>10385</v>
      </c>
      <c r="BK617" s="1" t="s">
        <v>10387</v>
      </c>
    </row>
    <row r="618" spans="1:63" ht="12" customHeight="1" x14ac:dyDescent="0.25">
      <c r="A618" s="92" t="s">
        <v>7</v>
      </c>
      <c r="B618" s="93" t="s">
        <v>3707</v>
      </c>
      <c r="C618" s="94" t="s">
        <v>3708</v>
      </c>
      <c r="D618" s="98"/>
      <c r="AI618" s="4" t="s">
        <v>5411</v>
      </c>
      <c r="AJ618" s="4" t="s">
        <v>5596</v>
      </c>
      <c r="AK618" s="4" t="s">
        <v>5361</v>
      </c>
      <c r="AW618" s="1" t="s">
        <v>7185</v>
      </c>
      <c r="AX618" s="84" t="s">
        <v>7186</v>
      </c>
      <c r="BJ618" s="1" t="s">
        <v>10388</v>
      </c>
      <c r="BK618" s="1" t="s">
        <v>10297</v>
      </c>
    </row>
    <row r="619" spans="1:63" ht="12" customHeight="1" x14ac:dyDescent="0.25">
      <c r="A619" s="92" t="s">
        <v>7</v>
      </c>
      <c r="B619" s="93" t="s">
        <v>3709</v>
      </c>
      <c r="C619" s="94" t="s">
        <v>3710</v>
      </c>
      <c r="D619" s="98"/>
      <c r="AI619" s="4" t="s">
        <v>5411</v>
      </c>
      <c r="AJ619" s="4" t="s">
        <v>5824</v>
      </c>
      <c r="AK619" s="4" t="s">
        <v>5361</v>
      </c>
      <c r="AW619" s="1" t="s">
        <v>7187</v>
      </c>
      <c r="AX619" s="85" t="s">
        <v>7188</v>
      </c>
      <c r="BJ619" s="1" t="s">
        <v>10388</v>
      </c>
      <c r="BK619" s="1" t="s">
        <v>10389</v>
      </c>
    </row>
    <row r="620" spans="1:63" ht="12" customHeight="1" x14ac:dyDescent="0.25">
      <c r="A620" s="92" t="s">
        <v>7</v>
      </c>
      <c r="B620" s="93" t="s">
        <v>3711</v>
      </c>
      <c r="C620" s="94" t="s">
        <v>3712</v>
      </c>
      <c r="D620" s="98"/>
      <c r="AI620" s="4" t="s">
        <v>5411</v>
      </c>
      <c r="AJ620" s="4" t="s">
        <v>5512</v>
      </c>
      <c r="AK620" s="4" t="s">
        <v>5361</v>
      </c>
      <c r="AW620" s="1" t="s">
        <v>7189</v>
      </c>
      <c r="AX620" s="85" t="s">
        <v>7190</v>
      </c>
      <c r="BJ620" s="1" t="s">
        <v>10390</v>
      </c>
      <c r="BK620" s="1" t="s">
        <v>10297</v>
      </c>
    </row>
    <row r="621" spans="1:63" ht="12" customHeight="1" x14ac:dyDescent="0.25">
      <c r="A621" s="92" t="s">
        <v>7</v>
      </c>
      <c r="B621" s="93" t="s">
        <v>3713</v>
      </c>
      <c r="C621" s="94" t="s">
        <v>3714</v>
      </c>
      <c r="D621" s="98"/>
      <c r="AI621" s="4" t="s">
        <v>5411</v>
      </c>
      <c r="AJ621" s="4" t="s">
        <v>5928</v>
      </c>
      <c r="AK621" s="4" t="s">
        <v>5361</v>
      </c>
      <c r="AW621" s="1" t="s">
        <v>7191</v>
      </c>
      <c r="AX621" s="85" t="s">
        <v>7192</v>
      </c>
      <c r="BJ621" s="1" t="s">
        <v>10390</v>
      </c>
      <c r="BK621" s="1" t="s">
        <v>10391</v>
      </c>
    </row>
    <row r="622" spans="1:63" ht="12" customHeight="1" x14ac:dyDescent="0.25">
      <c r="A622" s="92" t="s">
        <v>7</v>
      </c>
      <c r="B622" s="93" t="s">
        <v>3715</v>
      </c>
      <c r="C622" s="94" t="s">
        <v>3716</v>
      </c>
      <c r="D622" s="98"/>
      <c r="AI622" s="4" t="s">
        <v>5411</v>
      </c>
      <c r="AJ622" s="4" t="s">
        <v>5929</v>
      </c>
      <c r="AK622" s="4" t="s">
        <v>5361</v>
      </c>
      <c r="AW622" s="1" t="s">
        <v>7193</v>
      </c>
      <c r="AX622" s="85" t="s">
        <v>7194</v>
      </c>
      <c r="BJ622" s="1" t="s">
        <v>10392</v>
      </c>
      <c r="BK622" s="1" t="s">
        <v>10297</v>
      </c>
    </row>
    <row r="623" spans="1:63" ht="12" customHeight="1" x14ac:dyDescent="0.25">
      <c r="A623" s="92" t="s">
        <v>7</v>
      </c>
      <c r="B623" s="93" t="s">
        <v>3717</v>
      </c>
      <c r="C623" s="94" t="s">
        <v>3718</v>
      </c>
      <c r="D623" s="98"/>
      <c r="AI623" s="4" t="s">
        <v>5411</v>
      </c>
      <c r="AJ623" s="4" t="s">
        <v>5492</v>
      </c>
      <c r="AK623" s="4" t="s">
        <v>5361</v>
      </c>
      <c r="AW623" s="1" t="s">
        <v>7195</v>
      </c>
      <c r="AX623" s="85" t="s">
        <v>7196</v>
      </c>
      <c r="BJ623" s="1" t="s">
        <v>10392</v>
      </c>
      <c r="BK623" s="1" t="s">
        <v>10393</v>
      </c>
    </row>
    <row r="624" spans="1:63" ht="12" customHeight="1" x14ac:dyDescent="0.25">
      <c r="A624" s="92" t="s">
        <v>7</v>
      </c>
      <c r="B624" s="93" t="s">
        <v>3719</v>
      </c>
      <c r="C624" s="94" t="s">
        <v>3720</v>
      </c>
      <c r="D624" s="98"/>
      <c r="AI624" s="4" t="s">
        <v>5411</v>
      </c>
      <c r="AJ624" s="4" t="s">
        <v>5930</v>
      </c>
      <c r="AK624" s="4" t="s">
        <v>5361</v>
      </c>
      <c r="AW624" s="1" t="s">
        <v>7197</v>
      </c>
      <c r="AX624" s="85" t="s">
        <v>7198</v>
      </c>
      <c r="BJ624" s="1" t="s">
        <v>10392</v>
      </c>
      <c r="BK624" s="1" t="s">
        <v>10394</v>
      </c>
    </row>
    <row r="625" spans="1:63" ht="12" customHeight="1" x14ac:dyDescent="0.25">
      <c r="A625" s="92" t="s">
        <v>7</v>
      </c>
      <c r="B625" s="93" t="s">
        <v>3721</v>
      </c>
      <c r="C625" s="94" t="s">
        <v>3722</v>
      </c>
      <c r="D625" s="98"/>
      <c r="AI625" s="4" t="s">
        <v>5411</v>
      </c>
      <c r="AJ625" s="4" t="s">
        <v>5931</v>
      </c>
      <c r="AK625" s="4" t="s">
        <v>5361</v>
      </c>
      <c r="AW625" s="1" t="s">
        <v>7199</v>
      </c>
      <c r="AX625" s="85" t="s">
        <v>7200</v>
      </c>
      <c r="BJ625" s="1" t="s">
        <v>10395</v>
      </c>
      <c r="BK625" s="1" t="s">
        <v>10297</v>
      </c>
    </row>
    <row r="626" spans="1:63" ht="12" customHeight="1" x14ac:dyDescent="0.25">
      <c r="A626" s="92" t="s">
        <v>7</v>
      </c>
      <c r="B626" s="93" t="s">
        <v>3723</v>
      </c>
      <c r="C626" s="94" t="s">
        <v>3724</v>
      </c>
      <c r="D626" s="98"/>
      <c r="AI626" s="4" t="s">
        <v>5411</v>
      </c>
      <c r="AJ626" s="4" t="s">
        <v>5932</v>
      </c>
      <c r="AK626" s="4" t="s">
        <v>5361</v>
      </c>
      <c r="AW626" s="1" t="s">
        <v>7201</v>
      </c>
      <c r="AX626" s="85" t="s">
        <v>7202</v>
      </c>
      <c r="BJ626" s="1" t="s">
        <v>10395</v>
      </c>
      <c r="BK626" s="1" t="s">
        <v>10396</v>
      </c>
    </row>
    <row r="627" spans="1:63" ht="12" customHeight="1" x14ac:dyDescent="0.25">
      <c r="A627" s="92" t="s">
        <v>7</v>
      </c>
      <c r="B627" s="93" t="s">
        <v>3725</v>
      </c>
      <c r="C627" s="94" t="s">
        <v>3726</v>
      </c>
      <c r="D627" s="98"/>
      <c r="AI627" s="4" t="s">
        <v>5411</v>
      </c>
      <c r="AJ627" s="4" t="s">
        <v>5933</v>
      </c>
      <c r="AK627" s="4" t="s">
        <v>5361</v>
      </c>
      <c r="AW627" s="1" t="s">
        <v>7203</v>
      </c>
      <c r="AX627" s="85" t="s">
        <v>7204</v>
      </c>
      <c r="BJ627" s="1" t="s">
        <v>10397</v>
      </c>
      <c r="BK627" s="1" t="s">
        <v>10297</v>
      </c>
    </row>
    <row r="628" spans="1:63" ht="12" customHeight="1" x14ac:dyDescent="0.25">
      <c r="A628" s="92" t="s">
        <v>7</v>
      </c>
      <c r="B628" s="93" t="s">
        <v>3727</v>
      </c>
      <c r="C628" s="94" t="s">
        <v>3728</v>
      </c>
      <c r="D628" s="98"/>
      <c r="AI628" s="4" t="s">
        <v>5411</v>
      </c>
      <c r="AJ628" s="4" t="s">
        <v>5934</v>
      </c>
      <c r="AK628" s="4" t="s">
        <v>5361</v>
      </c>
      <c r="AW628" s="1" t="s">
        <v>7205</v>
      </c>
      <c r="AX628" s="85" t="s">
        <v>7206</v>
      </c>
      <c r="BJ628" s="1" t="s">
        <v>10397</v>
      </c>
      <c r="BK628" s="1" t="s">
        <v>10398</v>
      </c>
    </row>
    <row r="629" spans="1:63" ht="12" customHeight="1" x14ac:dyDescent="0.25">
      <c r="A629" s="92" t="s">
        <v>7</v>
      </c>
      <c r="B629" s="93" t="s">
        <v>3729</v>
      </c>
      <c r="C629" s="94" t="s">
        <v>3730</v>
      </c>
      <c r="D629" s="98"/>
      <c r="AI629" s="4" t="s">
        <v>5411</v>
      </c>
      <c r="AJ629" s="4" t="s">
        <v>5935</v>
      </c>
      <c r="AK629" s="4" t="s">
        <v>5361</v>
      </c>
      <c r="AW629" s="1" t="s">
        <v>7207</v>
      </c>
      <c r="AX629" s="85" t="s">
        <v>7208</v>
      </c>
      <c r="BJ629" s="1" t="s">
        <v>10397</v>
      </c>
      <c r="BK629" s="1" t="s">
        <v>10399</v>
      </c>
    </row>
    <row r="630" spans="1:63" ht="12" customHeight="1" x14ac:dyDescent="0.25">
      <c r="A630" s="92" t="s">
        <v>7</v>
      </c>
      <c r="B630" s="93" t="s">
        <v>3731</v>
      </c>
      <c r="C630" s="94" t="s">
        <v>3732</v>
      </c>
      <c r="D630" s="98"/>
      <c r="AI630" s="4" t="s">
        <v>671</v>
      </c>
      <c r="AJ630" s="27" t="s">
        <v>5936</v>
      </c>
      <c r="AK630" s="4" t="s">
        <v>5361</v>
      </c>
      <c r="AW630" s="1" t="s">
        <v>7209</v>
      </c>
      <c r="AX630" s="85" t="s">
        <v>7210</v>
      </c>
      <c r="BJ630" s="1" t="s">
        <v>10397</v>
      </c>
      <c r="BK630" s="1" t="s">
        <v>10400</v>
      </c>
    </row>
    <row r="631" spans="1:63" ht="12" customHeight="1" x14ac:dyDescent="0.25">
      <c r="A631" s="92" t="s">
        <v>7</v>
      </c>
      <c r="B631" s="93" t="s">
        <v>3733</v>
      </c>
      <c r="C631" s="94" t="s">
        <v>3734</v>
      </c>
      <c r="D631" s="98"/>
      <c r="AI631" s="4" t="s">
        <v>671</v>
      </c>
      <c r="AJ631" s="4" t="s">
        <v>5937</v>
      </c>
      <c r="AK631" s="4" t="s">
        <v>5361</v>
      </c>
      <c r="AW631" s="1" t="s">
        <v>7211</v>
      </c>
      <c r="AX631" s="85" t="s">
        <v>7212</v>
      </c>
      <c r="BJ631" s="1" t="s">
        <v>10401</v>
      </c>
      <c r="BK631" s="1" t="s">
        <v>10297</v>
      </c>
    </row>
    <row r="632" spans="1:63" ht="12" customHeight="1" x14ac:dyDescent="0.25">
      <c r="A632" s="103" t="s">
        <v>643</v>
      </c>
      <c r="B632" s="103" t="s">
        <v>643</v>
      </c>
      <c r="C632" s="103" t="s">
        <v>643</v>
      </c>
      <c r="D632" s="98"/>
      <c r="AI632" s="4" t="s">
        <v>671</v>
      </c>
      <c r="AJ632" s="4" t="s">
        <v>5938</v>
      </c>
      <c r="AK632" s="4" t="s">
        <v>5361</v>
      </c>
      <c r="AW632" s="1" t="s">
        <v>7213</v>
      </c>
      <c r="AX632" s="85" t="s">
        <v>7214</v>
      </c>
      <c r="BJ632" s="1" t="s">
        <v>10401</v>
      </c>
      <c r="BK632" s="1" t="s">
        <v>10402</v>
      </c>
    </row>
    <row r="633" spans="1:63" ht="12" customHeight="1" x14ac:dyDescent="0.25">
      <c r="A633" s="103" t="s">
        <v>644</v>
      </c>
      <c r="B633" s="103" t="s">
        <v>644</v>
      </c>
      <c r="C633" s="103" t="s">
        <v>644</v>
      </c>
      <c r="D633" s="98"/>
      <c r="AI633" s="4" t="s">
        <v>671</v>
      </c>
      <c r="AJ633" s="4" t="s">
        <v>5939</v>
      </c>
      <c r="AK633" s="4" t="s">
        <v>5361</v>
      </c>
      <c r="AW633" s="1" t="s">
        <v>7215</v>
      </c>
      <c r="AX633" s="85" t="s">
        <v>7216</v>
      </c>
      <c r="BJ633" s="1" t="s">
        <v>10401</v>
      </c>
      <c r="BK633" s="1" t="s">
        <v>10403</v>
      </c>
    </row>
    <row r="634" spans="1:63" ht="12" customHeight="1" x14ac:dyDescent="0.25">
      <c r="AW634" s="1" t="s">
        <v>7217</v>
      </c>
      <c r="AX634" s="85" t="s">
        <v>7218</v>
      </c>
      <c r="BJ634" s="1" t="s">
        <v>10401</v>
      </c>
      <c r="BK634" s="1" t="s">
        <v>10404</v>
      </c>
    </row>
    <row r="635" spans="1:63" ht="12" customHeight="1" x14ac:dyDescent="0.25">
      <c r="AW635" s="1" t="s">
        <v>7219</v>
      </c>
      <c r="AX635" s="85" t="s">
        <v>7220</v>
      </c>
      <c r="BJ635" s="1" t="s">
        <v>10401</v>
      </c>
      <c r="BK635" s="1" t="s">
        <v>10405</v>
      </c>
    </row>
    <row r="636" spans="1:63" ht="12" customHeight="1" x14ac:dyDescent="0.25">
      <c r="AW636" s="1" t="s">
        <v>7221</v>
      </c>
      <c r="AX636" s="85" t="s">
        <v>7222</v>
      </c>
      <c r="BJ636" s="1" t="s">
        <v>10406</v>
      </c>
      <c r="BK636" s="1" t="s">
        <v>10297</v>
      </c>
    </row>
    <row r="637" spans="1:63" ht="12" customHeight="1" x14ac:dyDescent="0.25">
      <c r="AW637" s="1" t="s">
        <v>7223</v>
      </c>
      <c r="AX637" s="85" t="s">
        <v>7224</v>
      </c>
      <c r="BJ637" s="1" t="s">
        <v>10406</v>
      </c>
      <c r="BK637" s="1" t="s">
        <v>10407</v>
      </c>
    </row>
    <row r="638" spans="1:63" ht="12" customHeight="1" x14ac:dyDescent="0.25">
      <c r="AW638" s="1" t="s">
        <v>7225</v>
      </c>
      <c r="AX638" s="85" t="s">
        <v>7226</v>
      </c>
      <c r="BJ638" s="1" t="s">
        <v>10408</v>
      </c>
      <c r="BK638" s="1" t="s">
        <v>10297</v>
      </c>
    </row>
    <row r="639" spans="1:63" ht="12" customHeight="1" x14ac:dyDescent="0.25">
      <c r="AW639" s="1" t="s">
        <v>7227</v>
      </c>
      <c r="AX639" s="85" t="s">
        <v>7228</v>
      </c>
      <c r="BJ639" s="1" t="s">
        <v>10408</v>
      </c>
      <c r="BK639" s="1" t="s">
        <v>10409</v>
      </c>
    </row>
    <row r="640" spans="1:63" ht="12" customHeight="1" x14ac:dyDescent="0.25">
      <c r="AW640" s="1" t="s">
        <v>7229</v>
      </c>
      <c r="AX640" s="85" t="s">
        <v>7230</v>
      </c>
      <c r="BJ640" s="1" t="s">
        <v>10410</v>
      </c>
      <c r="BK640" s="1" t="s">
        <v>10297</v>
      </c>
    </row>
    <row r="641" spans="49:63" ht="12" customHeight="1" x14ac:dyDescent="0.25">
      <c r="AW641" s="1" t="s">
        <v>7231</v>
      </c>
      <c r="AX641" s="85" t="s">
        <v>7232</v>
      </c>
      <c r="BJ641" s="1" t="s">
        <v>10410</v>
      </c>
      <c r="BK641" s="1" t="s">
        <v>10411</v>
      </c>
    </row>
    <row r="642" spans="49:63" ht="12" customHeight="1" x14ac:dyDescent="0.25">
      <c r="AW642" s="1" t="s">
        <v>7233</v>
      </c>
      <c r="AX642" s="84" t="s">
        <v>7234</v>
      </c>
      <c r="BJ642" s="1" t="s">
        <v>10410</v>
      </c>
      <c r="BK642" s="1" t="s">
        <v>10412</v>
      </c>
    </row>
    <row r="643" spans="49:63" ht="12" customHeight="1" x14ac:dyDescent="0.25">
      <c r="AW643" s="1" t="s">
        <v>7235</v>
      </c>
      <c r="AX643" s="84" t="s">
        <v>7236</v>
      </c>
      <c r="BJ643" s="1" t="s">
        <v>10413</v>
      </c>
      <c r="BK643" s="1" t="s">
        <v>10297</v>
      </c>
    </row>
    <row r="644" spans="49:63" ht="12" customHeight="1" x14ac:dyDescent="0.25">
      <c r="AW644" s="1" t="s">
        <v>7237</v>
      </c>
      <c r="AX644" s="84" t="s">
        <v>7238</v>
      </c>
      <c r="BJ644" s="1" t="s">
        <v>10413</v>
      </c>
      <c r="BK644" s="1" t="s">
        <v>10414</v>
      </c>
    </row>
    <row r="645" spans="49:63" ht="12" customHeight="1" x14ac:dyDescent="0.25">
      <c r="AW645" s="1" t="s">
        <v>7239</v>
      </c>
      <c r="AX645" s="84" t="s">
        <v>7240</v>
      </c>
      <c r="BJ645" s="1" t="s">
        <v>10413</v>
      </c>
      <c r="BK645" s="1" t="s">
        <v>10415</v>
      </c>
    </row>
    <row r="646" spans="49:63" ht="12" customHeight="1" x14ac:dyDescent="0.25">
      <c r="AW646" s="1" t="s">
        <v>7241</v>
      </c>
      <c r="AX646" s="84" t="s">
        <v>7242</v>
      </c>
      <c r="BJ646" s="1" t="s">
        <v>10413</v>
      </c>
      <c r="BK646" s="1" t="s">
        <v>10416</v>
      </c>
    </row>
    <row r="647" spans="49:63" ht="12" customHeight="1" x14ac:dyDescent="0.25">
      <c r="AW647" s="1" t="s">
        <v>7243</v>
      </c>
      <c r="AX647" s="84" t="s">
        <v>7244</v>
      </c>
      <c r="BJ647" s="1" t="s">
        <v>10417</v>
      </c>
      <c r="BK647" s="1" t="s">
        <v>10297</v>
      </c>
    </row>
    <row r="648" spans="49:63" ht="12" customHeight="1" x14ac:dyDescent="0.25">
      <c r="AW648" s="1" t="s">
        <v>7245</v>
      </c>
      <c r="AX648" s="84" t="s">
        <v>7246</v>
      </c>
      <c r="BJ648" s="1" t="s">
        <v>10417</v>
      </c>
      <c r="BK648" s="1" t="s">
        <v>10418</v>
      </c>
    </row>
    <row r="649" spans="49:63" ht="12" customHeight="1" x14ac:dyDescent="0.25">
      <c r="AW649" s="1" t="s">
        <v>7247</v>
      </c>
      <c r="AX649" s="84" t="s">
        <v>7248</v>
      </c>
      <c r="BJ649" s="1" t="s">
        <v>10417</v>
      </c>
      <c r="BK649" s="1" t="s">
        <v>10419</v>
      </c>
    </row>
    <row r="650" spans="49:63" ht="12" customHeight="1" x14ac:dyDescent="0.25">
      <c r="AW650" s="1" t="s">
        <v>7249</v>
      </c>
      <c r="AX650" s="85" t="s">
        <v>7250</v>
      </c>
      <c r="BJ650" s="1" t="s">
        <v>10420</v>
      </c>
      <c r="BK650" s="1" t="s">
        <v>10297</v>
      </c>
    </row>
    <row r="651" spans="49:63" ht="12" customHeight="1" x14ac:dyDescent="0.25">
      <c r="AW651" s="1" t="s">
        <v>7251</v>
      </c>
      <c r="AX651" s="85" t="s">
        <v>7252</v>
      </c>
      <c r="BJ651" s="1" t="s">
        <v>10420</v>
      </c>
      <c r="BK651" s="1" t="s">
        <v>10421</v>
      </c>
    </row>
    <row r="652" spans="49:63" ht="12" customHeight="1" x14ac:dyDescent="0.25">
      <c r="AW652" s="1" t="s">
        <v>7253</v>
      </c>
      <c r="AX652" s="85" t="s">
        <v>7254</v>
      </c>
      <c r="BJ652" s="1" t="s">
        <v>10420</v>
      </c>
      <c r="BK652" s="1" t="s">
        <v>10422</v>
      </c>
    </row>
    <row r="653" spans="49:63" ht="12" customHeight="1" x14ac:dyDescent="0.25">
      <c r="AW653" s="1" t="s">
        <v>7255</v>
      </c>
      <c r="AX653" s="85" t="s">
        <v>7256</v>
      </c>
      <c r="BJ653" s="1" t="s">
        <v>10420</v>
      </c>
      <c r="BK653" s="1" t="s">
        <v>10423</v>
      </c>
    </row>
    <row r="654" spans="49:63" ht="12" customHeight="1" x14ac:dyDescent="0.25">
      <c r="AW654" s="1" t="s">
        <v>7257</v>
      </c>
      <c r="AX654" s="85" t="s">
        <v>7258</v>
      </c>
      <c r="BJ654" s="1" t="s">
        <v>10424</v>
      </c>
      <c r="BK654" s="1" t="s">
        <v>10297</v>
      </c>
    </row>
    <row r="655" spans="49:63" ht="12" customHeight="1" x14ac:dyDescent="0.25">
      <c r="AW655" s="1" t="s">
        <v>7259</v>
      </c>
      <c r="AX655" s="85" t="s">
        <v>7260</v>
      </c>
      <c r="BJ655" s="1" t="s">
        <v>10424</v>
      </c>
      <c r="BK655" s="1" t="s">
        <v>10425</v>
      </c>
    </row>
    <row r="656" spans="49:63" ht="12" customHeight="1" x14ac:dyDescent="0.25">
      <c r="AW656" s="1" t="s">
        <v>7261</v>
      </c>
      <c r="AX656" s="85" t="s">
        <v>7262</v>
      </c>
      <c r="BJ656" s="1" t="s">
        <v>10426</v>
      </c>
      <c r="BK656" s="1" t="s">
        <v>10297</v>
      </c>
    </row>
    <row r="657" spans="49:63" ht="12" customHeight="1" x14ac:dyDescent="0.25">
      <c r="AW657" s="1" t="s">
        <v>7263</v>
      </c>
      <c r="AX657" s="85" t="s">
        <v>7264</v>
      </c>
      <c r="BJ657" s="1" t="s">
        <v>10426</v>
      </c>
      <c r="BK657" s="1" t="s">
        <v>10427</v>
      </c>
    </row>
    <row r="658" spans="49:63" ht="12" customHeight="1" x14ac:dyDescent="0.25">
      <c r="AW658" s="1" t="s">
        <v>7265</v>
      </c>
      <c r="AX658" s="85" t="s">
        <v>7266</v>
      </c>
      <c r="BJ658" s="1" t="s">
        <v>10428</v>
      </c>
      <c r="BK658" s="1" t="s">
        <v>10297</v>
      </c>
    </row>
    <row r="659" spans="49:63" ht="12" customHeight="1" x14ac:dyDescent="0.25">
      <c r="AW659" s="1" t="s">
        <v>7267</v>
      </c>
      <c r="AX659" s="85" t="s">
        <v>7268</v>
      </c>
      <c r="BJ659" s="1" t="s">
        <v>10428</v>
      </c>
      <c r="BK659" s="1" t="s">
        <v>10429</v>
      </c>
    </row>
    <row r="660" spans="49:63" ht="12" customHeight="1" x14ac:dyDescent="0.25">
      <c r="AW660" s="1" t="s">
        <v>7269</v>
      </c>
      <c r="AX660" s="85" t="s">
        <v>7270</v>
      </c>
      <c r="BJ660" s="1" t="s">
        <v>10428</v>
      </c>
      <c r="BK660" s="1" t="s">
        <v>10430</v>
      </c>
    </row>
    <row r="661" spans="49:63" ht="12" customHeight="1" x14ac:dyDescent="0.25">
      <c r="AW661" s="1" t="s">
        <v>7271</v>
      </c>
      <c r="AX661" s="85" t="s">
        <v>7272</v>
      </c>
      <c r="BJ661" s="1" t="s">
        <v>10431</v>
      </c>
      <c r="BK661" s="1" t="s">
        <v>10297</v>
      </c>
    </row>
    <row r="662" spans="49:63" ht="12" customHeight="1" x14ac:dyDescent="0.25">
      <c r="AW662" s="1" t="s">
        <v>7273</v>
      </c>
      <c r="AX662" s="85" t="s">
        <v>7274</v>
      </c>
      <c r="BJ662" s="1" t="s">
        <v>10431</v>
      </c>
      <c r="BK662" s="1" t="s">
        <v>10432</v>
      </c>
    </row>
    <row r="663" spans="49:63" ht="12" customHeight="1" x14ac:dyDescent="0.25">
      <c r="AW663" s="1" t="s">
        <v>7275</v>
      </c>
      <c r="AX663" s="85" t="s">
        <v>7276</v>
      </c>
      <c r="BJ663" s="1" t="s">
        <v>10431</v>
      </c>
      <c r="BK663" s="1" t="s">
        <v>10433</v>
      </c>
    </row>
    <row r="664" spans="49:63" ht="12" customHeight="1" x14ac:dyDescent="0.25">
      <c r="AW664" s="1" t="s">
        <v>7277</v>
      </c>
      <c r="AX664" s="85" t="s">
        <v>7278</v>
      </c>
      <c r="BJ664" s="1" t="s">
        <v>10434</v>
      </c>
      <c r="BK664" s="1" t="s">
        <v>10297</v>
      </c>
    </row>
    <row r="665" spans="49:63" ht="12" customHeight="1" x14ac:dyDescent="0.25">
      <c r="AW665" s="1" t="s">
        <v>7279</v>
      </c>
      <c r="AX665" s="85" t="s">
        <v>7280</v>
      </c>
      <c r="BJ665" s="1" t="s">
        <v>10434</v>
      </c>
      <c r="BK665" s="1" t="s">
        <v>10435</v>
      </c>
    </row>
    <row r="666" spans="49:63" ht="12" customHeight="1" x14ac:dyDescent="0.25">
      <c r="AW666" s="1" t="s">
        <v>7281</v>
      </c>
      <c r="AX666" s="84" t="s">
        <v>7282</v>
      </c>
      <c r="BJ666" s="1" t="s">
        <v>10436</v>
      </c>
      <c r="BK666" s="1" t="s">
        <v>10297</v>
      </c>
    </row>
    <row r="667" spans="49:63" ht="12" customHeight="1" x14ac:dyDescent="0.25">
      <c r="AW667" s="1" t="s">
        <v>7283</v>
      </c>
      <c r="AX667" s="84" t="s">
        <v>7284</v>
      </c>
      <c r="BJ667" s="1" t="s">
        <v>10436</v>
      </c>
      <c r="BK667" s="1" t="s">
        <v>10437</v>
      </c>
    </row>
    <row r="668" spans="49:63" ht="12" customHeight="1" x14ac:dyDescent="0.25">
      <c r="AW668" s="1" t="s">
        <v>7285</v>
      </c>
      <c r="AX668" s="84" t="s">
        <v>7286</v>
      </c>
      <c r="BJ668" s="1" t="s">
        <v>10438</v>
      </c>
      <c r="BK668" s="1" t="s">
        <v>10297</v>
      </c>
    </row>
    <row r="669" spans="49:63" ht="12" customHeight="1" x14ac:dyDescent="0.25">
      <c r="AW669" s="1" t="s">
        <v>7287</v>
      </c>
      <c r="AX669" s="84" t="s">
        <v>7288</v>
      </c>
      <c r="BJ669" s="1" t="s">
        <v>10438</v>
      </c>
      <c r="BK669" s="1" t="s">
        <v>10439</v>
      </c>
    </row>
    <row r="670" spans="49:63" ht="12" customHeight="1" x14ac:dyDescent="0.25">
      <c r="AW670" s="1" t="s">
        <v>7289</v>
      </c>
      <c r="AX670" s="84" t="s">
        <v>7290</v>
      </c>
      <c r="BJ670" s="1" t="s">
        <v>10440</v>
      </c>
      <c r="BK670" s="1" t="s">
        <v>10297</v>
      </c>
    </row>
    <row r="671" spans="49:63" ht="12" customHeight="1" x14ac:dyDescent="0.25">
      <c r="AW671" s="1" t="s">
        <v>7291</v>
      </c>
      <c r="AX671" s="84" t="s">
        <v>7292</v>
      </c>
      <c r="BJ671" s="1" t="s">
        <v>10440</v>
      </c>
      <c r="BK671" s="1" t="s">
        <v>10441</v>
      </c>
    </row>
    <row r="672" spans="49:63" ht="12" customHeight="1" x14ac:dyDescent="0.25">
      <c r="AW672" s="1" t="s">
        <v>7293</v>
      </c>
      <c r="AX672" s="84" t="s">
        <v>7294</v>
      </c>
      <c r="BJ672" s="1" t="s">
        <v>10442</v>
      </c>
      <c r="BK672" s="1" t="s">
        <v>10297</v>
      </c>
    </row>
    <row r="673" spans="49:63" ht="12" customHeight="1" x14ac:dyDescent="0.25">
      <c r="AW673" s="1" t="s">
        <v>7295</v>
      </c>
      <c r="AX673" s="84" t="s">
        <v>7296</v>
      </c>
      <c r="BJ673" s="1" t="s">
        <v>10442</v>
      </c>
      <c r="BK673" s="1" t="s">
        <v>10443</v>
      </c>
    </row>
    <row r="674" spans="49:63" ht="12" customHeight="1" x14ac:dyDescent="0.25">
      <c r="AW674" s="1" t="s">
        <v>7297</v>
      </c>
      <c r="AX674" s="84" t="s">
        <v>7298</v>
      </c>
      <c r="BJ674" s="1" t="s">
        <v>10444</v>
      </c>
      <c r="BK674" s="1" t="s">
        <v>10297</v>
      </c>
    </row>
    <row r="675" spans="49:63" ht="12" customHeight="1" x14ac:dyDescent="0.25">
      <c r="AW675" s="1" t="s">
        <v>7299</v>
      </c>
      <c r="AX675" s="84" t="s">
        <v>7300</v>
      </c>
      <c r="BJ675" s="1" t="s">
        <v>10444</v>
      </c>
      <c r="BK675" s="1" t="s">
        <v>10445</v>
      </c>
    </row>
    <row r="676" spans="49:63" ht="12" customHeight="1" x14ac:dyDescent="0.25">
      <c r="AW676" s="1" t="s">
        <v>7301</v>
      </c>
      <c r="AX676" s="84" t="s">
        <v>7302</v>
      </c>
      <c r="BJ676" s="1" t="s">
        <v>10444</v>
      </c>
      <c r="BK676" s="1" t="s">
        <v>10446</v>
      </c>
    </row>
    <row r="677" spans="49:63" ht="12" customHeight="1" x14ac:dyDescent="0.25">
      <c r="AW677" s="1" t="s">
        <v>7303</v>
      </c>
      <c r="AX677" s="84" t="s">
        <v>7304</v>
      </c>
      <c r="BJ677" s="1" t="s">
        <v>10447</v>
      </c>
      <c r="BK677" s="1" t="s">
        <v>10297</v>
      </c>
    </row>
    <row r="678" spans="49:63" ht="12" customHeight="1" x14ac:dyDescent="0.25">
      <c r="AW678" s="1" t="s">
        <v>7305</v>
      </c>
      <c r="AX678" s="85" t="s">
        <v>7306</v>
      </c>
      <c r="BJ678" s="1" t="s">
        <v>10447</v>
      </c>
      <c r="BK678" s="1" t="s">
        <v>10448</v>
      </c>
    </row>
    <row r="679" spans="49:63" ht="12" customHeight="1" x14ac:dyDescent="0.25">
      <c r="AW679" s="1" t="s">
        <v>7307</v>
      </c>
      <c r="AX679" s="85" t="s">
        <v>7308</v>
      </c>
      <c r="BJ679" s="1" t="s">
        <v>10449</v>
      </c>
      <c r="BK679" s="1" t="s">
        <v>10297</v>
      </c>
    </row>
    <row r="680" spans="49:63" ht="12" customHeight="1" x14ac:dyDescent="0.25">
      <c r="AW680" s="1" t="s">
        <v>7309</v>
      </c>
      <c r="AX680" s="85" t="s">
        <v>7310</v>
      </c>
      <c r="BJ680" s="1" t="s">
        <v>10449</v>
      </c>
      <c r="BK680" s="1" t="s">
        <v>10450</v>
      </c>
    </row>
    <row r="681" spans="49:63" ht="12" customHeight="1" x14ac:dyDescent="0.25">
      <c r="AW681" s="1" t="s">
        <v>7311</v>
      </c>
      <c r="AX681" s="85" t="s">
        <v>7312</v>
      </c>
      <c r="BJ681" s="1" t="s">
        <v>10449</v>
      </c>
      <c r="BK681" s="1" t="s">
        <v>10451</v>
      </c>
    </row>
    <row r="682" spans="49:63" ht="12" customHeight="1" x14ac:dyDescent="0.25">
      <c r="AW682" s="1" t="s">
        <v>7313</v>
      </c>
      <c r="AX682" s="85" t="s">
        <v>7314</v>
      </c>
      <c r="BJ682" s="1" t="s">
        <v>10449</v>
      </c>
      <c r="BK682" s="1" t="s">
        <v>10452</v>
      </c>
    </row>
    <row r="683" spans="49:63" ht="12" customHeight="1" x14ac:dyDescent="0.25">
      <c r="AW683" s="1" t="s">
        <v>7315</v>
      </c>
      <c r="AX683" s="85" t="s">
        <v>7316</v>
      </c>
      <c r="BJ683" s="1" t="s">
        <v>10453</v>
      </c>
      <c r="BK683" s="1" t="s">
        <v>10297</v>
      </c>
    </row>
    <row r="684" spans="49:63" ht="12" customHeight="1" x14ac:dyDescent="0.25">
      <c r="AW684" s="1" t="s">
        <v>7317</v>
      </c>
      <c r="AX684" s="84" t="s">
        <v>7318</v>
      </c>
      <c r="BJ684" s="1" t="s">
        <v>10453</v>
      </c>
      <c r="BK684" s="1" t="s">
        <v>10454</v>
      </c>
    </row>
    <row r="685" spans="49:63" ht="12" customHeight="1" x14ac:dyDescent="0.25">
      <c r="AW685" s="1" t="s">
        <v>7319</v>
      </c>
      <c r="AX685" s="84" t="s">
        <v>7320</v>
      </c>
      <c r="BJ685" s="1" t="s">
        <v>10453</v>
      </c>
      <c r="BK685" s="1" t="s">
        <v>10455</v>
      </c>
    </row>
    <row r="686" spans="49:63" ht="12" customHeight="1" x14ac:dyDescent="0.25">
      <c r="AW686" s="1" t="s">
        <v>7321</v>
      </c>
      <c r="AX686" s="85" t="s">
        <v>7322</v>
      </c>
      <c r="BJ686" s="1" t="s">
        <v>10456</v>
      </c>
      <c r="BK686" s="1" t="s">
        <v>10297</v>
      </c>
    </row>
    <row r="687" spans="49:63" ht="12" customHeight="1" x14ac:dyDescent="0.25">
      <c r="AW687" s="1" t="s">
        <v>7323</v>
      </c>
      <c r="AX687" s="85" t="s">
        <v>7324</v>
      </c>
      <c r="BJ687" s="1" t="s">
        <v>10456</v>
      </c>
      <c r="BK687" s="1" t="s">
        <v>10457</v>
      </c>
    </row>
    <row r="688" spans="49:63" ht="12" customHeight="1" x14ac:dyDescent="0.25">
      <c r="AW688" s="1" t="s">
        <v>7325</v>
      </c>
      <c r="AX688" s="85" t="s">
        <v>6738</v>
      </c>
      <c r="BJ688" s="1" t="s">
        <v>10456</v>
      </c>
      <c r="BK688" s="1" t="s">
        <v>10458</v>
      </c>
    </row>
    <row r="689" spans="49:63" ht="12" customHeight="1" x14ac:dyDescent="0.25">
      <c r="AW689" s="1" t="s">
        <v>7326</v>
      </c>
      <c r="AX689" s="85" t="s">
        <v>7327</v>
      </c>
      <c r="BJ689" s="1" t="s">
        <v>10459</v>
      </c>
      <c r="BK689" s="1" t="s">
        <v>10297</v>
      </c>
    </row>
    <row r="690" spans="49:63" ht="12" customHeight="1" x14ac:dyDescent="0.25">
      <c r="AW690" s="1" t="s">
        <v>7328</v>
      </c>
      <c r="AX690" s="84" t="s">
        <v>7329</v>
      </c>
      <c r="BJ690" s="1" t="s">
        <v>10459</v>
      </c>
      <c r="BK690" s="1" t="s">
        <v>10460</v>
      </c>
    </row>
    <row r="691" spans="49:63" ht="12" customHeight="1" x14ac:dyDescent="0.25">
      <c r="AW691" s="1" t="s">
        <v>7330</v>
      </c>
      <c r="AX691" s="84" t="s">
        <v>7331</v>
      </c>
      <c r="BJ691" s="1" t="s">
        <v>10459</v>
      </c>
      <c r="BK691" s="1" t="s">
        <v>10461</v>
      </c>
    </row>
    <row r="692" spans="49:63" ht="12" customHeight="1" x14ac:dyDescent="0.25">
      <c r="AW692" s="1" t="s">
        <v>7332</v>
      </c>
      <c r="AX692" s="84" t="s">
        <v>7333</v>
      </c>
      <c r="BJ692" s="1" t="s">
        <v>10459</v>
      </c>
      <c r="BK692" s="1" t="s">
        <v>10462</v>
      </c>
    </row>
    <row r="693" spans="49:63" ht="12" customHeight="1" x14ac:dyDescent="0.25">
      <c r="AW693" s="1" t="s">
        <v>7334</v>
      </c>
      <c r="AX693" s="84" t="s">
        <v>7335</v>
      </c>
      <c r="BJ693" s="1" t="s">
        <v>10463</v>
      </c>
      <c r="BK693" s="1" t="s">
        <v>10297</v>
      </c>
    </row>
    <row r="694" spans="49:63" ht="12" customHeight="1" x14ac:dyDescent="0.25">
      <c r="AW694" s="1" t="s">
        <v>7336</v>
      </c>
      <c r="AX694" s="84" t="s">
        <v>7337</v>
      </c>
      <c r="BJ694" s="1" t="s">
        <v>10463</v>
      </c>
      <c r="BK694" s="1" t="s">
        <v>10464</v>
      </c>
    </row>
    <row r="695" spans="49:63" ht="12" customHeight="1" x14ac:dyDescent="0.25">
      <c r="AW695" s="1" t="s">
        <v>7338</v>
      </c>
      <c r="AX695" s="84" t="s">
        <v>7339</v>
      </c>
      <c r="BJ695" s="1" t="s">
        <v>10463</v>
      </c>
      <c r="BK695" s="1" t="s">
        <v>10465</v>
      </c>
    </row>
    <row r="696" spans="49:63" ht="12" customHeight="1" x14ac:dyDescent="0.25">
      <c r="AW696" s="1" t="s">
        <v>7340</v>
      </c>
      <c r="AX696" s="85" t="s">
        <v>7341</v>
      </c>
      <c r="BJ696" s="1" t="s">
        <v>10466</v>
      </c>
      <c r="BK696" s="1" t="s">
        <v>10297</v>
      </c>
    </row>
    <row r="697" spans="49:63" ht="12" customHeight="1" x14ac:dyDescent="0.25">
      <c r="AW697" s="1" t="s">
        <v>7342</v>
      </c>
      <c r="AX697" s="85" t="s">
        <v>7343</v>
      </c>
      <c r="BJ697" s="1" t="s">
        <v>10466</v>
      </c>
      <c r="BK697" s="1" t="s">
        <v>10467</v>
      </c>
    </row>
    <row r="698" spans="49:63" ht="12" customHeight="1" x14ac:dyDescent="0.25">
      <c r="AW698" s="1" t="s">
        <v>7344</v>
      </c>
      <c r="AX698" s="84" t="s">
        <v>7345</v>
      </c>
      <c r="BJ698" s="1" t="s">
        <v>10466</v>
      </c>
      <c r="BK698" s="1" t="s">
        <v>10468</v>
      </c>
    </row>
    <row r="699" spans="49:63" ht="12" customHeight="1" x14ac:dyDescent="0.25">
      <c r="AW699" s="1" t="s">
        <v>7346</v>
      </c>
      <c r="AX699" s="84" t="s">
        <v>7347</v>
      </c>
      <c r="BJ699" s="1" t="s">
        <v>10469</v>
      </c>
      <c r="BK699" s="1" t="s">
        <v>10297</v>
      </c>
    </row>
    <row r="700" spans="49:63" ht="12" customHeight="1" x14ac:dyDescent="0.25">
      <c r="AW700" s="1" t="s">
        <v>7348</v>
      </c>
      <c r="AX700" s="84" t="s">
        <v>7349</v>
      </c>
      <c r="BJ700" s="1" t="s">
        <v>10469</v>
      </c>
      <c r="BK700" s="1" t="s">
        <v>10470</v>
      </c>
    </row>
    <row r="701" spans="49:63" ht="12" customHeight="1" x14ac:dyDescent="0.25">
      <c r="AW701" s="1" t="s">
        <v>7350</v>
      </c>
      <c r="AX701" s="84" t="s">
        <v>7351</v>
      </c>
      <c r="BJ701" s="1" t="s">
        <v>10469</v>
      </c>
      <c r="BK701" s="1" t="s">
        <v>10471</v>
      </c>
    </row>
    <row r="702" spans="49:63" ht="12" customHeight="1" x14ac:dyDescent="0.25">
      <c r="AW702" s="1" t="s">
        <v>7352</v>
      </c>
      <c r="AX702" s="84" t="s">
        <v>7353</v>
      </c>
      <c r="BJ702" s="1" t="s">
        <v>10472</v>
      </c>
      <c r="BK702" s="1" t="s">
        <v>10297</v>
      </c>
    </row>
    <row r="703" spans="49:63" ht="12" customHeight="1" x14ac:dyDescent="0.25">
      <c r="AW703" s="1" t="s">
        <v>7354</v>
      </c>
      <c r="AX703" s="84" t="s">
        <v>7355</v>
      </c>
      <c r="BJ703" s="1" t="s">
        <v>10472</v>
      </c>
      <c r="BK703" s="1" t="s">
        <v>10473</v>
      </c>
    </row>
    <row r="704" spans="49:63" ht="12" customHeight="1" x14ac:dyDescent="0.25">
      <c r="AW704" s="1" t="s">
        <v>7356</v>
      </c>
      <c r="AX704" s="84" t="s">
        <v>7357</v>
      </c>
      <c r="BJ704" s="1" t="s">
        <v>10472</v>
      </c>
      <c r="BK704" s="1" t="s">
        <v>10474</v>
      </c>
    </row>
    <row r="705" spans="49:63" ht="12" customHeight="1" x14ac:dyDescent="0.25">
      <c r="AW705" s="1" t="s">
        <v>7358</v>
      </c>
      <c r="AX705" s="84" t="s">
        <v>7359</v>
      </c>
      <c r="BJ705" s="1" t="s">
        <v>10475</v>
      </c>
      <c r="BK705" s="1" t="s">
        <v>10297</v>
      </c>
    </row>
    <row r="706" spans="49:63" ht="12" customHeight="1" x14ac:dyDescent="0.25">
      <c r="AW706" s="1" t="s">
        <v>7360</v>
      </c>
      <c r="AX706" s="84" t="s">
        <v>7361</v>
      </c>
      <c r="BJ706" s="1" t="s">
        <v>10475</v>
      </c>
      <c r="BK706" s="1" t="s">
        <v>10476</v>
      </c>
    </row>
    <row r="707" spans="49:63" ht="12" customHeight="1" x14ac:dyDescent="0.25">
      <c r="AW707" s="1" t="s">
        <v>7362</v>
      </c>
      <c r="AX707" s="84" t="s">
        <v>7363</v>
      </c>
      <c r="BJ707" s="1" t="s">
        <v>10475</v>
      </c>
      <c r="BK707" s="1" t="s">
        <v>10477</v>
      </c>
    </row>
    <row r="708" spans="49:63" ht="12" customHeight="1" x14ac:dyDescent="0.25">
      <c r="AW708" s="1" t="s">
        <v>7364</v>
      </c>
      <c r="AX708" s="84" t="s">
        <v>7365</v>
      </c>
      <c r="BJ708" s="1" t="s">
        <v>10478</v>
      </c>
      <c r="BK708" s="1" t="s">
        <v>10297</v>
      </c>
    </row>
    <row r="709" spans="49:63" ht="12" customHeight="1" x14ac:dyDescent="0.25">
      <c r="AW709" s="1" t="s">
        <v>7366</v>
      </c>
      <c r="AX709" s="84" t="s">
        <v>7367</v>
      </c>
      <c r="BJ709" s="1" t="s">
        <v>10478</v>
      </c>
      <c r="BK709" s="1" t="s">
        <v>10479</v>
      </c>
    </row>
    <row r="710" spans="49:63" ht="12" customHeight="1" x14ac:dyDescent="0.25">
      <c r="AW710" s="1" t="s">
        <v>7368</v>
      </c>
      <c r="AX710" s="84" t="s">
        <v>7369</v>
      </c>
      <c r="BJ710" s="1" t="s">
        <v>10478</v>
      </c>
      <c r="BK710" s="1" t="s">
        <v>10480</v>
      </c>
    </row>
    <row r="711" spans="49:63" ht="12" customHeight="1" x14ac:dyDescent="0.25">
      <c r="AW711" s="1" t="s">
        <v>7370</v>
      </c>
      <c r="AX711" s="84" t="s">
        <v>7371</v>
      </c>
      <c r="BJ711" s="1" t="s">
        <v>10481</v>
      </c>
      <c r="BK711" s="1" t="s">
        <v>10297</v>
      </c>
    </row>
    <row r="712" spans="49:63" ht="12" customHeight="1" x14ac:dyDescent="0.25">
      <c r="AW712" s="1" t="s">
        <v>7372</v>
      </c>
      <c r="AX712" s="84" t="s">
        <v>6296</v>
      </c>
      <c r="BJ712" s="1" t="s">
        <v>10481</v>
      </c>
      <c r="BK712" s="1" t="s">
        <v>10482</v>
      </c>
    </row>
    <row r="713" spans="49:63" ht="12" customHeight="1" x14ac:dyDescent="0.25">
      <c r="AW713" s="1" t="s">
        <v>7373</v>
      </c>
      <c r="AX713" s="84" t="s">
        <v>7374</v>
      </c>
      <c r="BJ713" s="1" t="s">
        <v>10483</v>
      </c>
      <c r="BK713" s="1" t="s">
        <v>10297</v>
      </c>
    </row>
    <row r="714" spans="49:63" ht="12" customHeight="1" x14ac:dyDescent="0.25">
      <c r="AW714" s="1" t="s">
        <v>7375</v>
      </c>
      <c r="AX714" s="84" t="s">
        <v>7376</v>
      </c>
      <c r="BJ714" s="1" t="s">
        <v>10484</v>
      </c>
      <c r="BK714" s="1" t="s">
        <v>10297</v>
      </c>
    </row>
    <row r="715" spans="49:63" ht="12" customHeight="1" x14ac:dyDescent="0.25">
      <c r="AW715" s="1" t="s">
        <v>7377</v>
      </c>
      <c r="AX715" s="84" t="s">
        <v>7378</v>
      </c>
      <c r="BJ715" s="1" t="s">
        <v>10485</v>
      </c>
      <c r="BK715" s="1" t="s">
        <v>10297</v>
      </c>
    </row>
    <row r="716" spans="49:63" ht="12" customHeight="1" x14ac:dyDescent="0.25">
      <c r="AW716" s="1" t="s">
        <v>7379</v>
      </c>
      <c r="AX716" s="84" t="s">
        <v>7380</v>
      </c>
      <c r="BJ716" s="1" t="s">
        <v>10486</v>
      </c>
      <c r="BK716" s="1" t="s">
        <v>10297</v>
      </c>
    </row>
    <row r="717" spans="49:63" ht="12" customHeight="1" x14ac:dyDescent="0.25">
      <c r="AW717" s="1" t="s">
        <v>7381</v>
      </c>
      <c r="AX717" s="84" t="s">
        <v>7382</v>
      </c>
      <c r="BJ717" s="1" t="s">
        <v>10487</v>
      </c>
      <c r="BK717" s="1" t="s">
        <v>10297</v>
      </c>
    </row>
    <row r="718" spans="49:63" ht="12" customHeight="1" x14ac:dyDescent="0.25">
      <c r="AW718" s="1" t="s">
        <v>7383</v>
      </c>
      <c r="AX718" s="85" t="s">
        <v>7384</v>
      </c>
      <c r="BJ718" s="1" t="s">
        <v>10488</v>
      </c>
      <c r="BK718" s="1" t="s">
        <v>10297</v>
      </c>
    </row>
    <row r="719" spans="49:63" ht="12" customHeight="1" x14ac:dyDescent="0.25">
      <c r="AW719" s="1" t="s">
        <v>7385</v>
      </c>
      <c r="AX719" s="84" t="s">
        <v>7386</v>
      </c>
      <c r="BJ719" s="1" t="s">
        <v>10489</v>
      </c>
      <c r="BK719" s="1" t="s">
        <v>10297</v>
      </c>
    </row>
    <row r="720" spans="49:63" ht="12" customHeight="1" x14ac:dyDescent="0.25">
      <c r="AW720" s="1" t="s">
        <v>7387</v>
      </c>
      <c r="AX720" s="84" t="s">
        <v>7382</v>
      </c>
      <c r="BJ720" s="1" t="s">
        <v>10490</v>
      </c>
      <c r="BK720" s="1" t="s">
        <v>10297</v>
      </c>
    </row>
    <row r="721" spans="49:63" ht="12" customHeight="1" x14ac:dyDescent="0.25">
      <c r="AW721" s="1" t="s">
        <v>7388</v>
      </c>
      <c r="AX721" s="84" t="s">
        <v>7389</v>
      </c>
      <c r="BJ721" s="1" t="s">
        <v>10490</v>
      </c>
      <c r="BK721" s="1" t="s">
        <v>10325</v>
      </c>
    </row>
    <row r="722" spans="49:63" ht="12" customHeight="1" x14ac:dyDescent="0.25">
      <c r="AW722" s="1" t="s">
        <v>7390</v>
      </c>
      <c r="AX722" s="84" t="s">
        <v>7391</v>
      </c>
      <c r="BJ722" s="1" t="s">
        <v>10491</v>
      </c>
      <c r="BK722" s="1" t="s">
        <v>10492</v>
      </c>
    </row>
    <row r="723" spans="49:63" ht="12" customHeight="1" x14ac:dyDescent="0.25">
      <c r="AW723" s="1" t="s">
        <v>7392</v>
      </c>
      <c r="AX723" s="85" t="s">
        <v>7393</v>
      </c>
      <c r="BJ723" s="1" t="s">
        <v>10493</v>
      </c>
      <c r="BK723" s="1" t="s">
        <v>10494</v>
      </c>
    </row>
    <row r="724" spans="49:63" ht="12" customHeight="1" x14ac:dyDescent="0.25">
      <c r="AW724" s="1" t="s">
        <v>7394</v>
      </c>
      <c r="AX724" s="85" t="s">
        <v>7395</v>
      </c>
      <c r="BJ724" s="1" t="s">
        <v>10493</v>
      </c>
      <c r="BK724" s="1" t="s">
        <v>10495</v>
      </c>
    </row>
    <row r="725" spans="49:63" ht="12" customHeight="1" x14ac:dyDescent="0.25">
      <c r="AW725" s="1" t="s">
        <v>7396</v>
      </c>
      <c r="AX725" s="85" t="s">
        <v>7397</v>
      </c>
      <c r="BJ725" s="1" t="s">
        <v>10493</v>
      </c>
      <c r="BK725" s="1" t="s">
        <v>10496</v>
      </c>
    </row>
    <row r="726" spans="49:63" ht="12" customHeight="1" x14ac:dyDescent="0.25">
      <c r="AW726" s="1" t="s">
        <v>7398</v>
      </c>
      <c r="AX726" s="85" t="s">
        <v>7399</v>
      </c>
      <c r="BJ726" s="1" t="s">
        <v>10497</v>
      </c>
      <c r="BK726" s="1" t="s">
        <v>10498</v>
      </c>
    </row>
    <row r="727" spans="49:63" ht="12" customHeight="1" x14ac:dyDescent="0.25">
      <c r="AW727" s="1" t="s">
        <v>7400</v>
      </c>
      <c r="AX727" s="84" t="s">
        <v>7401</v>
      </c>
      <c r="BJ727" s="1" t="s">
        <v>10497</v>
      </c>
      <c r="BK727" s="1" t="s">
        <v>10499</v>
      </c>
    </row>
    <row r="728" spans="49:63" ht="12" customHeight="1" x14ac:dyDescent="0.25">
      <c r="AW728" s="1" t="s">
        <v>7402</v>
      </c>
      <c r="AX728" s="84" t="s">
        <v>7403</v>
      </c>
      <c r="BJ728" s="1" t="s">
        <v>10500</v>
      </c>
      <c r="BK728" s="1" t="s">
        <v>10501</v>
      </c>
    </row>
    <row r="729" spans="49:63" ht="12" customHeight="1" x14ac:dyDescent="0.25">
      <c r="AW729" s="1" t="s">
        <v>7404</v>
      </c>
      <c r="AX729" s="85" t="s">
        <v>7405</v>
      </c>
      <c r="BJ729" s="1" t="s">
        <v>10500</v>
      </c>
      <c r="BK729" s="1" t="s">
        <v>10502</v>
      </c>
    </row>
    <row r="730" spans="49:63" ht="12" customHeight="1" x14ac:dyDescent="0.25">
      <c r="AW730" s="1" t="s">
        <v>7406</v>
      </c>
      <c r="AX730" s="85" t="s">
        <v>7407</v>
      </c>
      <c r="BJ730" s="1" t="s">
        <v>10503</v>
      </c>
      <c r="BK730" s="1" t="s">
        <v>10504</v>
      </c>
    </row>
    <row r="731" spans="49:63" ht="12" customHeight="1" x14ac:dyDescent="0.25">
      <c r="AW731" s="1" t="s">
        <v>7408</v>
      </c>
      <c r="AX731" s="85" t="s">
        <v>7409</v>
      </c>
      <c r="BJ731" s="1" t="s">
        <v>10503</v>
      </c>
      <c r="BK731" s="1" t="s">
        <v>10505</v>
      </c>
    </row>
    <row r="732" spans="49:63" ht="12" customHeight="1" x14ac:dyDescent="0.25">
      <c r="AW732" s="1" t="s">
        <v>7410</v>
      </c>
      <c r="AX732" s="85" t="s">
        <v>7411</v>
      </c>
      <c r="BJ732" s="1" t="s">
        <v>10506</v>
      </c>
      <c r="BK732" s="1" t="s">
        <v>10507</v>
      </c>
    </row>
    <row r="733" spans="49:63" ht="12" customHeight="1" x14ac:dyDescent="0.25">
      <c r="AW733" s="1" t="s">
        <v>7412</v>
      </c>
      <c r="AX733" s="84" t="s">
        <v>7413</v>
      </c>
      <c r="BJ733" s="1" t="s">
        <v>10506</v>
      </c>
      <c r="BK733" s="1" t="s">
        <v>10508</v>
      </c>
    </row>
    <row r="734" spans="49:63" ht="12" customHeight="1" x14ac:dyDescent="0.25">
      <c r="AW734" s="1" t="s">
        <v>7414</v>
      </c>
      <c r="AX734" s="85" t="s">
        <v>7415</v>
      </c>
      <c r="BJ734" s="1" t="s">
        <v>10509</v>
      </c>
      <c r="BK734" s="1" t="s">
        <v>10510</v>
      </c>
    </row>
    <row r="735" spans="49:63" ht="12" customHeight="1" x14ac:dyDescent="0.25">
      <c r="AW735" s="1" t="s">
        <v>7416</v>
      </c>
      <c r="AX735" s="84" t="s">
        <v>7417</v>
      </c>
      <c r="BJ735" s="1" t="s">
        <v>10511</v>
      </c>
      <c r="BK735" s="1" t="s">
        <v>10512</v>
      </c>
    </row>
    <row r="736" spans="49:63" ht="12" customHeight="1" x14ac:dyDescent="0.25">
      <c r="AW736" s="1" t="s">
        <v>7418</v>
      </c>
      <c r="AX736" s="84" t="s">
        <v>7419</v>
      </c>
      <c r="BJ736" s="1" t="s">
        <v>10513</v>
      </c>
      <c r="BK736" s="1" t="s">
        <v>10514</v>
      </c>
    </row>
    <row r="737" spans="49:63" ht="12" customHeight="1" x14ac:dyDescent="0.25">
      <c r="AW737" s="1" t="s">
        <v>7420</v>
      </c>
      <c r="AX737" s="84" t="s">
        <v>7421</v>
      </c>
      <c r="BJ737" s="1" t="s">
        <v>10513</v>
      </c>
      <c r="BK737" s="1" t="s">
        <v>10515</v>
      </c>
    </row>
    <row r="738" spans="49:63" ht="12" customHeight="1" x14ac:dyDescent="0.25">
      <c r="AW738" s="1" t="s">
        <v>7422</v>
      </c>
      <c r="AX738" s="84" t="s">
        <v>7423</v>
      </c>
      <c r="BJ738" s="1" t="s">
        <v>10516</v>
      </c>
      <c r="BK738" s="1" t="s">
        <v>10517</v>
      </c>
    </row>
    <row r="739" spans="49:63" ht="12" customHeight="1" x14ac:dyDescent="0.25">
      <c r="AW739" s="1" t="s">
        <v>7424</v>
      </c>
      <c r="AX739" s="84" t="s">
        <v>7425</v>
      </c>
      <c r="BJ739" s="1" t="s">
        <v>10516</v>
      </c>
      <c r="BK739" s="1" t="s">
        <v>10518</v>
      </c>
    </row>
    <row r="740" spans="49:63" ht="12" customHeight="1" x14ac:dyDescent="0.25">
      <c r="AW740" s="1" t="s">
        <v>7426</v>
      </c>
      <c r="AX740" s="84" t="s">
        <v>7427</v>
      </c>
      <c r="BJ740" s="1" t="s">
        <v>10519</v>
      </c>
      <c r="BK740" s="1" t="s">
        <v>10520</v>
      </c>
    </row>
    <row r="741" spans="49:63" ht="12" customHeight="1" x14ac:dyDescent="0.25">
      <c r="AW741" s="1" t="s">
        <v>7428</v>
      </c>
      <c r="AX741" s="84" t="s">
        <v>7429</v>
      </c>
      <c r="BJ741" s="1" t="s">
        <v>10519</v>
      </c>
      <c r="BK741" s="1" t="s">
        <v>10521</v>
      </c>
    </row>
    <row r="742" spans="49:63" ht="12" customHeight="1" x14ac:dyDescent="0.25">
      <c r="AW742" s="1" t="s">
        <v>7430</v>
      </c>
      <c r="AX742" s="85" t="s">
        <v>7431</v>
      </c>
      <c r="BJ742" s="1" t="s">
        <v>10522</v>
      </c>
      <c r="BK742" s="1" t="s">
        <v>10523</v>
      </c>
    </row>
    <row r="743" spans="49:63" ht="12" customHeight="1" x14ac:dyDescent="0.25">
      <c r="AW743" s="1" t="s">
        <v>7432</v>
      </c>
      <c r="AX743" s="85" t="s">
        <v>7433</v>
      </c>
      <c r="BJ743" s="1" t="s">
        <v>10522</v>
      </c>
      <c r="BK743" s="1" t="s">
        <v>10524</v>
      </c>
    </row>
    <row r="744" spans="49:63" ht="12" customHeight="1" x14ac:dyDescent="0.25">
      <c r="AW744" s="1" t="s">
        <v>7434</v>
      </c>
      <c r="AX744" s="84" t="s">
        <v>7435</v>
      </c>
      <c r="BJ744" s="1" t="s">
        <v>10525</v>
      </c>
      <c r="BK744" s="1" t="s">
        <v>10526</v>
      </c>
    </row>
    <row r="745" spans="49:63" ht="12" customHeight="1" x14ac:dyDescent="0.25">
      <c r="AW745" s="1" t="s">
        <v>7436</v>
      </c>
      <c r="AX745" s="84" t="s">
        <v>7437</v>
      </c>
      <c r="BJ745" s="1" t="s">
        <v>10527</v>
      </c>
      <c r="BK745" s="1" t="s">
        <v>10528</v>
      </c>
    </row>
    <row r="746" spans="49:63" ht="12" customHeight="1" x14ac:dyDescent="0.25">
      <c r="AW746" s="1" t="s">
        <v>7438</v>
      </c>
      <c r="AX746" s="85" t="s">
        <v>7439</v>
      </c>
      <c r="BJ746" s="1" t="s">
        <v>10527</v>
      </c>
      <c r="BK746" s="1" t="s">
        <v>10529</v>
      </c>
    </row>
    <row r="747" spans="49:63" ht="12" customHeight="1" x14ac:dyDescent="0.25">
      <c r="AW747" s="1" t="s">
        <v>7440</v>
      </c>
      <c r="AX747" s="84" t="s">
        <v>7441</v>
      </c>
      <c r="BJ747" s="1" t="s">
        <v>10530</v>
      </c>
      <c r="BK747" s="1" t="s">
        <v>10531</v>
      </c>
    </row>
    <row r="748" spans="49:63" ht="12" customHeight="1" x14ac:dyDescent="0.25">
      <c r="AW748" s="1" t="s">
        <v>7442</v>
      </c>
      <c r="AX748" s="85" t="s">
        <v>7443</v>
      </c>
      <c r="BJ748" s="1" t="s">
        <v>10532</v>
      </c>
      <c r="BK748" s="1" t="s">
        <v>10533</v>
      </c>
    </row>
    <row r="749" spans="49:63" ht="12" customHeight="1" x14ac:dyDescent="0.25">
      <c r="AW749" s="1" t="s">
        <v>7444</v>
      </c>
      <c r="AX749" s="85" t="s">
        <v>7445</v>
      </c>
      <c r="BJ749" s="1" t="s">
        <v>10534</v>
      </c>
      <c r="BK749" s="1" t="s">
        <v>10535</v>
      </c>
    </row>
    <row r="750" spans="49:63" ht="12" customHeight="1" x14ac:dyDescent="0.25">
      <c r="AW750" s="1" t="s">
        <v>7446</v>
      </c>
      <c r="AX750" s="85" t="s">
        <v>7447</v>
      </c>
      <c r="BJ750" s="1" t="s">
        <v>10534</v>
      </c>
      <c r="BK750" s="1" t="s">
        <v>10536</v>
      </c>
    </row>
    <row r="751" spans="49:63" ht="12" customHeight="1" x14ac:dyDescent="0.25">
      <c r="AW751" s="1" t="s">
        <v>7448</v>
      </c>
      <c r="AX751" s="85" t="s">
        <v>7449</v>
      </c>
      <c r="BJ751" s="1" t="s">
        <v>10537</v>
      </c>
      <c r="BK751" s="1" t="s">
        <v>10538</v>
      </c>
    </row>
    <row r="752" spans="49:63" ht="12" customHeight="1" x14ac:dyDescent="0.25">
      <c r="AW752" s="1" t="s">
        <v>7450</v>
      </c>
      <c r="AX752" s="84" t="s">
        <v>7451</v>
      </c>
      <c r="BJ752" s="1" t="s">
        <v>10539</v>
      </c>
      <c r="BK752" s="1" t="s">
        <v>10540</v>
      </c>
    </row>
    <row r="753" spans="49:63" ht="12" customHeight="1" x14ac:dyDescent="0.25">
      <c r="AW753" s="1" t="s">
        <v>7452</v>
      </c>
      <c r="AX753" s="84" t="s">
        <v>7453</v>
      </c>
      <c r="BJ753" s="1" t="s">
        <v>10539</v>
      </c>
      <c r="BK753" s="1" t="s">
        <v>10541</v>
      </c>
    </row>
    <row r="754" spans="49:63" ht="12" customHeight="1" x14ac:dyDescent="0.25">
      <c r="AW754" s="1" t="s">
        <v>7454</v>
      </c>
      <c r="AX754" s="84" t="s">
        <v>7455</v>
      </c>
      <c r="BJ754" s="1" t="s">
        <v>10542</v>
      </c>
      <c r="BK754" s="1" t="s">
        <v>10543</v>
      </c>
    </row>
    <row r="755" spans="49:63" ht="12" customHeight="1" x14ac:dyDescent="0.25">
      <c r="AW755" s="1" t="s">
        <v>7456</v>
      </c>
      <c r="AX755" s="84" t="s">
        <v>7457</v>
      </c>
      <c r="BJ755" s="1" t="s">
        <v>10544</v>
      </c>
      <c r="BK755" s="1" t="s">
        <v>10545</v>
      </c>
    </row>
    <row r="756" spans="49:63" ht="12" customHeight="1" x14ac:dyDescent="0.25">
      <c r="AW756" s="1" t="s">
        <v>7458</v>
      </c>
      <c r="AX756" s="84" t="s">
        <v>7459</v>
      </c>
      <c r="BJ756" s="1" t="s">
        <v>10544</v>
      </c>
      <c r="BK756" s="1" t="s">
        <v>10546</v>
      </c>
    </row>
    <row r="757" spans="49:63" ht="12" customHeight="1" x14ac:dyDescent="0.25">
      <c r="AW757" s="1" t="s">
        <v>7460</v>
      </c>
      <c r="AX757" s="85" t="s">
        <v>7461</v>
      </c>
      <c r="BJ757" s="1" t="s">
        <v>10544</v>
      </c>
      <c r="BK757" s="1" t="s">
        <v>10547</v>
      </c>
    </row>
    <row r="758" spans="49:63" ht="12" customHeight="1" x14ac:dyDescent="0.25">
      <c r="AW758" s="1" t="s">
        <v>7462</v>
      </c>
      <c r="AX758" s="85" t="s">
        <v>7463</v>
      </c>
      <c r="BJ758" s="1" t="s">
        <v>10548</v>
      </c>
      <c r="BK758" s="1" t="s">
        <v>10549</v>
      </c>
    </row>
    <row r="759" spans="49:63" ht="12" customHeight="1" x14ac:dyDescent="0.25">
      <c r="AW759" s="1" t="s">
        <v>7464</v>
      </c>
      <c r="AX759" s="85" t="s">
        <v>7465</v>
      </c>
      <c r="BJ759" s="1" t="s">
        <v>10550</v>
      </c>
      <c r="BK759" s="1" t="s">
        <v>10551</v>
      </c>
    </row>
    <row r="760" spans="49:63" ht="12" customHeight="1" x14ac:dyDescent="0.25">
      <c r="AW760" s="1" t="s">
        <v>7466</v>
      </c>
      <c r="AX760" s="85" t="s">
        <v>7467</v>
      </c>
      <c r="BJ760" s="1" t="s">
        <v>10552</v>
      </c>
      <c r="BK760" s="1" t="s">
        <v>10553</v>
      </c>
    </row>
    <row r="761" spans="49:63" ht="12" customHeight="1" x14ac:dyDescent="0.25">
      <c r="AW761" s="1" t="s">
        <v>7468</v>
      </c>
      <c r="AX761" s="85" t="s">
        <v>7278</v>
      </c>
      <c r="BJ761" s="1" t="s">
        <v>10554</v>
      </c>
      <c r="BK761" s="1" t="s">
        <v>10555</v>
      </c>
    </row>
    <row r="762" spans="49:63" ht="12" customHeight="1" x14ac:dyDescent="0.25">
      <c r="AW762" s="1" t="s">
        <v>7469</v>
      </c>
      <c r="AX762" s="85" t="s">
        <v>7470</v>
      </c>
      <c r="BJ762" s="1" t="s">
        <v>10554</v>
      </c>
      <c r="BK762" s="1" t="s">
        <v>10556</v>
      </c>
    </row>
    <row r="763" spans="49:63" ht="12" customHeight="1" x14ac:dyDescent="0.25">
      <c r="AW763" s="1" t="s">
        <v>7471</v>
      </c>
      <c r="AX763" s="85" t="s">
        <v>7472</v>
      </c>
      <c r="BJ763" s="1" t="s">
        <v>10557</v>
      </c>
      <c r="BK763" s="1" t="s">
        <v>10558</v>
      </c>
    </row>
    <row r="764" spans="49:63" ht="12" customHeight="1" x14ac:dyDescent="0.25">
      <c r="AW764" s="1" t="s">
        <v>7473</v>
      </c>
      <c r="AX764" s="85" t="s">
        <v>7474</v>
      </c>
      <c r="BJ764" s="1" t="s">
        <v>10559</v>
      </c>
      <c r="BK764" s="1" t="s">
        <v>10560</v>
      </c>
    </row>
    <row r="765" spans="49:63" ht="12" customHeight="1" x14ac:dyDescent="0.25">
      <c r="AW765" s="1" t="s">
        <v>7475</v>
      </c>
      <c r="AX765" s="85" t="s">
        <v>7476</v>
      </c>
      <c r="BJ765" s="1" t="s">
        <v>10561</v>
      </c>
      <c r="BK765" s="1" t="s">
        <v>10562</v>
      </c>
    </row>
    <row r="766" spans="49:63" ht="12" customHeight="1" x14ac:dyDescent="0.25">
      <c r="AW766" s="1" t="s">
        <v>7477</v>
      </c>
      <c r="AX766" s="85" t="s">
        <v>7478</v>
      </c>
      <c r="BJ766" s="1" t="s">
        <v>10563</v>
      </c>
      <c r="BK766" s="1" t="s">
        <v>10564</v>
      </c>
    </row>
    <row r="767" spans="49:63" ht="12" customHeight="1" x14ac:dyDescent="0.25">
      <c r="AW767" s="1" t="s">
        <v>7479</v>
      </c>
      <c r="AX767" s="85" t="s">
        <v>7480</v>
      </c>
      <c r="BJ767" s="1" t="s">
        <v>10563</v>
      </c>
      <c r="BK767" s="1" t="s">
        <v>10565</v>
      </c>
    </row>
    <row r="768" spans="49:63" ht="12" customHeight="1" x14ac:dyDescent="0.25">
      <c r="AW768" s="1" t="s">
        <v>7481</v>
      </c>
      <c r="AX768" s="84" t="s">
        <v>7482</v>
      </c>
      <c r="BJ768" s="1" t="s">
        <v>10566</v>
      </c>
      <c r="BK768" s="1" t="s">
        <v>10567</v>
      </c>
    </row>
    <row r="769" spans="49:63" ht="12" customHeight="1" x14ac:dyDescent="0.25">
      <c r="AW769" s="1" t="s">
        <v>7483</v>
      </c>
      <c r="AX769" s="84" t="s">
        <v>7484</v>
      </c>
      <c r="BJ769" s="1" t="s">
        <v>10568</v>
      </c>
      <c r="BK769" s="1" t="s">
        <v>10569</v>
      </c>
    </row>
    <row r="770" spans="49:63" ht="12" customHeight="1" x14ac:dyDescent="0.25">
      <c r="AW770" s="1" t="s">
        <v>7485</v>
      </c>
      <c r="AX770" s="85" t="s">
        <v>7486</v>
      </c>
      <c r="BJ770" s="1" t="s">
        <v>10568</v>
      </c>
      <c r="BK770" s="1" t="s">
        <v>10570</v>
      </c>
    </row>
    <row r="771" spans="49:63" ht="12" customHeight="1" x14ac:dyDescent="0.25">
      <c r="AW771" s="1" t="s">
        <v>7487</v>
      </c>
      <c r="AX771" s="85" t="s">
        <v>7488</v>
      </c>
      <c r="BJ771" s="1" t="s">
        <v>10571</v>
      </c>
      <c r="BK771" s="1" t="s">
        <v>10572</v>
      </c>
    </row>
    <row r="772" spans="49:63" ht="12" customHeight="1" x14ac:dyDescent="0.25">
      <c r="AW772" s="1" t="s">
        <v>7489</v>
      </c>
      <c r="AX772" s="84" t="s">
        <v>7490</v>
      </c>
      <c r="BJ772" s="1" t="s">
        <v>10571</v>
      </c>
      <c r="BK772" s="1" t="s">
        <v>10573</v>
      </c>
    </row>
    <row r="773" spans="49:63" ht="12" customHeight="1" x14ac:dyDescent="0.25">
      <c r="AW773" s="1" t="s">
        <v>7491</v>
      </c>
      <c r="AX773" s="84" t="s">
        <v>7492</v>
      </c>
      <c r="BJ773" s="1" t="s">
        <v>10574</v>
      </c>
      <c r="BK773" s="1" t="s">
        <v>10575</v>
      </c>
    </row>
    <row r="774" spans="49:63" ht="12" customHeight="1" x14ac:dyDescent="0.25">
      <c r="AW774" s="1" t="s">
        <v>7493</v>
      </c>
      <c r="AX774" s="84" t="s">
        <v>7494</v>
      </c>
      <c r="BJ774" s="1" t="s">
        <v>10576</v>
      </c>
      <c r="BK774" s="1" t="s">
        <v>10577</v>
      </c>
    </row>
    <row r="775" spans="49:63" ht="12" customHeight="1" x14ac:dyDescent="0.25">
      <c r="AW775" s="1" t="s">
        <v>7495</v>
      </c>
      <c r="AX775" s="85" t="s">
        <v>7496</v>
      </c>
      <c r="BJ775" s="1" t="s">
        <v>10576</v>
      </c>
      <c r="BK775" s="1" t="s">
        <v>10578</v>
      </c>
    </row>
    <row r="776" spans="49:63" ht="12" customHeight="1" x14ac:dyDescent="0.25">
      <c r="AW776" s="1" t="s">
        <v>7497</v>
      </c>
      <c r="AX776" s="84" t="s">
        <v>7498</v>
      </c>
      <c r="BJ776" s="1" t="s">
        <v>10579</v>
      </c>
      <c r="BK776" s="1" t="s">
        <v>10580</v>
      </c>
    </row>
    <row r="777" spans="49:63" ht="12" customHeight="1" x14ac:dyDescent="0.25">
      <c r="AW777" s="1" t="s">
        <v>7499</v>
      </c>
      <c r="AX777" s="85" t="s">
        <v>7500</v>
      </c>
      <c r="BJ777" s="1" t="s">
        <v>10579</v>
      </c>
      <c r="BK777" s="1" t="s">
        <v>10581</v>
      </c>
    </row>
    <row r="778" spans="49:63" ht="12" customHeight="1" x14ac:dyDescent="0.25">
      <c r="AW778" s="1" t="s">
        <v>7501</v>
      </c>
      <c r="AX778" s="84" t="s">
        <v>7502</v>
      </c>
      <c r="BJ778" s="1" t="s">
        <v>10582</v>
      </c>
      <c r="BK778" s="1" t="s">
        <v>10583</v>
      </c>
    </row>
    <row r="779" spans="49:63" ht="12" customHeight="1" x14ac:dyDescent="0.25">
      <c r="AW779" s="1" t="s">
        <v>7503</v>
      </c>
      <c r="AX779" s="84" t="s">
        <v>7504</v>
      </c>
      <c r="BJ779" s="1" t="s">
        <v>10584</v>
      </c>
      <c r="BK779" s="1" t="s">
        <v>10585</v>
      </c>
    </row>
    <row r="780" spans="49:63" ht="12" customHeight="1" x14ac:dyDescent="0.25">
      <c r="AW780" s="1" t="s">
        <v>7505</v>
      </c>
      <c r="AX780" s="84" t="s">
        <v>7506</v>
      </c>
      <c r="BJ780" s="1" t="s">
        <v>10584</v>
      </c>
      <c r="BK780" s="1" t="s">
        <v>10586</v>
      </c>
    </row>
    <row r="781" spans="49:63" ht="12" customHeight="1" x14ac:dyDescent="0.25">
      <c r="AW781" s="1" t="s">
        <v>7507</v>
      </c>
      <c r="AX781" s="85" t="s">
        <v>7508</v>
      </c>
      <c r="BJ781" s="1" t="s">
        <v>10587</v>
      </c>
      <c r="BK781" s="1" t="s">
        <v>10588</v>
      </c>
    </row>
    <row r="782" spans="49:63" ht="12" customHeight="1" x14ac:dyDescent="0.25">
      <c r="AW782" s="1" t="s">
        <v>7509</v>
      </c>
      <c r="AX782" s="84" t="s">
        <v>7510</v>
      </c>
      <c r="BJ782" s="1" t="s">
        <v>10587</v>
      </c>
      <c r="BK782" s="1" t="s">
        <v>10589</v>
      </c>
    </row>
    <row r="783" spans="49:63" ht="12" customHeight="1" x14ac:dyDescent="0.25">
      <c r="AW783" s="1" t="s">
        <v>7511</v>
      </c>
      <c r="AX783" s="85" t="s">
        <v>7512</v>
      </c>
      <c r="BJ783" s="1" t="s">
        <v>10587</v>
      </c>
      <c r="BK783" s="1" t="s">
        <v>10590</v>
      </c>
    </row>
    <row r="784" spans="49:63" ht="12" customHeight="1" x14ac:dyDescent="0.25">
      <c r="AW784" s="1" t="s">
        <v>7513</v>
      </c>
      <c r="AX784" s="84" t="s">
        <v>7514</v>
      </c>
      <c r="BJ784" s="1" t="s">
        <v>10591</v>
      </c>
      <c r="BK784" s="1" t="s">
        <v>10592</v>
      </c>
    </row>
    <row r="785" spans="49:63" ht="12" customHeight="1" x14ac:dyDescent="0.25">
      <c r="AW785" s="1" t="s">
        <v>7515</v>
      </c>
      <c r="AX785" s="85" t="s">
        <v>7516</v>
      </c>
      <c r="BJ785" s="1" t="s">
        <v>10593</v>
      </c>
      <c r="BK785" s="1" t="s">
        <v>10594</v>
      </c>
    </row>
    <row r="786" spans="49:63" ht="12" customHeight="1" x14ac:dyDescent="0.25">
      <c r="AW786" s="1" t="s">
        <v>7517</v>
      </c>
      <c r="AX786" s="85" t="s">
        <v>7518</v>
      </c>
      <c r="BJ786" s="1" t="s">
        <v>10593</v>
      </c>
      <c r="BK786" s="1" t="s">
        <v>10595</v>
      </c>
    </row>
    <row r="787" spans="49:63" ht="12" customHeight="1" x14ac:dyDescent="0.25">
      <c r="AW787" s="1" t="s">
        <v>7519</v>
      </c>
      <c r="AX787" s="85" t="s">
        <v>7520</v>
      </c>
      <c r="BJ787" s="1" t="s">
        <v>10596</v>
      </c>
      <c r="BK787" s="1" t="s">
        <v>10597</v>
      </c>
    </row>
    <row r="788" spans="49:63" ht="12" customHeight="1" x14ac:dyDescent="0.25">
      <c r="AW788" s="1" t="s">
        <v>7521</v>
      </c>
      <c r="AX788" s="85" t="s">
        <v>6142</v>
      </c>
      <c r="BJ788" s="1" t="s">
        <v>10596</v>
      </c>
      <c r="BK788" s="1" t="s">
        <v>10598</v>
      </c>
    </row>
    <row r="789" spans="49:63" ht="12" customHeight="1" x14ac:dyDescent="0.25">
      <c r="AW789" s="1" t="s">
        <v>7522</v>
      </c>
      <c r="AX789" s="84" t="s">
        <v>7523</v>
      </c>
      <c r="BJ789" s="1" t="s">
        <v>10599</v>
      </c>
      <c r="BK789" s="1" t="s">
        <v>10600</v>
      </c>
    </row>
    <row r="790" spans="49:63" ht="12" customHeight="1" x14ac:dyDescent="0.25">
      <c r="AW790" s="1" t="s">
        <v>7524</v>
      </c>
      <c r="AX790" s="84" t="s">
        <v>7525</v>
      </c>
      <c r="BJ790" s="1" t="s">
        <v>10601</v>
      </c>
      <c r="BK790" s="1" t="s">
        <v>10602</v>
      </c>
    </row>
    <row r="791" spans="49:63" ht="12" customHeight="1" x14ac:dyDescent="0.25">
      <c r="AW791" s="1" t="s">
        <v>7526</v>
      </c>
      <c r="AX791" s="84" t="s">
        <v>7527</v>
      </c>
      <c r="BJ791" s="1" t="s">
        <v>10601</v>
      </c>
      <c r="BK791" s="1" t="s">
        <v>10603</v>
      </c>
    </row>
    <row r="792" spans="49:63" ht="12" customHeight="1" x14ac:dyDescent="0.25">
      <c r="AW792" s="1" t="s">
        <v>7528</v>
      </c>
      <c r="AX792" s="84" t="s">
        <v>7529</v>
      </c>
      <c r="BJ792" s="1" t="s">
        <v>10604</v>
      </c>
      <c r="BK792" s="1" t="s">
        <v>10605</v>
      </c>
    </row>
    <row r="793" spans="49:63" ht="12" customHeight="1" x14ac:dyDescent="0.25">
      <c r="AW793" s="1" t="s">
        <v>7530</v>
      </c>
      <c r="AX793" s="84" t="s">
        <v>7531</v>
      </c>
      <c r="BJ793" s="1" t="s">
        <v>10604</v>
      </c>
      <c r="BK793" s="1" t="s">
        <v>10606</v>
      </c>
    </row>
    <row r="794" spans="49:63" ht="12" customHeight="1" x14ac:dyDescent="0.25">
      <c r="AW794" s="1" t="s">
        <v>7532</v>
      </c>
      <c r="AX794" s="84" t="s">
        <v>7533</v>
      </c>
      <c r="BJ794" s="1" t="s">
        <v>10607</v>
      </c>
      <c r="BK794" s="1" t="s">
        <v>10608</v>
      </c>
    </row>
    <row r="795" spans="49:63" ht="12" customHeight="1" x14ac:dyDescent="0.25">
      <c r="AW795" s="1" t="s">
        <v>7534</v>
      </c>
      <c r="AX795" s="84" t="s">
        <v>7535</v>
      </c>
      <c r="BJ795" s="1" t="s">
        <v>10607</v>
      </c>
      <c r="BK795" s="1" t="s">
        <v>10609</v>
      </c>
    </row>
    <row r="796" spans="49:63" ht="12" customHeight="1" x14ac:dyDescent="0.25">
      <c r="AW796" s="1" t="s">
        <v>7536</v>
      </c>
      <c r="AX796" s="84" t="s">
        <v>7537</v>
      </c>
      <c r="BJ796" s="1" t="s">
        <v>10610</v>
      </c>
      <c r="BK796" s="1" t="s">
        <v>10611</v>
      </c>
    </row>
    <row r="797" spans="49:63" ht="12" customHeight="1" x14ac:dyDescent="0.25">
      <c r="AW797" s="1" t="s">
        <v>7538</v>
      </c>
      <c r="AX797" s="84" t="s">
        <v>7539</v>
      </c>
      <c r="BJ797" s="1" t="s">
        <v>10612</v>
      </c>
      <c r="BK797" s="1" t="s">
        <v>10613</v>
      </c>
    </row>
    <row r="798" spans="49:63" ht="12" customHeight="1" x14ac:dyDescent="0.25">
      <c r="AW798" s="1" t="s">
        <v>7540</v>
      </c>
      <c r="AX798" s="84" t="s">
        <v>7541</v>
      </c>
      <c r="BJ798" s="1" t="s">
        <v>10614</v>
      </c>
      <c r="BK798" s="1" t="s">
        <v>10615</v>
      </c>
    </row>
    <row r="799" spans="49:63" ht="12" customHeight="1" x14ac:dyDescent="0.25">
      <c r="AW799" s="1" t="s">
        <v>7542</v>
      </c>
      <c r="AX799" s="84" t="s">
        <v>7543</v>
      </c>
      <c r="BJ799" s="1" t="s">
        <v>10616</v>
      </c>
      <c r="BK799" s="1" t="s">
        <v>10617</v>
      </c>
    </row>
    <row r="800" spans="49:63" ht="12" customHeight="1" x14ac:dyDescent="0.25">
      <c r="AW800" s="1" t="s">
        <v>7544</v>
      </c>
      <c r="AX800" s="85" t="s">
        <v>7545</v>
      </c>
      <c r="BJ800" s="1" t="s">
        <v>10618</v>
      </c>
      <c r="BK800" s="1" t="s">
        <v>10619</v>
      </c>
    </row>
    <row r="801" spans="49:63" ht="12" customHeight="1" x14ac:dyDescent="0.25">
      <c r="AW801" s="1" t="s">
        <v>7546</v>
      </c>
      <c r="AX801" s="85" t="s">
        <v>7547</v>
      </c>
      <c r="BJ801" s="1" t="s">
        <v>10620</v>
      </c>
      <c r="BK801" s="1" t="s">
        <v>10621</v>
      </c>
    </row>
    <row r="802" spans="49:63" ht="12" customHeight="1" x14ac:dyDescent="0.25">
      <c r="AW802" s="1" t="s">
        <v>7548</v>
      </c>
      <c r="AX802" s="85" t="s">
        <v>7549</v>
      </c>
      <c r="BJ802" s="1" t="s">
        <v>10620</v>
      </c>
      <c r="BK802" s="1" t="s">
        <v>10622</v>
      </c>
    </row>
    <row r="803" spans="49:63" ht="12" customHeight="1" x14ac:dyDescent="0.25">
      <c r="AW803" s="1" t="s">
        <v>7550</v>
      </c>
      <c r="AX803" s="84" t="s">
        <v>7551</v>
      </c>
      <c r="BJ803" s="1" t="s">
        <v>10623</v>
      </c>
      <c r="BK803" s="1" t="s">
        <v>10624</v>
      </c>
    </row>
    <row r="804" spans="49:63" ht="12" customHeight="1" x14ac:dyDescent="0.25">
      <c r="AW804" s="1" t="s">
        <v>7552</v>
      </c>
      <c r="AX804" s="85" t="s">
        <v>7553</v>
      </c>
      <c r="BJ804" s="1" t="s">
        <v>10623</v>
      </c>
      <c r="BK804" s="1" t="s">
        <v>10625</v>
      </c>
    </row>
    <row r="805" spans="49:63" ht="12" customHeight="1" x14ac:dyDescent="0.25">
      <c r="AW805" s="1" t="s">
        <v>7554</v>
      </c>
      <c r="AX805" s="84" t="s">
        <v>7555</v>
      </c>
      <c r="BJ805" s="1" t="s">
        <v>10626</v>
      </c>
      <c r="BK805" s="1" t="s">
        <v>10627</v>
      </c>
    </row>
    <row r="806" spans="49:63" ht="12" customHeight="1" x14ac:dyDescent="0.25">
      <c r="AW806" s="1" t="s">
        <v>7556</v>
      </c>
      <c r="AX806" s="84" t="s">
        <v>7557</v>
      </c>
      <c r="BJ806" s="1" t="s">
        <v>10626</v>
      </c>
      <c r="BK806" s="1" t="s">
        <v>10628</v>
      </c>
    </row>
    <row r="807" spans="49:63" ht="12" customHeight="1" x14ac:dyDescent="0.25">
      <c r="AW807" s="1" t="s">
        <v>7558</v>
      </c>
      <c r="AX807" s="84" t="s">
        <v>7559</v>
      </c>
      <c r="BJ807" s="1" t="s">
        <v>10626</v>
      </c>
      <c r="BK807" s="1" t="s">
        <v>10629</v>
      </c>
    </row>
    <row r="808" spans="49:63" ht="12" customHeight="1" x14ac:dyDescent="0.25">
      <c r="AW808" s="1" t="s">
        <v>7560</v>
      </c>
      <c r="AX808" s="85" t="s">
        <v>7561</v>
      </c>
      <c r="BJ808" s="1" t="s">
        <v>10630</v>
      </c>
      <c r="BK808" s="1" t="s">
        <v>10631</v>
      </c>
    </row>
    <row r="809" spans="49:63" ht="12" customHeight="1" x14ac:dyDescent="0.25">
      <c r="AW809" s="1" t="s">
        <v>7562</v>
      </c>
      <c r="AX809" s="85" t="s">
        <v>7563</v>
      </c>
      <c r="BJ809" s="1" t="s">
        <v>10632</v>
      </c>
      <c r="BK809" s="1" t="s">
        <v>10633</v>
      </c>
    </row>
    <row r="810" spans="49:63" ht="12" customHeight="1" x14ac:dyDescent="0.25">
      <c r="AW810" s="1" t="s">
        <v>7564</v>
      </c>
      <c r="AX810" s="85" t="s">
        <v>7565</v>
      </c>
      <c r="BJ810" s="1" t="s">
        <v>10634</v>
      </c>
      <c r="BK810" s="1" t="s">
        <v>10635</v>
      </c>
    </row>
    <row r="811" spans="49:63" ht="12" customHeight="1" x14ac:dyDescent="0.25">
      <c r="AW811" s="1" t="s">
        <v>7566</v>
      </c>
      <c r="AX811" s="85" t="s">
        <v>6296</v>
      </c>
      <c r="BJ811" s="1" t="s">
        <v>10634</v>
      </c>
      <c r="BK811" s="1" t="s">
        <v>10636</v>
      </c>
    </row>
    <row r="812" spans="49:63" ht="12" customHeight="1" x14ac:dyDescent="0.25">
      <c r="AW812" s="1" t="s">
        <v>7567</v>
      </c>
      <c r="AX812" s="85" t="s">
        <v>7568</v>
      </c>
      <c r="BJ812" s="1" t="s">
        <v>10637</v>
      </c>
      <c r="BK812" s="1" t="s">
        <v>10638</v>
      </c>
    </row>
    <row r="813" spans="49:63" ht="12" customHeight="1" x14ac:dyDescent="0.25">
      <c r="AW813" s="1" t="s">
        <v>7569</v>
      </c>
      <c r="AX813" s="85" t="s">
        <v>7570</v>
      </c>
      <c r="BJ813" s="1" t="s">
        <v>10639</v>
      </c>
      <c r="BK813" s="1" t="s">
        <v>10640</v>
      </c>
    </row>
    <row r="814" spans="49:63" ht="12" customHeight="1" x14ac:dyDescent="0.25">
      <c r="AW814" s="1" t="s">
        <v>7571</v>
      </c>
      <c r="AX814" s="84" t="s">
        <v>7572</v>
      </c>
      <c r="BJ814" s="1" t="s">
        <v>10641</v>
      </c>
      <c r="BK814" s="1" t="s">
        <v>10642</v>
      </c>
    </row>
    <row r="815" spans="49:63" ht="12" customHeight="1" x14ac:dyDescent="0.25">
      <c r="AW815" s="1" t="s">
        <v>7573</v>
      </c>
      <c r="AX815" s="84" t="s">
        <v>7574</v>
      </c>
      <c r="BJ815" s="1" t="s">
        <v>10641</v>
      </c>
      <c r="BK815" s="1" t="s">
        <v>10643</v>
      </c>
    </row>
    <row r="816" spans="49:63" ht="12" customHeight="1" x14ac:dyDescent="0.25">
      <c r="AW816" s="1" t="s">
        <v>7575</v>
      </c>
      <c r="AX816" s="85" t="s">
        <v>7576</v>
      </c>
      <c r="BJ816" s="1" t="s">
        <v>10644</v>
      </c>
      <c r="BK816" s="1" t="s">
        <v>10482</v>
      </c>
    </row>
    <row r="817" spans="49:63" ht="12" customHeight="1" x14ac:dyDescent="0.25">
      <c r="AW817" s="1" t="s">
        <v>7577</v>
      </c>
      <c r="AX817" s="85" t="s">
        <v>7578</v>
      </c>
      <c r="BJ817" s="1" t="s">
        <v>10644</v>
      </c>
      <c r="BK817" s="1" t="s">
        <v>10645</v>
      </c>
    </row>
    <row r="818" spans="49:63" ht="12" customHeight="1" x14ac:dyDescent="0.25">
      <c r="AW818" s="1" t="s">
        <v>7579</v>
      </c>
      <c r="AX818" s="85" t="s">
        <v>7580</v>
      </c>
      <c r="BJ818" s="1" t="s">
        <v>10646</v>
      </c>
      <c r="BK818" s="1" t="s">
        <v>10647</v>
      </c>
    </row>
    <row r="819" spans="49:63" ht="12" customHeight="1" x14ac:dyDescent="0.25">
      <c r="AW819" s="1" t="s">
        <v>7581</v>
      </c>
      <c r="AX819" s="84" t="s">
        <v>7582</v>
      </c>
      <c r="BJ819" s="1" t="s">
        <v>10646</v>
      </c>
      <c r="BK819" s="1" t="s">
        <v>10648</v>
      </c>
    </row>
    <row r="820" spans="49:63" ht="12" customHeight="1" x14ac:dyDescent="0.25">
      <c r="AW820" s="1" t="s">
        <v>7583</v>
      </c>
      <c r="AX820" s="84" t="s">
        <v>7584</v>
      </c>
      <c r="BJ820" s="1" t="s">
        <v>10649</v>
      </c>
      <c r="BK820" s="1" t="s">
        <v>10650</v>
      </c>
    </row>
    <row r="821" spans="49:63" ht="12" customHeight="1" x14ac:dyDescent="0.25">
      <c r="AW821" s="1" t="s">
        <v>7585</v>
      </c>
      <c r="AX821" s="85" t="s">
        <v>7586</v>
      </c>
      <c r="BJ821" s="1" t="s">
        <v>10651</v>
      </c>
      <c r="BK821" s="1" t="s">
        <v>10652</v>
      </c>
    </row>
    <row r="822" spans="49:63" ht="12" customHeight="1" x14ac:dyDescent="0.25">
      <c r="AW822" s="1" t="s">
        <v>7587</v>
      </c>
      <c r="AX822" s="84" t="s">
        <v>7588</v>
      </c>
      <c r="BJ822" s="1" t="s">
        <v>10651</v>
      </c>
      <c r="BK822" s="1" t="s">
        <v>10653</v>
      </c>
    </row>
    <row r="823" spans="49:63" ht="12" customHeight="1" x14ac:dyDescent="0.25">
      <c r="AW823" s="1" t="s">
        <v>7589</v>
      </c>
      <c r="AX823" s="84" t="s">
        <v>7590</v>
      </c>
      <c r="BJ823" s="1" t="s">
        <v>10651</v>
      </c>
      <c r="BK823" s="1" t="s">
        <v>10654</v>
      </c>
    </row>
    <row r="824" spans="49:63" ht="12" customHeight="1" x14ac:dyDescent="0.25">
      <c r="AW824" s="1" t="s">
        <v>7591</v>
      </c>
      <c r="AX824" s="84" t="s">
        <v>7592</v>
      </c>
      <c r="BJ824" s="1" t="s">
        <v>10655</v>
      </c>
      <c r="BK824" s="1" t="s">
        <v>10652</v>
      </c>
    </row>
    <row r="825" spans="49:63" ht="12" customHeight="1" x14ac:dyDescent="0.25">
      <c r="AW825" s="1" t="s">
        <v>7593</v>
      </c>
      <c r="AX825" s="84" t="s">
        <v>7594</v>
      </c>
      <c r="BJ825" s="1" t="s">
        <v>10655</v>
      </c>
      <c r="BK825" s="1" t="s">
        <v>10656</v>
      </c>
    </row>
    <row r="826" spans="49:63" ht="12" customHeight="1" x14ac:dyDescent="0.25">
      <c r="AW826" s="1" t="s">
        <v>7595</v>
      </c>
      <c r="AX826" s="84" t="s">
        <v>7596</v>
      </c>
      <c r="BJ826" s="1" t="s">
        <v>10655</v>
      </c>
      <c r="BK826" s="1" t="s">
        <v>10657</v>
      </c>
    </row>
    <row r="827" spans="49:63" ht="12" customHeight="1" x14ac:dyDescent="0.25">
      <c r="AW827" s="1" t="s">
        <v>7597</v>
      </c>
      <c r="AX827" s="84" t="s">
        <v>7598</v>
      </c>
      <c r="BJ827" s="1" t="s">
        <v>10655</v>
      </c>
      <c r="BK827" s="1" t="s">
        <v>10658</v>
      </c>
    </row>
    <row r="828" spans="49:63" ht="12" customHeight="1" x14ac:dyDescent="0.25">
      <c r="AW828" s="1" t="s">
        <v>7599</v>
      </c>
      <c r="AX828" s="85" t="s">
        <v>7600</v>
      </c>
      <c r="BJ828" s="1" t="s">
        <v>10655</v>
      </c>
      <c r="BK828" s="1" t="s">
        <v>10659</v>
      </c>
    </row>
    <row r="829" spans="49:63" ht="12" customHeight="1" x14ac:dyDescent="0.25">
      <c r="AW829" s="1" t="s">
        <v>7601</v>
      </c>
      <c r="AX829" s="85" t="s">
        <v>7602</v>
      </c>
      <c r="BJ829" s="1" t="s">
        <v>10660</v>
      </c>
      <c r="BK829" s="1" t="s">
        <v>10652</v>
      </c>
    </row>
    <row r="830" spans="49:63" ht="12" customHeight="1" x14ac:dyDescent="0.25">
      <c r="AW830" s="1" t="s">
        <v>7603</v>
      </c>
      <c r="AX830" s="84" t="s">
        <v>7604</v>
      </c>
      <c r="BJ830" s="1" t="s">
        <v>10660</v>
      </c>
      <c r="BK830" s="1" t="s">
        <v>10661</v>
      </c>
    </row>
    <row r="831" spans="49:63" ht="12" customHeight="1" x14ac:dyDescent="0.25">
      <c r="AW831" s="1" t="s">
        <v>7605</v>
      </c>
      <c r="AX831" s="85" t="s">
        <v>7606</v>
      </c>
      <c r="BJ831" s="1" t="s">
        <v>10660</v>
      </c>
      <c r="BK831" s="1" t="s">
        <v>10662</v>
      </c>
    </row>
    <row r="832" spans="49:63" ht="12" customHeight="1" x14ac:dyDescent="0.25">
      <c r="AW832" s="1" t="s">
        <v>7607</v>
      </c>
      <c r="AX832" s="85" t="s">
        <v>7608</v>
      </c>
      <c r="BJ832" s="1" t="s">
        <v>10663</v>
      </c>
      <c r="BK832" s="1" t="s">
        <v>10652</v>
      </c>
    </row>
    <row r="833" spans="49:63" ht="12" customHeight="1" x14ac:dyDescent="0.25">
      <c r="AW833" s="1" t="s">
        <v>7609</v>
      </c>
      <c r="AX833" s="85" t="s">
        <v>7610</v>
      </c>
      <c r="BJ833" s="1" t="s">
        <v>10663</v>
      </c>
      <c r="BK833" s="1" t="s">
        <v>10664</v>
      </c>
    </row>
    <row r="834" spans="49:63" ht="12" customHeight="1" x14ac:dyDescent="0.25">
      <c r="AW834" s="1" t="s">
        <v>7611</v>
      </c>
      <c r="AX834" s="85" t="s">
        <v>7612</v>
      </c>
      <c r="BJ834" s="1" t="s">
        <v>10663</v>
      </c>
      <c r="BK834" s="1" t="s">
        <v>10665</v>
      </c>
    </row>
    <row r="835" spans="49:63" ht="12" customHeight="1" x14ac:dyDescent="0.25">
      <c r="AW835" s="1" t="s">
        <v>7613</v>
      </c>
      <c r="AX835" s="85" t="s">
        <v>7614</v>
      </c>
      <c r="BJ835" s="1" t="s">
        <v>10666</v>
      </c>
      <c r="BK835" s="1" t="s">
        <v>10652</v>
      </c>
    </row>
    <row r="836" spans="49:63" ht="12" customHeight="1" x14ac:dyDescent="0.25">
      <c r="AW836" s="1" t="s">
        <v>7615</v>
      </c>
      <c r="AX836" s="85" t="s">
        <v>7616</v>
      </c>
      <c r="BJ836" s="1" t="s">
        <v>10666</v>
      </c>
      <c r="BK836" s="1" t="s">
        <v>10667</v>
      </c>
    </row>
    <row r="837" spans="49:63" ht="12" customHeight="1" x14ac:dyDescent="0.25">
      <c r="AW837" s="1" t="s">
        <v>7617</v>
      </c>
      <c r="AX837" s="84" t="s">
        <v>7618</v>
      </c>
      <c r="BJ837" s="1" t="s">
        <v>10666</v>
      </c>
      <c r="BK837" s="1" t="s">
        <v>10668</v>
      </c>
    </row>
    <row r="838" spans="49:63" ht="12" customHeight="1" x14ac:dyDescent="0.25">
      <c r="AW838" s="1" t="s">
        <v>7619</v>
      </c>
      <c r="AX838" s="84" t="s">
        <v>7620</v>
      </c>
      <c r="BJ838" s="1" t="s">
        <v>10669</v>
      </c>
      <c r="BK838" s="1" t="s">
        <v>10652</v>
      </c>
    </row>
    <row r="839" spans="49:63" ht="12" customHeight="1" x14ac:dyDescent="0.25">
      <c r="AW839" s="1" t="s">
        <v>7621</v>
      </c>
      <c r="AX839" s="84" t="s">
        <v>7622</v>
      </c>
      <c r="BJ839" s="1" t="s">
        <v>10669</v>
      </c>
      <c r="BK839" s="1" t="s">
        <v>10670</v>
      </c>
    </row>
    <row r="840" spans="49:63" ht="12" customHeight="1" x14ac:dyDescent="0.25">
      <c r="AW840" s="1" t="s">
        <v>7623</v>
      </c>
      <c r="AX840" s="85" t="s">
        <v>7624</v>
      </c>
      <c r="BJ840" s="1" t="s">
        <v>10669</v>
      </c>
      <c r="BK840" s="1" t="s">
        <v>10671</v>
      </c>
    </row>
    <row r="841" spans="49:63" ht="12" customHeight="1" x14ac:dyDescent="0.25">
      <c r="AW841" s="1" t="s">
        <v>7625</v>
      </c>
      <c r="AX841" s="85" t="s">
        <v>7626</v>
      </c>
      <c r="BJ841" s="1" t="s">
        <v>10669</v>
      </c>
      <c r="BK841" s="1" t="s">
        <v>10672</v>
      </c>
    </row>
    <row r="842" spans="49:63" ht="12" customHeight="1" x14ac:dyDescent="0.25">
      <c r="AW842" s="1" t="s">
        <v>7627</v>
      </c>
      <c r="AX842" s="84" t="s">
        <v>7628</v>
      </c>
      <c r="BJ842" s="1" t="s">
        <v>10673</v>
      </c>
      <c r="BK842" s="1" t="s">
        <v>10652</v>
      </c>
    </row>
    <row r="843" spans="49:63" ht="12" customHeight="1" x14ac:dyDescent="0.25">
      <c r="AW843" s="1" t="s">
        <v>7629</v>
      </c>
      <c r="AX843" s="84" t="s">
        <v>7630</v>
      </c>
      <c r="BJ843" s="1" t="s">
        <v>10673</v>
      </c>
      <c r="BK843" s="1" t="s">
        <v>10674</v>
      </c>
    </row>
    <row r="844" spans="49:63" ht="12" customHeight="1" x14ac:dyDescent="0.25">
      <c r="AW844" s="1" t="s">
        <v>7631</v>
      </c>
      <c r="AX844" s="84" t="s">
        <v>7632</v>
      </c>
      <c r="BJ844" s="1" t="s">
        <v>10673</v>
      </c>
      <c r="BK844" s="1" t="s">
        <v>10675</v>
      </c>
    </row>
    <row r="845" spans="49:63" ht="12" customHeight="1" x14ac:dyDescent="0.25">
      <c r="AW845" s="1" t="s">
        <v>7633</v>
      </c>
      <c r="AX845" s="84" t="s">
        <v>7634</v>
      </c>
      <c r="BJ845" s="1" t="s">
        <v>10676</v>
      </c>
      <c r="BK845" s="1" t="s">
        <v>10677</v>
      </c>
    </row>
    <row r="846" spans="49:63" ht="12" customHeight="1" x14ac:dyDescent="0.25">
      <c r="AW846" s="1" t="s">
        <v>7635</v>
      </c>
      <c r="AX846" s="84" t="s">
        <v>7636</v>
      </c>
      <c r="BJ846" s="1" t="s">
        <v>10678</v>
      </c>
      <c r="BK846" s="1" t="s">
        <v>10679</v>
      </c>
    </row>
    <row r="847" spans="49:63" ht="12" customHeight="1" x14ac:dyDescent="0.25">
      <c r="AW847" s="1" t="s">
        <v>7637</v>
      </c>
      <c r="AX847" s="84" t="s">
        <v>7638</v>
      </c>
      <c r="BJ847" s="1" t="s">
        <v>10680</v>
      </c>
      <c r="BK847" s="1" t="s">
        <v>10681</v>
      </c>
    </row>
    <row r="848" spans="49:63" ht="12" customHeight="1" x14ac:dyDescent="0.25">
      <c r="AW848" s="1" t="s">
        <v>7639</v>
      </c>
      <c r="AX848" s="84" t="s">
        <v>7640</v>
      </c>
      <c r="BJ848" s="1" t="s">
        <v>10680</v>
      </c>
      <c r="BK848" s="1" t="s">
        <v>10682</v>
      </c>
    </row>
    <row r="849" spans="49:63" ht="12" customHeight="1" x14ac:dyDescent="0.25">
      <c r="AW849" s="1" t="s">
        <v>7641</v>
      </c>
      <c r="AX849" s="84" t="s">
        <v>7642</v>
      </c>
      <c r="BJ849" s="1" t="s">
        <v>10683</v>
      </c>
      <c r="BK849" s="1" t="s">
        <v>10684</v>
      </c>
    </row>
    <row r="850" spans="49:63" ht="12" customHeight="1" x14ac:dyDescent="0.25">
      <c r="AW850" s="1" t="s">
        <v>7643</v>
      </c>
      <c r="AX850" s="84" t="s">
        <v>7644</v>
      </c>
      <c r="BJ850" s="1" t="s">
        <v>10683</v>
      </c>
      <c r="BK850" s="1" t="s">
        <v>10685</v>
      </c>
    </row>
    <row r="851" spans="49:63" ht="12" customHeight="1" x14ac:dyDescent="0.25">
      <c r="AW851" s="1" t="s">
        <v>7645</v>
      </c>
      <c r="AX851" s="85" t="s">
        <v>7646</v>
      </c>
      <c r="BJ851" s="1" t="s">
        <v>10686</v>
      </c>
      <c r="BK851" s="1" t="s">
        <v>10687</v>
      </c>
    </row>
    <row r="852" spans="49:63" ht="12" customHeight="1" x14ac:dyDescent="0.25">
      <c r="AW852" s="1" t="s">
        <v>7647</v>
      </c>
      <c r="AX852" s="85" t="s">
        <v>7648</v>
      </c>
      <c r="BJ852" s="1" t="s">
        <v>10686</v>
      </c>
      <c r="BK852" s="1" t="s">
        <v>10688</v>
      </c>
    </row>
    <row r="853" spans="49:63" ht="12" customHeight="1" x14ac:dyDescent="0.25">
      <c r="AW853" s="1" t="s">
        <v>7649</v>
      </c>
      <c r="AX853" s="84" t="s">
        <v>7650</v>
      </c>
      <c r="BJ853" s="1" t="s">
        <v>10689</v>
      </c>
      <c r="BK853" s="1" t="s">
        <v>10690</v>
      </c>
    </row>
    <row r="854" spans="49:63" ht="12" customHeight="1" x14ac:dyDescent="0.25">
      <c r="AW854" s="1" t="s">
        <v>7651</v>
      </c>
      <c r="AX854" s="85" t="s">
        <v>7652</v>
      </c>
      <c r="BJ854" s="1" t="s">
        <v>10689</v>
      </c>
      <c r="BK854" s="1" t="s">
        <v>10691</v>
      </c>
    </row>
    <row r="855" spans="49:63" ht="12" customHeight="1" x14ac:dyDescent="0.25">
      <c r="AW855" s="1" t="s">
        <v>7653</v>
      </c>
      <c r="AX855" s="85" t="s">
        <v>7654</v>
      </c>
      <c r="BJ855" s="1" t="s">
        <v>10692</v>
      </c>
      <c r="BK855" s="1" t="s">
        <v>10693</v>
      </c>
    </row>
    <row r="856" spans="49:63" ht="12" customHeight="1" x14ac:dyDescent="0.25">
      <c r="AW856" s="1" t="s">
        <v>7655</v>
      </c>
      <c r="AX856" s="85" t="s">
        <v>7656</v>
      </c>
      <c r="BJ856" s="1" t="s">
        <v>10692</v>
      </c>
      <c r="BK856" s="1" t="s">
        <v>10694</v>
      </c>
    </row>
    <row r="857" spans="49:63" ht="12" customHeight="1" x14ac:dyDescent="0.25">
      <c r="AW857" s="1" t="s">
        <v>7657</v>
      </c>
      <c r="AX857" s="85" t="s">
        <v>7658</v>
      </c>
      <c r="BJ857" s="1" t="s">
        <v>10695</v>
      </c>
      <c r="BK857" s="1" t="s">
        <v>10696</v>
      </c>
    </row>
    <row r="858" spans="49:63" ht="12" customHeight="1" x14ac:dyDescent="0.25">
      <c r="AW858" s="1" t="s">
        <v>7659</v>
      </c>
      <c r="AX858" s="85" t="s">
        <v>7660</v>
      </c>
      <c r="BJ858" s="1" t="s">
        <v>10697</v>
      </c>
      <c r="BK858" s="1" t="s">
        <v>10698</v>
      </c>
    </row>
    <row r="859" spans="49:63" ht="12" customHeight="1" x14ac:dyDescent="0.25">
      <c r="AW859" s="1" t="s">
        <v>7661</v>
      </c>
      <c r="AX859" s="85" t="s">
        <v>7662</v>
      </c>
      <c r="BJ859" s="1" t="s">
        <v>10699</v>
      </c>
      <c r="BK859" s="1" t="s">
        <v>10700</v>
      </c>
    </row>
    <row r="860" spans="49:63" ht="12" customHeight="1" x14ac:dyDescent="0.25">
      <c r="AW860" s="1" t="s">
        <v>7663</v>
      </c>
      <c r="AX860" s="84" t="s">
        <v>7664</v>
      </c>
      <c r="BJ860" s="1" t="s">
        <v>10699</v>
      </c>
      <c r="BK860" s="1" t="s">
        <v>10701</v>
      </c>
    </row>
    <row r="861" spans="49:63" ht="12" customHeight="1" x14ac:dyDescent="0.25">
      <c r="AW861" s="1" t="s">
        <v>7665</v>
      </c>
      <c r="AX861" s="84" t="s">
        <v>7666</v>
      </c>
      <c r="BJ861" s="1" t="s">
        <v>10699</v>
      </c>
      <c r="BK861" s="1" t="s">
        <v>10702</v>
      </c>
    </row>
    <row r="862" spans="49:63" ht="12" customHeight="1" x14ac:dyDescent="0.25">
      <c r="AW862" s="1" t="s">
        <v>7667</v>
      </c>
      <c r="AX862" s="84" t="s">
        <v>7668</v>
      </c>
      <c r="BJ862" s="1" t="s">
        <v>10699</v>
      </c>
      <c r="BK862" s="1" t="s">
        <v>10703</v>
      </c>
    </row>
    <row r="863" spans="49:63" ht="12" customHeight="1" x14ac:dyDescent="0.25">
      <c r="AW863" s="1" t="s">
        <v>7669</v>
      </c>
      <c r="AX863" s="85" t="s">
        <v>7670</v>
      </c>
      <c r="BJ863" s="1" t="s">
        <v>10704</v>
      </c>
      <c r="BK863" s="1" t="s">
        <v>10700</v>
      </c>
    </row>
    <row r="864" spans="49:63" ht="12" customHeight="1" x14ac:dyDescent="0.25">
      <c r="AW864" s="1" t="s">
        <v>7671</v>
      </c>
      <c r="AX864" s="85" t="s">
        <v>7672</v>
      </c>
      <c r="BJ864" s="1" t="s">
        <v>10704</v>
      </c>
      <c r="BK864" s="1" t="s">
        <v>10705</v>
      </c>
    </row>
    <row r="865" spans="49:63" ht="12" customHeight="1" x14ac:dyDescent="0.25">
      <c r="AW865" s="1" t="s">
        <v>7673</v>
      </c>
      <c r="AX865" s="85" t="s">
        <v>7674</v>
      </c>
      <c r="BJ865" s="1" t="s">
        <v>10706</v>
      </c>
      <c r="BK865" s="1" t="s">
        <v>10700</v>
      </c>
    </row>
    <row r="866" spans="49:63" ht="12" customHeight="1" x14ac:dyDescent="0.25">
      <c r="AW866" s="1" t="s">
        <v>7675</v>
      </c>
      <c r="AX866" s="84" t="s">
        <v>7676</v>
      </c>
      <c r="BJ866" s="1" t="s">
        <v>10706</v>
      </c>
      <c r="BK866" s="1" t="s">
        <v>10707</v>
      </c>
    </row>
    <row r="867" spans="49:63" ht="12" customHeight="1" x14ac:dyDescent="0.25">
      <c r="AW867" s="1" t="s">
        <v>7677</v>
      </c>
      <c r="AX867" s="85" t="s">
        <v>7678</v>
      </c>
      <c r="BJ867" s="1" t="s">
        <v>10708</v>
      </c>
      <c r="BK867" s="1" t="s">
        <v>10700</v>
      </c>
    </row>
    <row r="868" spans="49:63" ht="12" customHeight="1" x14ac:dyDescent="0.25">
      <c r="AW868" s="1" t="s">
        <v>7679</v>
      </c>
      <c r="AX868" s="85" t="s">
        <v>7680</v>
      </c>
      <c r="BJ868" s="1" t="s">
        <v>10708</v>
      </c>
      <c r="BK868" s="1" t="s">
        <v>10709</v>
      </c>
    </row>
    <row r="869" spans="49:63" ht="12" customHeight="1" x14ac:dyDescent="0.25">
      <c r="AW869" s="1" t="s">
        <v>7681</v>
      </c>
      <c r="AX869" s="84" t="s">
        <v>7682</v>
      </c>
      <c r="BJ869" s="1" t="s">
        <v>10710</v>
      </c>
      <c r="BK869" s="1" t="s">
        <v>10700</v>
      </c>
    </row>
    <row r="870" spans="49:63" ht="12" customHeight="1" x14ac:dyDescent="0.25">
      <c r="AW870" s="1" t="s">
        <v>7683</v>
      </c>
      <c r="AX870" s="84" t="s">
        <v>7684</v>
      </c>
      <c r="BJ870" s="1" t="s">
        <v>10710</v>
      </c>
      <c r="BK870" s="1" t="s">
        <v>10711</v>
      </c>
    </row>
    <row r="871" spans="49:63" ht="12" customHeight="1" x14ac:dyDescent="0.25">
      <c r="AW871" s="1" t="s">
        <v>7685</v>
      </c>
      <c r="AX871" s="85" t="s">
        <v>7686</v>
      </c>
      <c r="BJ871" s="1" t="s">
        <v>10712</v>
      </c>
      <c r="BK871" s="1" t="s">
        <v>10700</v>
      </c>
    </row>
    <row r="872" spans="49:63" ht="12" customHeight="1" x14ac:dyDescent="0.25">
      <c r="AW872" s="1" t="s">
        <v>7687</v>
      </c>
      <c r="AX872" s="85" t="s">
        <v>7688</v>
      </c>
      <c r="BJ872" s="1" t="s">
        <v>10712</v>
      </c>
      <c r="BK872" s="1" t="s">
        <v>10713</v>
      </c>
    </row>
    <row r="873" spans="49:63" ht="12" customHeight="1" x14ac:dyDescent="0.25">
      <c r="AW873" s="1" t="s">
        <v>7689</v>
      </c>
      <c r="AX873" s="84" t="s">
        <v>7690</v>
      </c>
      <c r="BJ873" s="1" t="s">
        <v>10712</v>
      </c>
      <c r="BK873" s="1" t="s">
        <v>10714</v>
      </c>
    </row>
    <row r="874" spans="49:63" ht="12" customHeight="1" x14ac:dyDescent="0.25">
      <c r="AW874" s="1" t="s">
        <v>7691</v>
      </c>
      <c r="AX874" s="85" t="s">
        <v>7692</v>
      </c>
      <c r="BJ874" s="1" t="s">
        <v>10715</v>
      </c>
      <c r="BK874" s="1" t="s">
        <v>10700</v>
      </c>
    </row>
    <row r="875" spans="49:63" ht="12" customHeight="1" x14ac:dyDescent="0.25">
      <c r="AW875" s="1" t="s">
        <v>7693</v>
      </c>
      <c r="AX875" s="85" t="s">
        <v>7694</v>
      </c>
      <c r="BJ875" s="1" t="s">
        <v>10715</v>
      </c>
      <c r="BK875" s="1" t="s">
        <v>10716</v>
      </c>
    </row>
    <row r="876" spans="49:63" ht="12" customHeight="1" x14ac:dyDescent="0.25">
      <c r="AW876" s="1" t="s">
        <v>7695</v>
      </c>
      <c r="AX876" s="85" t="s">
        <v>7696</v>
      </c>
      <c r="BJ876" s="1" t="s">
        <v>10715</v>
      </c>
      <c r="BK876" s="1" t="s">
        <v>10717</v>
      </c>
    </row>
    <row r="877" spans="49:63" ht="12" customHeight="1" x14ac:dyDescent="0.25">
      <c r="AW877" s="1" t="s">
        <v>7697</v>
      </c>
      <c r="AX877" s="85" t="s">
        <v>7698</v>
      </c>
      <c r="BJ877" s="1" t="s">
        <v>10718</v>
      </c>
      <c r="BK877" s="1" t="s">
        <v>10700</v>
      </c>
    </row>
    <row r="878" spans="49:63" ht="12" customHeight="1" x14ac:dyDescent="0.25">
      <c r="AW878" s="1" t="s">
        <v>7699</v>
      </c>
      <c r="AX878" s="85" t="s">
        <v>7700</v>
      </c>
      <c r="BJ878" s="1" t="s">
        <v>10718</v>
      </c>
      <c r="BK878" s="1" t="s">
        <v>10719</v>
      </c>
    </row>
    <row r="879" spans="49:63" ht="12" customHeight="1" x14ac:dyDescent="0.25">
      <c r="AW879" s="1" t="s">
        <v>7701</v>
      </c>
      <c r="AX879" s="85" t="s">
        <v>7702</v>
      </c>
      <c r="BJ879" s="1" t="s">
        <v>10720</v>
      </c>
      <c r="BK879" s="1" t="s">
        <v>10700</v>
      </c>
    </row>
    <row r="880" spans="49:63" ht="12" customHeight="1" x14ac:dyDescent="0.25">
      <c r="AW880" s="1" t="s">
        <v>7703</v>
      </c>
      <c r="AX880" s="85" t="s">
        <v>7704</v>
      </c>
      <c r="BJ880" s="1" t="s">
        <v>10720</v>
      </c>
      <c r="BK880" s="1" t="s">
        <v>10721</v>
      </c>
    </row>
    <row r="881" spans="49:63" ht="12" customHeight="1" x14ac:dyDescent="0.25">
      <c r="AW881" s="1" t="s">
        <v>7705</v>
      </c>
      <c r="AX881" s="84" t="s">
        <v>7706</v>
      </c>
      <c r="BJ881" s="1" t="s">
        <v>10722</v>
      </c>
      <c r="BK881" s="1" t="s">
        <v>10700</v>
      </c>
    </row>
    <row r="882" spans="49:63" ht="12" customHeight="1" x14ac:dyDescent="0.25">
      <c r="AW882" s="1" t="s">
        <v>7707</v>
      </c>
      <c r="AX882" s="84" t="s">
        <v>7708</v>
      </c>
      <c r="BJ882" s="1" t="s">
        <v>10722</v>
      </c>
      <c r="BK882" s="1" t="s">
        <v>10723</v>
      </c>
    </row>
    <row r="883" spans="49:63" ht="12" customHeight="1" x14ac:dyDescent="0.25">
      <c r="AW883" s="1" t="s">
        <v>7709</v>
      </c>
      <c r="AX883" s="85" t="s">
        <v>7710</v>
      </c>
      <c r="BJ883" s="1" t="s">
        <v>10722</v>
      </c>
      <c r="BK883" s="1" t="s">
        <v>10724</v>
      </c>
    </row>
    <row r="884" spans="49:63" ht="12" customHeight="1" x14ac:dyDescent="0.25">
      <c r="AW884" s="1" t="s">
        <v>7711</v>
      </c>
      <c r="AX884" s="85" t="s">
        <v>7712</v>
      </c>
      <c r="BJ884" s="1" t="s">
        <v>10725</v>
      </c>
      <c r="BK884" s="1" t="s">
        <v>10700</v>
      </c>
    </row>
    <row r="885" spans="49:63" ht="12" customHeight="1" x14ac:dyDescent="0.25">
      <c r="AW885" s="1" t="s">
        <v>7713</v>
      </c>
      <c r="AX885" s="85" t="s">
        <v>7714</v>
      </c>
      <c r="BJ885" s="1" t="s">
        <v>10725</v>
      </c>
      <c r="BK885" s="1" t="s">
        <v>10726</v>
      </c>
    </row>
    <row r="886" spans="49:63" ht="12" customHeight="1" x14ac:dyDescent="0.25">
      <c r="AW886" s="1" t="s">
        <v>7715</v>
      </c>
      <c r="AX886" s="85" t="s">
        <v>7716</v>
      </c>
      <c r="BJ886" s="1" t="s">
        <v>10727</v>
      </c>
      <c r="BK886" s="1" t="s">
        <v>10700</v>
      </c>
    </row>
    <row r="887" spans="49:63" ht="12" customHeight="1" x14ac:dyDescent="0.25">
      <c r="AW887" s="1" t="s">
        <v>7717</v>
      </c>
      <c r="AX887" s="84" t="s">
        <v>7482</v>
      </c>
      <c r="BJ887" s="1" t="s">
        <v>10727</v>
      </c>
      <c r="BK887" s="1" t="s">
        <v>10728</v>
      </c>
    </row>
    <row r="888" spans="49:63" ht="12" customHeight="1" x14ac:dyDescent="0.25">
      <c r="AW888" s="1" t="s">
        <v>7718</v>
      </c>
      <c r="AX888" s="85" t="s">
        <v>7382</v>
      </c>
      <c r="BJ888" s="1" t="s">
        <v>10729</v>
      </c>
      <c r="BK888" s="1" t="s">
        <v>10730</v>
      </c>
    </row>
    <row r="889" spans="49:63" ht="12" customHeight="1" x14ac:dyDescent="0.25">
      <c r="AW889" s="1" t="s">
        <v>7719</v>
      </c>
      <c r="AX889" s="85" t="s">
        <v>7720</v>
      </c>
      <c r="BJ889" s="1" t="s">
        <v>10731</v>
      </c>
      <c r="BK889" s="1" t="s">
        <v>10732</v>
      </c>
    </row>
    <row r="890" spans="49:63" ht="12" customHeight="1" x14ac:dyDescent="0.25">
      <c r="AW890" s="1" t="s">
        <v>7721</v>
      </c>
      <c r="AX890" s="85" t="s">
        <v>7722</v>
      </c>
      <c r="BJ890" s="1" t="s">
        <v>10731</v>
      </c>
      <c r="BK890" s="1" t="s">
        <v>10733</v>
      </c>
    </row>
    <row r="891" spans="49:63" ht="12" customHeight="1" x14ac:dyDescent="0.25">
      <c r="AW891" s="1" t="s">
        <v>7723</v>
      </c>
      <c r="AX891" s="84" t="s">
        <v>7724</v>
      </c>
      <c r="BJ891" s="1" t="s">
        <v>10731</v>
      </c>
      <c r="BK891" s="1" t="s">
        <v>10734</v>
      </c>
    </row>
    <row r="892" spans="49:63" ht="12" customHeight="1" x14ac:dyDescent="0.25">
      <c r="AW892" s="1" t="s">
        <v>7725</v>
      </c>
      <c r="AX892" s="84" t="s">
        <v>7726</v>
      </c>
      <c r="BJ892" s="1" t="s">
        <v>10735</v>
      </c>
      <c r="BK892" s="1" t="s">
        <v>10736</v>
      </c>
    </row>
    <row r="893" spans="49:63" ht="12" customHeight="1" x14ac:dyDescent="0.25">
      <c r="AW893" s="1" t="s">
        <v>7727</v>
      </c>
      <c r="AX893" s="85" t="s">
        <v>7728</v>
      </c>
      <c r="BJ893" s="1" t="s">
        <v>10735</v>
      </c>
      <c r="BK893" s="1" t="s">
        <v>10737</v>
      </c>
    </row>
    <row r="894" spans="49:63" ht="12" customHeight="1" x14ac:dyDescent="0.25">
      <c r="AW894" s="1" t="s">
        <v>7729</v>
      </c>
      <c r="AX894" s="84" t="s">
        <v>7730</v>
      </c>
      <c r="BJ894" s="1" t="s">
        <v>10738</v>
      </c>
      <c r="BK894" s="1" t="s">
        <v>10739</v>
      </c>
    </row>
    <row r="895" spans="49:63" ht="12" customHeight="1" x14ac:dyDescent="0.25">
      <c r="AW895" s="1" t="s">
        <v>7731</v>
      </c>
      <c r="AX895" s="85" t="s">
        <v>7732</v>
      </c>
      <c r="BJ895" s="1" t="s">
        <v>10738</v>
      </c>
      <c r="BK895" s="1" t="s">
        <v>10733</v>
      </c>
    </row>
    <row r="896" spans="49:63" ht="12" customHeight="1" x14ac:dyDescent="0.25">
      <c r="AW896" s="1" t="s">
        <v>7733</v>
      </c>
      <c r="AX896" s="84" t="s">
        <v>7734</v>
      </c>
      <c r="BJ896" s="1" t="s">
        <v>10738</v>
      </c>
      <c r="BK896" s="1" t="s">
        <v>10740</v>
      </c>
    </row>
    <row r="897" spans="49:63" ht="12" customHeight="1" x14ac:dyDescent="0.25">
      <c r="AW897" s="1" t="s">
        <v>7735</v>
      </c>
      <c r="AX897" s="85" t="s">
        <v>7736</v>
      </c>
      <c r="BJ897" s="1" t="s">
        <v>10741</v>
      </c>
      <c r="BK897" s="1" t="s">
        <v>10742</v>
      </c>
    </row>
    <row r="898" spans="49:63" ht="12" customHeight="1" x14ac:dyDescent="0.25">
      <c r="AW898" s="1" t="s">
        <v>7737</v>
      </c>
      <c r="AX898" s="84" t="s">
        <v>7738</v>
      </c>
      <c r="BJ898" s="1" t="s">
        <v>10741</v>
      </c>
      <c r="BK898" s="1" t="s">
        <v>10743</v>
      </c>
    </row>
    <row r="899" spans="49:63" ht="12" customHeight="1" x14ac:dyDescent="0.25">
      <c r="AW899" s="1" t="s">
        <v>7739</v>
      </c>
      <c r="AX899" s="84" t="s">
        <v>7740</v>
      </c>
      <c r="BJ899" s="1" t="s">
        <v>10744</v>
      </c>
      <c r="BK899" s="1" t="s">
        <v>10745</v>
      </c>
    </row>
    <row r="900" spans="49:63" ht="12" customHeight="1" x14ac:dyDescent="0.25">
      <c r="AW900" s="1" t="s">
        <v>7741</v>
      </c>
      <c r="AX900" s="85" t="s">
        <v>7742</v>
      </c>
      <c r="BJ900" s="1" t="s">
        <v>10744</v>
      </c>
      <c r="BK900" s="1" t="s">
        <v>10746</v>
      </c>
    </row>
    <row r="901" spans="49:63" ht="12" customHeight="1" x14ac:dyDescent="0.25">
      <c r="AW901" s="1" t="s">
        <v>7743</v>
      </c>
      <c r="AX901" s="84" t="s">
        <v>7744</v>
      </c>
      <c r="BJ901" s="1" t="s">
        <v>10744</v>
      </c>
      <c r="BK901" s="1" t="s">
        <v>10747</v>
      </c>
    </row>
    <row r="902" spans="49:63" ht="12" customHeight="1" x14ac:dyDescent="0.25">
      <c r="AW902" s="1" t="s">
        <v>7745</v>
      </c>
      <c r="AX902" s="84" t="s">
        <v>7746</v>
      </c>
      <c r="BJ902" s="1" t="s">
        <v>10748</v>
      </c>
      <c r="BK902" s="1" t="s">
        <v>10749</v>
      </c>
    </row>
    <row r="903" spans="49:63" ht="12" customHeight="1" x14ac:dyDescent="0.25">
      <c r="AW903" s="1" t="s">
        <v>7747</v>
      </c>
      <c r="AX903" s="84" t="s">
        <v>7748</v>
      </c>
      <c r="BJ903" s="1" t="s">
        <v>10748</v>
      </c>
      <c r="BK903" s="1" t="s">
        <v>10750</v>
      </c>
    </row>
    <row r="904" spans="49:63" ht="12" customHeight="1" x14ac:dyDescent="0.25">
      <c r="AW904" s="1" t="s">
        <v>7749</v>
      </c>
      <c r="AX904" s="84" t="s">
        <v>7750</v>
      </c>
      <c r="BJ904" s="1" t="s">
        <v>10751</v>
      </c>
      <c r="BK904" s="1" t="s">
        <v>10752</v>
      </c>
    </row>
    <row r="905" spans="49:63" ht="12" customHeight="1" x14ac:dyDescent="0.25">
      <c r="AW905" s="1" t="s">
        <v>7751</v>
      </c>
      <c r="AX905" s="85" t="s">
        <v>7752</v>
      </c>
      <c r="BJ905" s="1" t="s">
        <v>10751</v>
      </c>
      <c r="BK905" s="1" t="s">
        <v>10753</v>
      </c>
    </row>
    <row r="906" spans="49:63" ht="12" customHeight="1" x14ac:dyDescent="0.25">
      <c r="AW906" s="1" t="s">
        <v>7753</v>
      </c>
      <c r="AX906" s="85" t="s">
        <v>7754</v>
      </c>
      <c r="BJ906" s="1" t="s">
        <v>10751</v>
      </c>
      <c r="BK906" s="1" t="s">
        <v>10754</v>
      </c>
    </row>
    <row r="907" spans="49:63" ht="12" customHeight="1" x14ac:dyDescent="0.25">
      <c r="AW907" s="1" t="s">
        <v>7755</v>
      </c>
      <c r="AX907" s="85" t="s">
        <v>7756</v>
      </c>
      <c r="BJ907" s="1" t="s">
        <v>10751</v>
      </c>
      <c r="BK907" s="1" t="s">
        <v>10755</v>
      </c>
    </row>
    <row r="908" spans="49:63" ht="12" customHeight="1" x14ac:dyDescent="0.25">
      <c r="AW908" s="1" t="s">
        <v>7757</v>
      </c>
      <c r="AX908" s="85" t="s">
        <v>7758</v>
      </c>
      <c r="BJ908" s="1" t="s">
        <v>10756</v>
      </c>
      <c r="BK908" s="1" t="s">
        <v>10757</v>
      </c>
    </row>
    <row r="909" spans="49:63" ht="12" customHeight="1" x14ac:dyDescent="0.25">
      <c r="AW909" s="1" t="s">
        <v>7759</v>
      </c>
      <c r="AX909" s="85" t="s">
        <v>7760</v>
      </c>
      <c r="BJ909" s="1" t="s">
        <v>10756</v>
      </c>
      <c r="BK909" s="1" t="s">
        <v>10758</v>
      </c>
    </row>
    <row r="910" spans="49:63" ht="12" customHeight="1" x14ac:dyDescent="0.25">
      <c r="AW910" s="1" t="s">
        <v>7761</v>
      </c>
      <c r="AX910" s="85" t="s">
        <v>7762</v>
      </c>
      <c r="BJ910" s="1" t="s">
        <v>10759</v>
      </c>
      <c r="BK910" s="1" t="s">
        <v>10760</v>
      </c>
    </row>
    <row r="911" spans="49:63" ht="12" customHeight="1" x14ac:dyDescent="0.25">
      <c r="AW911" s="1" t="s">
        <v>7763</v>
      </c>
      <c r="AX911" s="85" t="s">
        <v>7764</v>
      </c>
      <c r="BJ911" s="1" t="s">
        <v>10759</v>
      </c>
      <c r="BK911" s="1" t="s">
        <v>10761</v>
      </c>
    </row>
    <row r="912" spans="49:63" ht="12" customHeight="1" x14ac:dyDescent="0.25">
      <c r="AW912" s="1" t="s">
        <v>7765</v>
      </c>
      <c r="AX912" s="85" t="s">
        <v>7766</v>
      </c>
      <c r="BJ912" s="1" t="s">
        <v>10762</v>
      </c>
      <c r="BK912" s="1" t="s">
        <v>10763</v>
      </c>
    </row>
    <row r="913" spans="49:63" ht="12" customHeight="1" x14ac:dyDescent="0.25">
      <c r="AW913" s="1" t="s">
        <v>7767</v>
      </c>
      <c r="AX913" s="85" t="s">
        <v>7768</v>
      </c>
      <c r="BJ913" s="1" t="s">
        <v>10762</v>
      </c>
      <c r="BK913" s="1" t="s">
        <v>10764</v>
      </c>
    </row>
    <row r="914" spans="49:63" ht="12" customHeight="1" x14ac:dyDescent="0.25">
      <c r="AW914" s="1" t="s">
        <v>7769</v>
      </c>
      <c r="AX914" s="84" t="s">
        <v>7770</v>
      </c>
      <c r="BJ914" s="1" t="s">
        <v>10762</v>
      </c>
      <c r="BK914" s="1" t="s">
        <v>10765</v>
      </c>
    </row>
    <row r="915" spans="49:63" ht="12" customHeight="1" x14ac:dyDescent="0.25">
      <c r="AW915" s="1" t="s">
        <v>7771</v>
      </c>
      <c r="AX915" s="84" t="s">
        <v>7772</v>
      </c>
      <c r="BJ915" s="1" t="s">
        <v>10766</v>
      </c>
      <c r="BK915" s="1" t="s">
        <v>10767</v>
      </c>
    </row>
    <row r="916" spans="49:63" ht="12" customHeight="1" x14ac:dyDescent="0.25">
      <c r="AW916" s="1" t="s">
        <v>7773</v>
      </c>
      <c r="AX916" s="84" t="s">
        <v>7774</v>
      </c>
      <c r="BJ916" s="1" t="s">
        <v>10766</v>
      </c>
      <c r="BK916" s="1" t="s">
        <v>10768</v>
      </c>
    </row>
    <row r="917" spans="49:63" ht="12" customHeight="1" x14ac:dyDescent="0.25">
      <c r="AW917" s="1" t="s">
        <v>7775</v>
      </c>
      <c r="AX917" s="84" t="s">
        <v>7776</v>
      </c>
      <c r="BJ917" s="1" t="s">
        <v>10769</v>
      </c>
      <c r="BK917" s="1" t="s">
        <v>10770</v>
      </c>
    </row>
    <row r="918" spans="49:63" ht="12" customHeight="1" x14ac:dyDescent="0.25">
      <c r="AW918" s="1" t="s">
        <v>7777</v>
      </c>
      <c r="AX918" s="85" t="s">
        <v>7778</v>
      </c>
      <c r="BJ918" s="1" t="s">
        <v>10769</v>
      </c>
      <c r="BK918" s="1" t="s">
        <v>10771</v>
      </c>
    </row>
    <row r="919" spans="49:63" ht="12" customHeight="1" x14ac:dyDescent="0.25">
      <c r="AW919" s="1" t="s">
        <v>7779</v>
      </c>
      <c r="AX919" s="85" t="s">
        <v>7780</v>
      </c>
      <c r="BJ919" s="1" t="s">
        <v>10769</v>
      </c>
      <c r="BK919" s="1" t="s">
        <v>10772</v>
      </c>
    </row>
    <row r="920" spans="49:63" ht="12" customHeight="1" x14ac:dyDescent="0.25">
      <c r="AW920" s="1" t="s">
        <v>7781</v>
      </c>
      <c r="AX920" s="85" t="s">
        <v>7782</v>
      </c>
      <c r="BJ920" s="1" t="s">
        <v>10773</v>
      </c>
      <c r="BK920" s="1" t="s">
        <v>10774</v>
      </c>
    </row>
    <row r="921" spans="49:63" ht="12" customHeight="1" x14ac:dyDescent="0.25">
      <c r="AW921" s="1" t="s">
        <v>7783</v>
      </c>
      <c r="AX921" s="85" t="s">
        <v>7784</v>
      </c>
      <c r="BJ921" s="1" t="s">
        <v>10773</v>
      </c>
      <c r="BK921" s="1" t="s">
        <v>10775</v>
      </c>
    </row>
    <row r="922" spans="49:63" ht="12" customHeight="1" x14ac:dyDescent="0.25">
      <c r="AW922" s="1" t="s">
        <v>7785</v>
      </c>
      <c r="AX922" s="85" t="s">
        <v>7786</v>
      </c>
      <c r="BJ922" s="1" t="s">
        <v>10776</v>
      </c>
      <c r="BK922" s="1" t="s">
        <v>10777</v>
      </c>
    </row>
    <row r="923" spans="49:63" ht="12" customHeight="1" x14ac:dyDescent="0.25">
      <c r="AW923" s="1" t="s">
        <v>7787</v>
      </c>
      <c r="AX923" s="85" t="s">
        <v>7788</v>
      </c>
      <c r="BJ923" s="1" t="s">
        <v>10778</v>
      </c>
      <c r="BK923" s="1" t="s">
        <v>10779</v>
      </c>
    </row>
    <row r="924" spans="49:63" ht="12" customHeight="1" x14ac:dyDescent="0.25">
      <c r="AW924" s="1" t="s">
        <v>7789</v>
      </c>
      <c r="AX924" s="85" t="s">
        <v>7790</v>
      </c>
      <c r="BJ924" s="1" t="s">
        <v>10780</v>
      </c>
      <c r="BK924" s="1" t="s">
        <v>10781</v>
      </c>
    </row>
    <row r="925" spans="49:63" ht="12" customHeight="1" x14ac:dyDescent="0.25">
      <c r="AW925" s="1" t="s">
        <v>7791</v>
      </c>
      <c r="AX925" s="85" t="s">
        <v>7792</v>
      </c>
      <c r="BJ925" s="1" t="s">
        <v>10780</v>
      </c>
      <c r="BK925" s="1" t="s">
        <v>10782</v>
      </c>
    </row>
    <row r="926" spans="49:63" ht="12" customHeight="1" x14ac:dyDescent="0.25">
      <c r="AW926" s="1" t="s">
        <v>7793</v>
      </c>
      <c r="AX926" s="85" t="s">
        <v>7794</v>
      </c>
      <c r="BJ926" s="1" t="s">
        <v>10783</v>
      </c>
      <c r="BK926" s="1" t="s">
        <v>10781</v>
      </c>
    </row>
    <row r="927" spans="49:63" ht="12" customHeight="1" x14ac:dyDescent="0.25">
      <c r="AW927" s="1" t="s">
        <v>7795</v>
      </c>
      <c r="AX927" s="85" t="s">
        <v>7796</v>
      </c>
      <c r="BJ927" s="1" t="s">
        <v>10783</v>
      </c>
      <c r="BK927" s="1" t="s">
        <v>10784</v>
      </c>
    </row>
    <row r="928" spans="49:63" ht="12" customHeight="1" x14ac:dyDescent="0.25">
      <c r="AW928" s="1" t="s">
        <v>7797</v>
      </c>
      <c r="AX928" s="85" t="s">
        <v>7798</v>
      </c>
      <c r="BJ928" s="1" t="s">
        <v>10785</v>
      </c>
      <c r="BK928" s="1" t="s">
        <v>10781</v>
      </c>
    </row>
    <row r="929" spans="49:63" ht="12" customHeight="1" x14ac:dyDescent="0.25">
      <c r="AW929" s="1" t="s">
        <v>7799</v>
      </c>
      <c r="AX929" s="84" t="s">
        <v>7800</v>
      </c>
      <c r="BJ929" s="1" t="s">
        <v>10785</v>
      </c>
      <c r="BK929" s="1" t="s">
        <v>10786</v>
      </c>
    </row>
    <row r="930" spans="49:63" ht="12" customHeight="1" x14ac:dyDescent="0.25">
      <c r="AW930" s="1" t="s">
        <v>7801</v>
      </c>
      <c r="AX930" s="85" t="s">
        <v>7802</v>
      </c>
      <c r="BJ930" s="1" t="s">
        <v>10787</v>
      </c>
      <c r="BK930" s="1" t="s">
        <v>10781</v>
      </c>
    </row>
    <row r="931" spans="49:63" ht="12" customHeight="1" x14ac:dyDescent="0.25">
      <c r="AW931" s="1" t="s">
        <v>7803</v>
      </c>
      <c r="AX931" s="85" t="s">
        <v>7804</v>
      </c>
      <c r="BJ931" s="1" t="s">
        <v>10787</v>
      </c>
      <c r="BK931" s="1" t="s">
        <v>10788</v>
      </c>
    </row>
    <row r="932" spans="49:63" ht="12" customHeight="1" x14ac:dyDescent="0.25">
      <c r="AW932" s="1" t="s">
        <v>7805</v>
      </c>
      <c r="AX932" s="85" t="s">
        <v>7806</v>
      </c>
      <c r="BJ932" s="1" t="s">
        <v>10789</v>
      </c>
      <c r="BK932" s="1" t="s">
        <v>10781</v>
      </c>
    </row>
    <row r="933" spans="49:63" ht="12" customHeight="1" x14ac:dyDescent="0.25">
      <c r="AW933" s="1" t="s">
        <v>7807</v>
      </c>
      <c r="AX933" s="84" t="s">
        <v>7808</v>
      </c>
      <c r="BJ933" s="1" t="s">
        <v>10789</v>
      </c>
      <c r="BK933" s="1" t="s">
        <v>10790</v>
      </c>
    </row>
    <row r="934" spans="49:63" ht="12" customHeight="1" x14ac:dyDescent="0.25">
      <c r="AW934" s="1" t="s">
        <v>7809</v>
      </c>
      <c r="AX934" s="84" t="s">
        <v>7810</v>
      </c>
      <c r="BJ934" s="1" t="s">
        <v>10791</v>
      </c>
      <c r="BK934" s="1" t="s">
        <v>10781</v>
      </c>
    </row>
    <row r="935" spans="49:63" ht="12" customHeight="1" x14ac:dyDescent="0.25">
      <c r="AW935" s="1" t="s">
        <v>7811</v>
      </c>
      <c r="AX935" s="84" t="s">
        <v>7812</v>
      </c>
      <c r="BJ935" s="1" t="s">
        <v>10791</v>
      </c>
      <c r="BK935" s="1" t="s">
        <v>10792</v>
      </c>
    </row>
    <row r="936" spans="49:63" ht="12" customHeight="1" x14ac:dyDescent="0.25">
      <c r="AW936" s="1" t="s">
        <v>7813</v>
      </c>
      <c r="AX936" s="84" t="s">
        <v>7814</v>
      </c>
      <c r="BJ936" s="1" t="s">
        <v>10793</v>
      </c>
      <c r="BK936" s="1" t="s">
        <v>10781</v>
      </c>
    </row>
    <row r="937" spans="49:63" ht="12" customHeight="1" x14ac:dyDescent="0.25">
      <c r="AW937" s="1" t="s">
        <v>7815</v>
      </c>
      <c r="AX937" s="84" t="s">
        <v>7816</v>
      </c>
      <c r="BJ937" s="1" t="s">
        <v>10793</v>
      </c>
      <c r="BK937" s="1" t="s">
        <v>10794</v>
      </c>
    </row>
    <row r="938" spans="49:63" ht="12" customHeight="1" x14ac:dyDescent="0.25">
      <c r="AW938" s="1" t="s">
        <v>7817</v>
      </c>
      <c r="AX938" s="84" t="s">
        <v>7818</v>
      </c>
      <c r="BJ938" s="1" t="s">
        <v>10795</v>
      </c>
      <c r="BK938" s="1" t="s">
        <v>10781</v>
      </c>
    </row>
    <row r="939" spans="49:63" ht="12" customHeight="1" x14ac:dyDescent="0.25">
      <c r="AW939" s="1" t="s">
        <v>7819</v>
      </c>
      <c r="AX939" s="84" t="s">
        <v>7820</v>
      </c>
      <c r="BJ939" s="1" t="s">
        <v>10795</v>
      </c>
      <c r="BK939" s="1" t="s">
        <v>10796</v>
      </c>
    </row>
    <row r="940" spans="49:63" ht="12" customHeight="1" x14ac:dyDescent="0.25">
      <c r="AW940" s="1" t="s">
        <v>7821</v>
      </c>
      <c r="AX940" s="84" t="s">
        <v>7822</v>
      </c>
      <c r="BJ940" s="1" t="s">
        <v>10797</v>
      </c>
      <c r="BK940" s="1" t="s">
        <v>10781</v>
      </c>
    </row>
    <row r="941" spans="49:63" ht="12" customHeight="1" x14ac:dyDescent="0.25">
      <c r="AW941" s="1" t="s">
        <v>7823</v>
      </c>
      <c r="AX941" s="85" t="s">
        <v>7824</v>
      </c>
      <c r="BJ941" s="1" t="s">
        <v>10797</v>
      </c>
      <c r="BK941" s="1" t="s">
        <v>10798</v>
      </c>
    </row>
    <row r="942" spans="49:63" ht="12" customHeight="1" x14ac:dyDescent="0.25">
      <c r="AW942" s="1" t="s">
        <v>7825</v>
      </c>
      <c r="AX942" s="84" t="s">
        <v>7826</v>
      </c>
      <c r="BJ942" s="1" t="s">
        <v>10799</v>
      </c>
      <c r="BK942" s="1" t="s">
        <v>10781</v>
      </c>
    </row>
    <row r="943" spans="49:63" ht="12" customHeight="1" x14ac:dyDescent="0.25">
      <c r="AW943" s="1" t="s">
        <v>7827</v>
      </c>
      <c r="AX943" s="84" t="s">
        <v>7828</v>
      </c>
      <c r="BJ943" s="1" t="s">
        <v>10799</v>
      </c>
      <c r="BK943" s="1" t="s">
        <v>10800</v>
      </c>
    </row>
    <row r="944" spans="49:63" ht="12" customHeight="1" x14ac:dyDescent="0.25">
      <c r="AW944" s="1" t="s">
        <v>7829</v>
      </c>
      <c r="AX944" s="84" t="s">
        <v>7830</v>
      </c>
      <c r="BJ944" s="1" t="s">
        <v>10801</v>
      </c>
      <c r="BK944" s="1" t="s">
        <v>10781</v>
      </c>
    </row>
    <row r="945" spans="49:63" ht="12" customHeight="1" x14ac:dyDescent="0.25">
      <c r="AW945" s="1" t="s">
        <v>7831</v>
      </c>
      <c r="AX945" s="84" t="s">
        <v>7832</v>
      </c>
      <c r="BJ945" s="1" t="s">
        <v>10801</v>
      </c>
      <c r="BK945" s="1" t="s">
        <v>10802</v>
      </c>
    </row>
    <row r="946" spans="49:63" ht="12" customHeight="1" x14ac:dyDescent="0.25">
      <c r="AW946" s="1" t="s">
        <v>7833</v>
      </c>
      <c r="AX946" s="84" t="s">
        <v>7834</v>
      </c>
      <c r="BJ946" s="1" t="s">
        <v>10803</v>
      </c>
      <c r="BK946" s="1" t="s">
        <v>10781</v>
      </c>
    </row>
    <row r="947" spans="49:63" ht="12" customHeight="1" x14ac:dyDescent="0.25">
      <c r="AW947" s="1" t="s">
        <v>7835</v>
      </c>
      <c r="AX947" s="85" t="s">
        <v>7836</v>
      </c>
      <c r="BJ947" s="1" t="s">
        <v>10803</v>
      </c>
      <c r="BK947" s="1" t="s">
        <v>10804</v>
      </c>
    </row>
    <row r="948" spans="49:63" ht="12" customHeight="1" x14ac:dyDescent="0.25">
      <c r="AW948" s="1" t="s">
        <v>7837</v>
      </c>
      <c r="AX948" s="84" t="s">
        <v>6142</v>
      </c>
      <c r="BJ948" s="1" t="s">
        <v>10805</v>
      </c>
      <c r="BK948" s="1" t="s">
        <v>10781</v>
      </c>
    </row>
    <row r="949" spans="49:63" ht="12" customHeight="1" x14ac:dyDescent="0.25">
      <c r="AW949" s="1" t="s">
        <v>7838</v>
      </c>
      <c r="AX949" s="85" t="s">
        <v>7839</v>
      </c>
      <c r="BJ949" s="1" t="s">
        <v>10805</v>
      </c>
      <c r="BK949" s="1" t="s">
        <v>10806</v>
      </c>
    </row>
    <row r="950" spans="49:63" ht="12" customHeight="1" x14ac:dyDescent="0.25">
      <c r="AW950" s="1" t="s">
        <v>7840</v>
      </c>
      <c r="AX950" s="84" t="s">
        <v>7841</v>
      </c>
      <c r="BJ950" s="1" t="s">
        <v>10807</v>
      </c>
      <c r="BK950" s="1" t="s">
        <v>10781</v>
      </c>
    </row>
    <row r="951" spans="49:63" ht="12" customHeight="1" x14ac:dyDescent="0.25">
      <c r="AW951" s="1" t="s">
        <v>7842</v>
      </c>
      <c r="AX951" s="85" t="s">
        <v>7843</v>
      </c>
      <c r="BJ951" s="1" t="s">
        <v>10807</v>
      </c>
      <c r="BK951" s="1" t="s">
        <v>10808</v>
      </c>
    </row>
    <row r="952" spans="49:63" ht="12" customHeight="1" x14ac:dyDescent="0.25">
      <c r="AW952" s="1" t="s">
        <v>7844</v>
      </c>
      <c r="AX952" s="84" t="s">
        <v>7845</v>
      </c>
      <c r="BJ952" s="1" t="s">
        <v>10807</v>
      </c>
      <c r="BK952" s="1" t="s">
        <v>10809</v>
      </c>
    </row>
    <row r="953" spans="49:63" ht="12" customHeight="1" x14ac:dyDescent="0.25">
      <c r="AW953" s="1" t="s">
        <v>7846</v>
      </c>
      <c r="AX953" s="85" t="s">
        <v>7847</v>
      </c>
      <c r="BJ953" s="1" t="s">
        <v>10810</v>
      </c>
      <c r="BK953" s="1" t="s">
        <v>10811</v>
      </c>
    </row>
    <row r="954" spans="49:63" ht="12" customHeight="1" x14ac:dyDescent="0.25">
      <c r="AW954" s="1" t="s">
        <v>7848</v>
      </c>
      <c r="AX954" s="85" t="s">
        <v>7849</v>
      </c>
      <c r="BJ954" s="1" t="s">
        <v>10810</v>
      </c>
      <c r="BK954" s="1" t="s">
        <v>10779</v>
      </c>
    </row>
    <row r="955" spans="49:63" ht="12" customHeight="1" x14ac:dyDescent="0.25">
      <c r="AW955" s="1" t="s">
        <v>7850</v>
      </c>
      <c r="AX955" s="85" t="s">
        <v>7851</v>
      </c>
      <c r="BJ955" s="1" t="s">
        <v>10812</v>
      </c>
      <c r="BK955" s="1" t="s">
        <v>10813</v>
      </c>
    </row>
    <row r="956" spans="49:63" ht="12" customHeight="1" x14ac:dyDescent="0.25">
      <c r="AW956" s="1" t="s">
        <v>7852</v>
      </c>
      <c r="AX956" s="84" t="s">
        <v>7853</v>
      </c>
      <c r="BJ956" s="1" t="s">
        <v>10812</v>
      </c>
      <c r="BK956" s="1" t="s">
        <v>10814</v>
      </c>
    </row>
    <row r="957" spans="49:63" ht="12" customHeight="1" x14ac:dyDescent="0.25">
      <c r="AW957" s="1" t="s">
        <v>7854</v>
      </c>
      <c r="AX957" s="85" t="s">
        <v>7855</v>
      </c>
      <c r="BJ957" s="1" t="s">
        <v>10815</v>
      </c>
      <c r="BK957" s="1" t="s">
        <v>10816</v>
      </c>
    </row>
    <row r="958" spans="49:63" ht="12" customHeight="1" x14ac:dyDescent="0.25">
      <c r="AW958" s="1" t="s">
        <v>7856</v>
      </c>
      <c r="AX958" s="84" t="s">
        <v>7857</v>
      </c>
      <c r="BJ958" s="1" t="s">
        <v>10815</v>
      </c>
      <c r="BK958" s="1" t="s">
        <v>10817</v>
      </c>
    </row>
    <row r="959" spans="49:63" ht="12" customHeight="1" x14ac:dyDescent="0.25">
      <c r="AW959" s="1" t="s">
        <v>7858</v>
      </c>
      <c r="AX959" s="85" t="s">
        <v>7859</v>
      </c>
      <c r="BJ959" s="1" t="s">
        <v>10818</v>
      </c>
      <c r="BK959" s="1" t="s">
        <v>10819</v>
      </c>
    </row>
    <row r="960" spans="49:63" ht="12" customHeight="1" x14ac:dyDescent="0.25">
      <c r="AW960" s="1" t="s">
        <v>7860</v>
      </c>
      <c r="AX960" s="84" t="s">
        <v>7861</v>
      </c>
      <c r="BJ960" s="1" t="s">
        <v>10820</v>
      </c>
      <c r="BK960" s="1" t="s">
        <v>10821</v>
      </c>
    </row>
    <row r="961" spans="49:63" ht="12" customHeight="1" x14ac:dyDescent="0.25">
      <c r="AW961" s="1" t="s">
        <v>7862</v>
      </c>
      <c r="AX961" s="85" t="s">
        <v>7863</v>
      </c>
      <c r="BJ961" s="1" t="s">
        <v>10820</v>
      </c>
      <c r="BK961" s="1" t="s">
        <v>10822</v>
      </c>
    </row>
    <row r="962" spans="49:63" ht="12" customHeight="1" x14ac:dyDescent="0.25">
      <c r="AW962" s="1" t="s">
        <v>7864</v>
      </c>
      <c r="AX962" s="84" t="s">
        <v>7865</v>
      </c>
      <c r="BJ962" s="1" t="s">
        <v>10823</v>
      </c>
      <c r="BK962" s="1" t="s">
        <v>10824</v>
      </c>
    </row>
    <row r="963" spans="49:63" ht="12" customHeight="1" x14ac:dyDescent="0.25">
      <c r="AW963" s="1" t="s">
        <v>7866</v>
      </c>
      <c r="AX963" s="85" t="s">
        <v>7867</v>
      </c>
      <c r="BJ963" s="1" t="s">
        <v>10825</v>
      </c>
      <c r="BK963" s="1" t="s">
        <v>10826</v>
      </c>
    </row>
    <row r="964" spans="49:63" ht="12" customHeight="1" x14ac:dyDescent="0.25">
      <c r="AW964" s="1" t="s">
        <v>7868</v>
      </c>
      <c r="AX964" s="84" t="s">
        <v>7869</v>
      </c>
      <c r="BJ964" s="1" t="s">
        <v>10827</v>
      </c>
      <c r="BK964" s="1" t="s">
        <v>10828</v>
      </c>
    </row>
    <row r="965" spans="49:63" ht="12" customHeight="1" x14ac:dyDescent="0.25">
      <c r="AW965" s="1" t="s">
        <v>7870</v>
      </c>
      <c r="AX965" s="85" t="s">
        <v>7871</v>
      </c>
      <c r="BJ965" s="1" t="s">
        <v>10829</v>
      </c>
      <c r="BK965" s="1" t="s">
        <v>10830</v>
      </c>
    </row>
    <row r="966" spans="49:63" ht="12" customHeight="1" x14ac:dyDescent="0.25">
      <c r="AW966" s="1" t="s">
        <v>7872</v>
      </c>
      <c r="AX966" s="84" t="s">
        <v>7873</v>
      </c>
      <c r="BJ966" s="1" t="s">
        <v>10831</v>
      </c>
      <c r="BK966" s="1" t="s">
        <v>10832</v>
      </c>
    </row>
    <row r="967" spans="49:63" ht="12" customHeight="1" x14ac:dyDescent="0.25">
      <c r="AW967" s="1" t="s">
        <v>7874</v>
      </c>
      <c r="AX967" s="85" t="s">
        <v>7875</v>
      </c>
      <c r="BJ967" s="1" t="s">
        <v>10831</v>
      </c>
      <c r="BK967" s="1" t="s">
        <v>10833</v>
      </c>
    </row>
    <row r="968" spans="49:63" ht="12" customHeight="1" x14ac:dyDescent="0.25">
      <c r="AW968" s="1" t="s">
        <v>7876</v>
      </c>
      <c r="AX968" s="84" t="s">
        <v>7877</v>
      </c>
      <c r="BJ968" s="1" t="s">
        <v>10834</v>
      </c>
      <c r="BK968" s="1" t="s">
        <v>10835</v>
      </c>
    </row>
    <row r="969" spans="49:63" ht="12" customHeight="1" x14ac:dyDescent="0.25">
      <c r="AW969" s="1" t="s">
        <v>7878</v>
      </c>
      <c r="AX969" s="85" t="s">
        <v>7879</v>
      </c>
      <c r="BJ969" s="1" t="s">
        <v>10834</v>
      </c>
      <c r="BK969" s="1" t="s">
        <v>10836</v>
      </c>
    </row>
    <row r="970" spans="49:63" ht="12" customHeight="1" x14ac:dyDescent="0.25">
      <c r="AW970" s="1" t="s">
        <v>7880</v>
      </c>
      <c r="AX970" s="84" t="s">
        <v>7881</v>
      </c>
      <c r="BJ970" s="1" t="s">
        <v>10834</v>
      </c>
      <c r="BK970" s="1" t="s">
        <v>10837</v>
      </c>
    </row>
    <row r="971" spans="49:63" ht="12" customHeight="1" x14ac:dyDescent="0.25">
      <c r="AW971" s="1" t="s">
        <v>7882</v>
      </c>
      <c r="AX971" s="85" t="s">
        <v>7883</v>
      </c>
      <c r="BJ971" s="1" t="s">
        <v>10838</v>
      </c>
      <c r="BK971" s="1" t="s">
        <v>10839</v>
      </c>
    </row>
    <row r="972" spans="49:63" ht="12" customHeight="1" x14ac:dyDescent="0.25">
      <c r="AW972" s="1" t="s">
        <v>7884</v>
      </c>
      <c r="AX972" s="84" t="s">
        <v>7885</v>
      </c>
      <c r="BJ972" s="1" t="s">
        <v>10838</v>
      </c>
      <c r="BK972" s="1" t="s">
        <v>10840</v>
      </c>
    </row>
    <row r="973" spans="49:63" ht="12" customHeight="1" x14ac:dyDescent="0.25">
      <c r="AW973" s="1" t="s">
        <v>7886</v>
      </c>
      <c r="AX973" s="85" t="s">
        <v>7887</v>
      </c>
      <c r="BJ973" s="1" t="s">
        <v>10838</v>
      </c>
      <c r="BK973" s="1" t="s">
        <v>10841</v>
      </c>
    </row>
    <row r="974" spans="49:63" ht="12" customHeight="1" x14ac:dyDescent="0.25">
      <c r="AW974" s="1" t="s">
        <v>7888</v>
      </c>
      <c r="AX974" s="84" t="s">
        <v>7889</v>
      </c>
      <c r="BJ974" s="1" t="s">
        <v>10842</v>
      </c>
      <c r="BK974" s="1" t="s">
        <v>10843</v>
      </c>
    </row>
    <row r="975" spans="49:63" ht="12" customHeight="1" x14ac:dyDescent="0.25">
      <c r="AW975" s="1" t="s">
        <v>7890</v>
      </c>
      <c r="AX975" s="85" t="s">
        <v>7891</v>
      </c>
      <c r="BJ975" s="1" t="s">
        <v>10844</v>
      </c>
      <c r="BK975" s="1" t="s">
        <v>10845</v>
      </c>
    </row>
    <row r="976" spans="49:63" ht="12" customHeight="1" x14ac:dyDescent="0.25">
      <c r="AW976" s="1" t="s">
        <v>7892</v>
      </c>
      <c r="AX976" s="84" t="s">
        <v>7893</v>
      </c>
      <c r="BJ976" s="1" t="s">
        <v>10846</v>
      </c>
      <c r="BK976" s="1" t="s">
        <v>10847</v>
      </c>
    </row>
    <row r="977" spans="49:63" ht="12" customHeight="1" x14ac:dyDescent="0.25">
      <c r="AW977" s="1" t="s">
        <v>7894</v>
      </c>
      <c r="AX977" s="85" t="s">
        <v>7895</v>
      </c>
      <c r="BJ977" s="1" t="s">
        <v>10846</v>
      </c>
      <c r="BK977" s="1" t="s">
        <v>10848</v>
      </c>
    </row>
    <row r="978" spans="49:63" ht="12" customHeight="1" x14ac:dyDescent="0.25">
      <c r="AW978" s="1" t="s">
        <v>7896</v>
      </c>
      <c r="AX978" s="84" t="s">
        <v>7897</v>
      </c>
      <c r="BJ978" s="1" t="s">
        <v>10849</v>
      </c>
      <c r="BK978" s="1" t="s">
        <v>10850</v>
      </c>
    </row>
    <row r="979" spans="49:63" ht="12" customHeight="1" x14ac:dyDescent="0.25">
      <c r="AW979" s="1" t="s">
        <v>7898</v>
      </c>
      <c r="AX979" s="85" t="s">
        <v>7899</v>
      </c>
      <c r="BJ979" s="1" t="s">
        <v>10851</v>
      </c>
      <c r="BK979" s="1" t="s">
        <v>10852</v>
      </c>
    </row>
    <row r="980" spans="49:63" ht="12" customHeight="1" x14ac:dyDescent="0.25">
      <c r="AW980" s="1" t="s">
        <v>7900</v>
      </c>
      <c r="AX980" s="84" t="s">
        <v>7901</v>
      </c>
      <c r="BJ980" s="1" t="s">
        <v>10851</v>
      </c>
      <c r="BK980" s="1" t="s">
        <v>10853</v>
      </c>
    </row>
    <row r="981" spans="49:63" ht="12" customHeight="1" x14ac:dyDescent="0.25">
      <c r="AW981" s="1" t="s">
        <v>7902</v>
      </c>
      <c r="AX981" s="85" t="s">
        <v>7903</v>
      </c>
      <c r="BJ981" s="1" t="s">
        <v>10854</v>
      </c>
      <c r="BK981" s="1" t="s">
        <v>10852</v>
      </c>
    </row>
    <row r="982" spans="49:63" ht="12" customHeight="1" x14ac:dyDescent="0.25">
      <c r="AW982" s="1" t="s">
        <v>7904</v>
      </c>
      <c r="AX982" s="84" t="s">
        <v>7905</v>
      </c>
      <c r="BJ982" s="1" t="s">
        <v>10854</v>
      </c>
      <c r="BK982" s="1" t="s">
        <v>10855</v>
      </c>
    </row>
    <row r="983" spans="49:63" ht="12" customHeight="1" x14ac:dyDescent="0.25">
      <c r="AW983" s="1" t="s">
        <v>7906</v>
      </c>
      <c r="AX983" s="84" t="s">
        <v>7907</v>
      </c>
      <c r="BJ983" s="1" t="s">
        <v>10854</v>
      </c>
      <c r="BK983" s="1" t="s">
        <v>10856</v>
      </c>
    </row>
    <row r="984" spans="49:63" ht="12" customHeight="1" x14ac:dyDescent="0.25">
      <c r="AW984" s="1" t="s">
        <v>7908</v>
      </c>
      <c r="AX984" s="84" t="s">
        <v>7909</v>
      </c>
      <c r="BJ984" s="1" t="s">
        <v>10854</v>
      </c>
      <c r="BK984" s="1" t="s">
        <v>10857</v>
      </c>
    </row>
    <row r="985" spans="49:63" ht="12" customHeight="1" x14ac:dyDescent="0.25">
      <c r="AW985" s="1" t="s">
        <v>7910</v>
      </c>
      <c r="AX985" s="84" t="s">
        <v>7911</v>
      </c>
      <c r="BJ985" s="1" t="s">
        <v>10858</v>
      </c>
      <c r="BK985" s="1" t="s">
        <v>10852</v>
      </c>
    </row>
    <row r="986" spans="49:63" ht="12" customHeight="1" x14ac:dyDescent="0.25">
      <c r="AW986" s="1" t="s">
        <v>7912</v>
      </c>
      <c r="AX986" s="85" t="s">
        <v>7913</v>
      </c>
      <c r="BJ986" s="1" t="s">
        <v>10858</v>
      </c>
      <c r="BK986" s="1" t="s">
        <v>10859</v>
      </c>
    </row>
    <row r="987" spans="49:63" ht="12" customHeight="1" x14ac:dyDescent="0.25">
      <c r="AW987" s="1" t="s">
        <v>7914</v>
      </c>
      <c r="AX987" s="85" t="s">
        <v>7915</v>
      </c>
      <c r="BJ987" s="1" t="s">
        <v>10860</v>
      </c>
      <c r="BK987" s="1" t="s">
        <v>10852</v>
      </c>
    </row>
    <row r="988" spans="49:63" ht="12" customHeight="1" x14ac:dyDescent="0.25">
      <c r="AW988" s="1" t="s">
        <v>7916</v>
      </c>
      <c r="AX988" s="84" t="s">
        <v>7917</v>
      </c>
      <c r="BJ988" s="1" t="s">
        <v>10860</v>
      </c>
      <c r="BK988" s="1" t="s">
        <v>10861</v>
      </c>
    </row>
    <row r="989" spans="49:63" ht="12" customHeight="1" x14ac:dyDescent="0.25">
      <c r="AW989" s="1" t="s">
        <v>7918</v>
      </c>
      <c r="AX989" s="85" t="s">
        <v>7919</v>
      </c>
      <c r="BJ989" s="1" t="s">
        <v>10862</v>
      </c>
      <c r="BK989" s="1" t="s">
        <v>10852</v>
      </c>
    </row>
    <row r="990" spans="49:63" ht="12" customHeight="1" x14ac:dyDescent="0.25">
      <c r="AW990" s="1" t="s">
        <v>7920</v>
      </c>
      <c r="AX990" s="84" t="s">
        <v>7921</v>
      </c>
      <c r="BJ990" s="1" t="s">
        <v>10862</v>
      </c>
      <c r="BK990" s="1" t="s">
        <v>10863</v>
      </c>
    </row>
    <row r="991" spans="49:63" ht="12" customHeight="1" x14ac:dyDescent="0.25">
      <c r="AW991" s="1" t="s">
        <v>7922</v>
      </c>
      <c r="AX991" s="85" t="s">
        <v>7923</v>
      </c>
      <c r="BJ991" s="1" t="s">
        <v>10862</v>
      </c>
      <c r="BK991" s="1" t="s">
        <v>10864</v>
      </c>
    </row>
    <row r="992" spans="49:63" ht="12" customHeight="1" x14ac:dyDescent="0.25">
      <c r="AW992" s="1" t="s">
        <v>7924</v>
      </c>
      <c r="AX992" s="84" t="s">
        <v>7925</v>
      </c>
      <c r="BJ992" s="1" t="s">
        <v>10862</v>
      </c>
      <c r="BK992" s="1" t="s">
        <v>10865</v>
      </c>
    </row>
    <row r="993" spans="49:63" ht="12" customHeight="1" x14ac:dyDescent="0.25">
      <c r="AW993" s="1" t="s">
        <v>7926</v>
      </c>
      <c r="AX993" s="85" t="s">
        <v>7927</v>
      </c>
      <c r="BJ993" s="1" t="s">
        <v>10862</v>
      </c>
      <c r="BK993" s="1" t="s">
        <v>10866</v>
      </c>
    </row>
    <row r="994" spans="49:63" ht="12" customHeight="1" x14ac:dyDescent="0.25">
      <c r="AW994" s="1" t="s">
        <v>7928</v>
      </c>
      <c r="AX994" s="84" t="s">
        <v>7929</v>
      </c>
      <c r="BJ994" s="1" t="s">
        <v>10867</v>
      </c>
      <c r="BK994" s="1" t="s">
        <v>10852</v>
      </c>
    </row>
    <row r="995" spans="49:63" ht="12" customHeight="1" x14ac:dyDescent="0.25">
      <c r="AW995" s="1" t="s">
        <v>7930</v>
      </c>
      <c r="AX995" s="85" t="s">
        <v>7931</v>
      </c>
      <c r="BJ995" s="1" t="s">
        <v>10867</v>
      </c>
      <c r="BK995" s="1" t="s">
        <v>10868</v>
      </c>
    </row>
    <row r="996" spans="49:63" ht="12" customHeight="1" x14ac:dyDescent="0.25">
      <c r="AW996" s="1" t="s">
        <v>7932</v>
      </c>
      <c r="AX996" s="84" t="s">
        <v>7933</v>
      </c>
      <c r="BJ996" s="1" t="s">
        <v>10869</v>
      </c>
      <c r="BK996" s="1" t="s">
        <v>10852</v>
      </c>
    </row>
    <row r="997" spans="49:63" ht="12" customHeight="1" x14ac:dyDescent="0.25">
      <c r="AW997" s="1" t="s">
        <v>7934</v>
      </c>
      <c r="AX997" s="85" t="s">
        <v>7935</v>
      </c>
      <c r="BJ997" s="1" t="s">
        <v>10869</v>
      </c>
      <c r="BK997" s="1" t="s">
        <v>10870</v>
      </c>
    </row>
    <row r="998" spans="49:63" ht="12" customHeight="1" x14ac:dyDescent="0.25">
      <c r="AW998" s="1" t="s">
        <v>7936</v>
      </c>
      <c r="AX998" s="84" t="s">
        <v>7937</v>
      </c>
      <c r="BJ998" s="1" t="s">
        <v>10871</v>
      </c>
      <c r="BK998" s="1" t="s">
        <v>10852</v>
      </c>
    </row>
    <row r="999" spans="49:63" ht="12" customHeight="1" x14ac:dyDescent="0.25">
      <c r="AW999" s="1" t="s">
        <v>7938</v>
      </c>
      <c r="AX999" s="85" t="s">
        <v>7939</v>
      </c>
      <c r="BJ999" s="1" t="s">
        <v>10871</v>
      </c>
      <c r="BK999" s="1" t="s">
        <v>10872</v>
      </c>
    </row>
    <row r="1000" spans="49:63" ht="12" customHeight="1" x14ac:dyDescent="0.25">
      <c r="AW1000" s="1" t="s">
        <v>7940</v>
      </c>
      <c r="AX1000" s="84" t="s">
        <v>7941</v>
      </c>
      <c r="BJ1000" s="1" t="s">
        <v>10871</v>
      </c>
      <c r="BK1000" s="1" t="s">
        <v>10873</v>
      </c>
    </row>
    <row r="1001" spans="49:63" ht="12" customHeight="1" x14ac:dyDescent="0.25">
      <c r="AW1001" s="1" t="s">
        <v>7942</v>
      </c>
      <c r="AX1001" s="85" t="s">
        <v>7943</v>
      </c>
      <c r="BJ1001" s="1" t="s">
        <v>10874</v>
      </c>
      <c r="BK1001" s="1" t="s">
        <v>10852</v>
      </c>
    </row>
    <row r="1002" spans="49:63" ht="12" customHeight="1" x14ac:dyDescent="0.25">
      <c r="AW1002" s="1" t="s">
        <v>7944</v>
      </c>
      <c r="AX1002" s="84" t="s">
        <v>7945</v>
      </c>
      <c r="BJ1002" s="1" t="s">
        <v>10874</v>
      </c>
      <c r="BK1002" s="1" t="s">
        <v>10875</v>
      </c>
    </row>
    <row r="1003" spans="49:63" ht="12" customHeight="1" x14ac:dyDescent="0.25">
      <c r="AW1003" s="1" t="s">
        <v>7946</v>
      </c>
      <c r="AX1003" s="85" t="s">
        <v>7947</v>
      </c>
      <c r="BJ1003" s="1" t="s">
        <v>10874</v>
      </c>
      <c r="BK1003" s="1" t="s">
        <v>10876</v>
      </c>
    </row>
    <row r="1004" spans="49:63" ht="12" customHeight="1" x14ac:dyDescent="0.25">
      <c r="AW1004" s="1" t="s">
        <v>7948</v>
      </c>
      <c r="AX1004" s="84" t="s">
        <v>7949</v>
      </c>
      <c r="BJ1004" s="1" t="s">
        <v>10874</v>
      </c>
      <c r="BK1004" s="1" t="s">
        <v>10877</v>
      </c>
    </row>
    <row r="1005" spans="49:63" ht="12" customHeight="1" x14ac:dyDescent="0.25">
      <c r="AW1005" s="1" t="s">
        <v>7950</v>
      </c>
      <c r="AX1005" s="85" t="s">
        <v>7951</v>
      </c>
      <c r="BJ1005" s="1" t="s">
        <v>10878</v>
      </c>
      <c r="BK1005" s="1" t="s">
        <v>10852</v>
      </c>
    </row>
    <row r="1006" spans="49:63" ht="12" customHeight="1" x14ac:dyDescent="0.25">
      <c r="AW1006" s="1" t="s">
        <v>7952</v>
      </c>
      <c r="AX1006" s="84" t="s">
        <v>7953</v>
      </c>
      <c r="BJ1006" s="1" t="s">
        <v>10878</v>
      </c>
      <c r="BK1006" s="1" t="s">
        <v>10879</v>
      </c>
    </row>
    <row r="1007" spans="49:63" ht="12" customHeight="1" x14ac:dyDescent="0.25">
      <c r="AW1007" s="1" t="s">
        <v>7954</v>
      </c>
      <c r="AX1007" s="85" t="s">
        <v>7955</v>
      </c>
      <c r="BJ1007" s="1" t="s">
        <v>10880</v>
      </c>
      <c r="BK1007" s="1" t="s">
        <v>10852</v>
      </c>
    </row>
    <row r="1008" spans="49:63" ht="12" customHeight="1" x14ac:dyDescent="0.25">
      <c r="AW1008" s="1" t="s">
        <v>7956</v>
      </c>
      <c r="AX1008" s="84" t="s">
        <v>7957</v>
      </c>
      <c r="BJ1008" s="1" t="s">
        <v>10880</v>
      </c>
      <c r="BK1008" s="1" t="s">
        <v>10881</v>
      </c>
    </row>
    <row r="1009" spans="49:63" ht="12" customHeight="1" x14ac:dyDescent="0.25">
      <c r="AW1009" s="1" t="s">
        <v>7958</v>
      </c>
      <c r="AX1009" s="85" t="s">
        <v>7959</v>
      </c>
      <c r="BJ1009" s="1" t="s">
        <v>10882</v>
      </c>
      <c r="BK1009" s="1" t="s">
        <v>10852</v>
      </c>
    </row>
    <row r="1010" spans="49:63" ht="12" customHeight="1" x14ac:dyDescent="0.25">
      <c r="AW1010" s="1" t="s">
        <v>7960</v>
      </c>
      <c r="AX1010" s="84" t="s">
        <v>7961</v>
      </c>
      <c r="BJ1010" s="1" t="s">
        <v>10882</v>
      </c>
      <c r="BK1010" s="1" t="s">
        <v>10883</v>
      </c>
    </row>
    <row r="1011" spans="49:63" ht="12" customHeight="1" x14ac:dyDescent="0.25">
      <c r="AW1011" s="1" t="s">
        <v>7962</v>
      </c>
      <c r="AX1011" s="85" t="s">
        <v>7963</v>
      </c>
      <c r="BJ1011" s="1" t="s">
        <v>10884</v>
      </c>
      <c r="BK1011" s="1" t="s">
        <v>10852</v>
      </c>
    </row>
    <row r="1012" spans="49:63" ht="12" customHeight="1" x14ac:dyDescent="0.25">
      <c r="AW1012" s="1" t="s">
        <v>7964</v>
      </c>
      <c r="AX1012" s="84" t="s">
        <v>7965</v>
      </c>
      <c r="BJ1012" s="1" t="s">
        <v>10884</v>
      </c>
      <c r="BK1012" s="1" t="s">
        <v>10885</v>
      </c>
    </row>
    <row r="1013" spans="49:63" ht="12" customHeight="1" x14ac:dyDescent="0.25">
      <c r="AW1013" s="1" t="s">
        <v>7966</v>
      </c>
      <c r="AX1013" s="85" t="s">
        <v>7967</v>
      </c>
      <c r="BJ1013" s="1" t="s">
        <v>10884</v>
      </c>
      <c r="BK1013" s="1" t="s">
        <v>10886</v>
      </c>
    </row>
    <row r="1014" spans="49:63" ht="12" customHeight="1" x14ac:dyDescent="0.25">
      <c r="AW1014" s="1" t="s">
        <v>7968</v>
      </c>
      <c r="AX1014" s="84" t="s">
        <v>7969</v>
      </c>
      <c r="BJ1014" s="1" t="s">
        <v>10887</v>
      </c>
      <c r="BK1014" s="1" t="s">
        <v>10888</v>
      </c>
    </row>
    <row r="1015" spans="49:63" ht="12" customHeight="1" x14ac:dyDescent="0.25">
      <c r="AW1015" s="1" t="s">
        <v>7970</v>
      </c>
      <c r="AX1015" s="85" t="s">
        <v>7971</v>
      </c>
      <c r="BJ1015" s="1" t="s">
        <v>10889</v>
      </c>
      <c r="BK1015" s="1" t="s">
        <v>10890</v>
      </c>
    </row>
    <row r="1016" spans="49:63" ht="12" customHeight="1" x14ac:dyDescent="0.25">
      <c r="AW1016" s="1" t="s">
        <v>7972</v>
      </c>
      <c r="AX1016" s="85" t="s">
        <v>7973</v>
      </c>
      <c r="BJ1016" s="1" t="s">
        <v>10889</v>
      </c>
      <c r="BK1016" s="1" t="s">
        <v>10891</v>
      </c>
    </row>
    <row r="1017" spans="49:63" ht="12" customHeight="1" x14ac:dyDescent="0.25">
      <c r="AW1017" s="1" t="s">
        <v>7974</v>
      </c>
      <c r="AX1017" s="84" t="s">
        <v>7975</v>
      </c>
      <c r="BJ1017" s="1" t="s">
        <v>10892</v>
      </c>
      <c r="BK1017" s="1" t="s">
        <v>10893</v>
      </c>
    </row>
    <row r="1018" spans="49:63" ht="12" customHeight="1" x14ac:dyDescent="0.25">
      <c r="AW1018" s="1" t="s">
        <v>7976</v>
      </c>
      <c r="AX1018" s="84" t="s">
        <v>7977</v>
      </c>
      <c r="BJ1018" s="1" t="s">
        <v>10892</v>
      </c>
      <c r="BK1018" s="1" t="s">
        <v>10894</v>
      </c>
    </row>
    <row r="1019" spans="49:63" ht="12" customHeight="1" x14ac:dyDescent="0.25">
      <c r="AW1019" s="1" t="s">
        <v>7978</v>
      </c>
      <c r="AX1019" s="85" t="s">
        <v>7979</v>
      </c>
      <c r="BJ1019" s="1" t="s">
        <v>10895</v>
      </c>
      <c r="BK1019" s="1" t="s">
        <v>10896</v>
      </c>
    </row>
    <row r="1020" spans="49:63" ht="12" customHeight="1" x14ac:dyDescent="0.25">
      <c r="AW1020" s="1" t="s">
        <v>7980</v>
      </c>
      <c r="AX1020" s="84" t="s">
        <v>7981</v>
      </c>
      <c r="BJ1020" s="1" t="s">
        <v>10897</v>
      </c>
      <c r="BK1020" s="1" t="s">
        <v>10898</v>
      </c>
    </row>
    <row r="1021" spans="49:63" ht="12" customHeight="1" x14ac:dyDescent="0.25">
      <c r="AW1021" s="1" t="s">
        <v>7982</v>
      </c>
      <c r="AX1021" s="85" t="s">
        <v>7983</v>
      </c>
      <c r="BJ1021" s="1" t="s">
        <v>10899</v>
      </c>
      <c r="BK1021" s="1" t="s">
        <v>10900</v>
      </c>
    </row>
    <row r="1022" spans="49:63" ht="12" customHeight="1" x14ac:dyDescent="0.25">
      <c r="AW1022" s="1" t="s">
        <v>7984</v>
      </c>
      <c r="AX1022" s="84" t="s">
        <v>7985</v>
      </c>
      <c r="BJ1022" s="1" t="s">
        <v>10899</v>
      </c>
      <c r="BK1022" s="1" t="s">
        <v>10901</v>
      </c>
    </row>
    <row r="1023" spans="49:63" ht="12" customHeight="1" x14ac:dyDescent="0.25">
      <c r="AW1023" s="1" t="s">
        <v>7986</v>
      </c>
      <c r="AX1023" s="85" t="s">
        <v>7987</v>
      </c>
      <c r="BJ1023" s="1" t="s">
        <v>10902</v>
      </c>
      <c r="BK1023" s="1" t="s">
        <v>10903</v>
      </c>
    </row>
    <row r="1024" spans="49:63" ht="12" customHeight="1" x14ac:dyDescent="0.25">
      <c r="AW1024" s="1" t="s">
        <v>7988</v>
      </c>
      <c r="AX1024" s="84" t="s">
        <v>7989</v>
      </c>
      <c r="BJ1024" s="1" t="s">
        <v>10902</v>
      </c>
      <c r="BK1024" s="1" t="s">
        <v>10904</v>
      </c>
    </row>
    <row r="1025" spans="49:63" ht="12" customHeight="1" x14ac:dyDescent="0.25">
      <c r="AW1025" s="1" t="s">
        <v>7990</v>
      </c>
      <c r="AX1025" s="85" t="s">
        <v>7991</v>
      </c>
      <c r="BJ1025" s="1" t="s">
        <v>10905</v>
      </c>
      <c r="BK1025" s="1" t="s">
        <v>10906</v>
      </c>
    </row>
    <row r="1026" spans="49:63" ht="12" customHeight="1" x14ac:dyDescent="0.25">
      <c r="AW1026" s="1" t="s">
        <v>7992</v>
      </c>
      <c r="AX1026" s="84" t="s">
        <v>7993</v>
      </c>
      <c r="BJ1026" s="1" t="s">
        <v>10907</v>
      </c>
      <c r="BK1026" s="1" t="s">
        <v>10908</v>
      </c>
    </row>
    <row r="1027" spans="49:63" ht="12" customHeight="1" x14ac:dyDescent="0.25">
      <c r="AW1027" s="1" t="s">
        <v>7994</v>
      </c>
      <c r="AX1027" s="85" t="s">
        <v>7995</v>
      </c>
      <c r="BJ1027" s="1" t="s">
        <v>10909</v>
      </c>
      <c r="BK1027" s="1" t="s">
        <v>10910</v>
      </c>
    </row>
    <row r="1028" spans="49:63" ht="12" customHeight="1" x14ac:dyDescent="0.25">
      <c r="AW1028" s="1" t="s">
        <v>7996</v>
      </c>
      <c r="AX1028" s="84" t="s">
        <v>7997</v>
      </c>
      <c r="BJ1028" s="1" t="s">
        <v>10911</v>
      </c>
      <c r="BK1028" s="1" t="s">
        <v>10912</v>
      </c>
    </row>
    <row r="1029" spans="49:63" ht="12" customHeight="1" x14ac:dyDescent="0.25">
      <c r="AW1029" s="1" t="s">
        <v>7998</v>
      </c>
      <c r="AX1029" s="85" t="s">
        <v>7999</v>
      </c>
      <c r="BJ1029" s="1" t="s">
        <v>10911</v>
      </c>
      <c r="BK1029" s="1" t="s">
        <v>10913</v>
      </c>
    </row>
    <row r="1030" spans="49:63" ht="12" customHeight="1" x14ac:dyDescent="0.25">
      <c r="AW1030" s="1" t="s">
        <v>8000</v>
      </c>
      <c r="AX1030" s="84" t="s">
        <v>8001</v>
      </c>
      <c r="BJ1030" s="1" t="s">
        <v>10914</v>
      </c>
      <c r="BK1030" s="1" t="s">
        <v>10915</v>
      </c>
    </row>
    <row r="1031" spans="49:63" ht="12" customHeight="1" x14ac:dyDescent="0.25">
      <c r="AW1031" s="1" t="s">
        <v>8002</v>
      </c>
      <c r="AX1031" s="85" t="s">
        <v>8003</v>
      </c>
      <c r="BJ1031" s="1" t="s">
        <v>10914</v>
      </c>
      <c r="BK1031" s="1" t="s">
        <v>10916</v>
      </c>
    </row>
    <row r="1032" spans="49:63" ht="12" customHeight="1" x14ac:dyDescent="0.25">
      <c r="AW1032" s="1" t="s">
        <v>8004</v>
      </c>
      <c r="AX1032" s="84" t="s">
        <v>8005</v>
      </c>
      <c r="BJ1032" s="1" t="s">
        <v>10914</v>
      </c>
      <c r="BK1032" s="1" t="s">
        <v>10917</v>
      </c>
    </row>
    <row r="1033" spans="49:63" ht="12" customHeight="1" x14ac:dyDescent="0.25">
      <c r="AW1033" s="1" t="s">
        <v>8006</v>
      </c>
      <c r="AX1033" s="84" t="s">
        <v>8007</v>
      </c>
      <c r="BJ1033" s="1" t="s">
        <v>10918</v>
      </c>
      <c r="BK1033" s="1" t="s">
        <v>10919</v>
      </c>
    </row>
    <row r="1034" spans="49:63" ht="12" customHeight="1" x14ac:dyDescent="0.25">
      <c r="AW1034" s="1" t="s">
        <v>8008</v>
      </c>
      <c r="AX1034" s="84" t="s">
        <v>8009</v>
      </c>
      <c r="BJ1034" s="1" t="s">
        <v>10920</v>
      </c>
      <c r="BK1034" s="1" t="s">
        <v>10921</v>
      </c>
    </row>
    <row r="1035" spans="49:63" ht="12" customHeight="1" x14ac:dyDescent="0.25">
      <c r="AW1035" s="1" t="s">
        <v>8010</v>
      </c>
      <c r="AX1035" s="84" t="s">
        <v>8011</v>
      </c>
      <c r="BJ1035" s="1" t="s">
        <v>10920</v>
      </c>
      <c r="BK1035" s="1" t="s">
        <v>10922</v>
      </c>
    </row>
    <row r="1036" spans="49:63" ht="12" customHeight="1" x14ac:dyDescent="0.25">
      <c r="AW1036" s="1" t="s">
        <v>8012</v>
      </c>
      <c r="AX1036" s="84" t="s">
        <v>8013</v>
      </c>
      <c r="BJ1036" s="1" t="s">
        <v>10920</v>
      </c>
      <c r="BK1036" s="1" t="s">
        <v>10923</v>
      </c>
    </row>
    <row r="1037" spans="49:63" ht="12" customHeight="1" x14ac:dyDescent="0.25">
      <c r="AW1037" s="1" t="s">
        <v>8014</v>
      </c>
      <c r="AX1037" s="84" t="s">
        <v>8015</v>
      </c>
      <c r="BJ1037" s="1" t="s">
        <v>10924</v>
      </c>
      <c r="BK1037" s="1" t="s">
        <v>10921</v>
      </c>
    </row>
    <row r="1038" spans="49:63" ht="12" customHeight="1" x14ac:dyDescent="0.25">
      <c r="AW1038" s="1" t="s">
        <v>8016</v>
      </c>
      <c r="AX1038" s="84" t="s">
        <v>8017</v>
      </c>
      <c r="BJ1038" s="1" t="s">
        <v>10924</v>
      </c>
      <c r="BK1038" s="1" t="s">
        <v>10925</v>
      </c>
    </row>
    <row r="1039" spans="49:63" ht="12" customHeight="1" x14ac:dyDescent="0.25">
      <c r="AW1039" s="1" t="s">
        <v>8018</v>
      </c>
      <c r="AX1039" s="84" t="s">
        <v>8019</v>
      </c>
      <c r="BJ1039" s="1" t="s">
        <v>10926</v>
      </c>
      <c r="BK1039" s="1" t="s">
        <v>10921</v>
      </c>
    </row>
    <row r="1040" spans="49:63" ht="12" customHeight="1" x14ac:dyDescent="0.25">
      <c r="AW1040" s="1" t="s">
        <v>8020</v>
      </c>
      <c r="AX1040" s="84" t="s">
        <v>8021</v>
      </c>
      <c r="BJ1040" s="1" t="s">
        <v>10926</v>
      </c>
      <c r="BK1040" s="1" t="s">
        <v>10927</v>
      </c>
    </row>
    <row r="1041" spans="49:63" ht="12" customHeight="1" x14ac:dyDescent="0.25">
      <c r="AW1041" s="1" t="s">
        <v>8022</v>
      </c>
      <c r="AX1041" s="84" t="s">
        <v>8023</v>
      </c>
      <c r="BJ1041" s="1" t="s">
        <v>10926</v>
      </c>
      <c r="BK1041" s="1" t="s">
        <v>10928</v>
      </c>
    </row>
    <row r="1042" spans="49:63" ht="12" customHeight="1" x14ac:dyDescent="0.25">
      <c r="AW1042" s="1" t="s">
        <v>8024</v>
      </c>
      <c r="AX1042" s="84" t="s">
        <v>8025</v>
      </c>
      <c r="BJ1042" s="1" t="s">
        <v>10929</v>
      </c>
      <c r="BK1042" s="1" t="s">
        <v>10921</v>
      </c>
    </row>
    <row r="1043" spans="49:63" ht="12" customHeight="1" x14ac:dyDescent="0.25">
      <c r="AW1043" s="1" t="s">
        <v>8026</v>
      </c>
      <c r="AX1043" s="85" t="s">
        <v>8027</v>
      </c>
      <c r="BJ1043" s="1" t="s">
        <v>10929</v>
      </c>
      <c r="BK1043" s="1" t="s">
        <v>10930</v>
      </c>
    </row>
    <row r="1044" spans="49:63" ht="12" customHeight="1" x14ac:dyDescent="0.25">
      <c r="AW1044" s="1" t="s">
        <v>8028</v>
      </c>
      <c r="AX1044" s="84" t="s">
        <v>8029</v>
      </c>
      <c r="BJ1044" s="1" t="s">
        <v>10929</v>
      </c>
      <c r="BK1044" s="1" t="s">
        <v>10931</v>
      </c>
    </row>
    <row r="1045" spans="49:63" ht="12" customHeight="1" x14ac:dyDescent="0.25">
      <c r="AW1045" s="1" t="s">
        <v>8030</v>
      </c>
      <c r="AX1045" s="84" t="s">
        <v>8031</v>
      </c>
      <c r="BJ1045" s="1" t="s">
        <v>10929</v>
      </c>
      <c r="BK1045" s="1" t="s">
        <v>10932</v>
      </c>
    </row>
    <row r="1046" spans="49:63" ht="12" customHeight="1" x14ac:dyDescent="0.25">
      <c r="AW1046" s="1" t="s">
        <v>8032</v>
      </c>
      <c r="AX1046" s="84" t="s">
        <v>8033</v>
      </c>
      <c r="BJ1046" s="1" t="s">
        <v>10933</v>
      </c>
      <c r="BK1046" s="1" t="s">
        <v>10921</v>
      </c>
    </row>
    <row r="1047" spans="49:63" ht="12" customHeight="1" x14ac:dyDescent="0.25">
      <c r="AW1047" s="1" t="s">
        <v>8034</v>
      </c>
      <c r="AX1047" s="84" t="s">
        <v>8035</v>
      </c>
      <c r="BJ1047" s="1" t="s">
        <v>10933</v>
      </c>
      <c r="BK1047" s="1" t="s">
        <v>10934</v>
      </c>
    </row>
    <row r="1048" spans="49:63" ht="12" customHeight="1" x14ac:dyDescent="0.25">
      <c r="AW1048" s="1" t="s">
        <v>8036</v>
      </c>
      <c r="AX1048" s="84" t="s">
        <v>8037</v>
      </c>
      <c r="BJ1048" s="1" t="s">
        <v>10933</v>
      </c>
      <c r="BK1048" s="1" t="s">
        <v>10935</v>
      </c>
    </row>
    <row r="1049" spans="49:63" ht="12" customHeight="1" x14ac:dyDescent="0.25">
      <c r="AW1049" s="1" t="s">
        <v>8038</v>
      </c>
      <c r="AX1049" s="85" t="s">
        <v>8039</v>
      </c>
      <c r="BJ1049" s="1" t="s">
        <v>10936</v>
      </c>
      <c r="BK1049" s="1" t="s">
        <v>10921</v>
      </c>
    </row>
    <row r="1050" spans="49:63" ht="12" customHeight="1" x14ac:dyDescent="0.25">
      <c r="AW1050" s="1" t="s">
        <v>8040</v>
      </c>
      <c r="AX1050" s="85" t="s">
        <v>8041</v>
      </c>
      <c r="BJ1050" s="1" t="s">
        <v>10936</v>
      </c>
      <c r="BK1050" s="1" t="s">
        <v>10937</v>
      </c>
    </row>
    <row r="1051" spans="49:63" ht="12" customHeight="1" x14ac:dyDescent="0.25">
      <c r="AW1051" s="1" t="s">
        <v>8042</v>
      </c>
      <c r="AX1051" s="84" t="s">
        <v>8043</v>
      </c>
      <c r="BJ1051" s="1" t="s">
        <v>10936</v>
      </c>
      <c r="BK1051" s="1" t="s">
        <v>10938</v>
      </c>
    </row>
    <row r="1052" spans="49:63" ht="12" customHeight="1" x14ac:dyDescent="0.25">
      <c r="AW1052" s="1" t="s">
        <v>8044</v>
      </c>
      <c r="AX1052" s="84" t="s">
        <v>8045</v>
      </c>
      <c r="BJ1052" s="1" t="s">
        <v>10936</v>
      </c>
      <c r="BK1052" s="1" t="s">
        <v>10939</v>
      </c>
    </row>
    <row r="1053" spans="49:63" ht="12" customHeight="1" x14ac:dyDescent="0.25">
      <c r="AW1053" s="1" t="s">
        <v>8046</v>
      </c>
      <c r="AX1053" s="84" t="s">
        <v>8047</v>
      </c>
      <c r="BJ1053" s="1" t="s">
        <v>10940</v>
      </c>
      <c r="BK1053" s="1" t="s">
        <v>10921</v>
      </c>
    </row>
    <row r="1054" spans="49:63" ht="12" customHeight="1" x14ac:dyDescent="0.25">
      <c r="AW1054" s="1" t="s">
        <v>8048</v>
      </c>
      <c r="AX1054" s="84" t="s">
        <v>8049</v>
      </c>
      <c r="BJ1054" s="1" t="s">
        <v>10940</v>
      </c>
      <c r="BK1054" s="1" t="s">
        <v>10941</v>
      </c>
    </row>
    <row r="1055" spans="49:63" ht="12" customHeight="1" x14ac:dyDescent="0.25">
      <c r="AW1055" s="1" t="s">
        <v>8050</v>
      </c>
      <c r="AX1055" s="85" t="s">
        <v>8051</v>
      </c>
      <c r="BJ1055" s="1" t="s">
        <v>10940</v>
      </c>
      <c r="BK1055" s="1" t="s">
        <v>10942</v>
      </c>
    </row>
    <row r="1056" spans="49:63" ht="12" customHeight="1" x14ac:dyDescent="0.25">
      <c r="AW1056" s="1" t="s">
        <v>8052</v>
      </c>
      <c r="AX1056" s="84" t="s">
        <v>8053</v>
      </c>
      <c r="BJ1056" s="1" t="s">
        <v>10940</v>
      </c>
      <c r="BK1056" s="1" t="s">
        <v>10943</v>
      </c>
    </row>
    <row r="1057" spans="49:63" ht="12" customHeight="1" x14ac:dyDescent="0.25">
      <c r="AW1057" s="1" t="s">
        <v>8054</v>
      </c>
      <c r="AX1057" s="84" t="s">
        <v>8055</v>
      </c>
      <c r="BJ1057" s="1" t="s">
        <v>10944</v>
      </c>
      <c r="BK1057" s="1" t="s">
        <v>10921</v>
      </c>
    </row>
    <row r="1058" spans="49:63" ht="12" customHeight="1" x14ac:dyDescent="0.25">
      <c r="AW1058" s="1" t="s">
        <v>8056</v>
      </c>
      <c r="AX1058" s="85" t="s">
        <v>8057</v>
      </c>
      <c r="BJ1058" s="1" t="s">
        <v>10944</v>
      </c>
      <c r="BK1058" s="1" t="s">
        <v>10945</v>
      </c>
    </row>
    <row r="1059" spans="49:63" ht="12" customHeight="1" x14ac:dyDescent="0.25">
      <c r="AW1059" s="1" t="s">
        <v>8058</v>
      </c>
      <c r="AX1059" s="84" t="s">
        <v>8059</v>
      </c>
      <c r="BJ1059" s="1" t="s">
        <v>10944</v>
      </c>
      <c r="BK1059" s="1" t="s">
        <v>10946</v>
      </c>
    </row>
    <row r="1060" spans="49:63" ht="12" customHeight="1" x14ac:dyDescent="0.25">
      <c r="AW1060" s="1" t="s">
        <v>8060</v>
      </c>
      <c r="AX1060" s="85" t="s">
        <v>8061</v>
      </c>
      <c r="BJ1060" s="1" t="s">
        <v>10947</v>
      </c>
      <c r="BK1060" s="1" t="s">
        <v>10921</v>
      </c>
    </row>
    <row r="1061" spans="49:63" ht="12" customHeight="1" x14ac:dyDescent="0.25">
      <c r="AW1061" s="1" t="s">
        <v>8062</v>
      </c>
      <c r="AX1061" s="85" t="s">
        <v>8063</v>
      </c>
      <c r="BJ1061" s="1" t="s">
        <v>10947</v>
      </c>
      <c r="BK1061" s="1" t="s">
        <v>10948</v>
      </c>
    </row>
    <row r="1062" spans="49:63" ht="12" customHeight="1" x14ac:dyDescent="0.25">
      <c r="AW1062" s="1" t="s">
        <v>8064</v>
      </c>
      <c r="AX1062" s="85" t="s">
        <v>8065</v>
      </c>
      <c r="BJ1062" s="1" t="s">
        <v>10949</v>
      </c>
      <c r="BK1062" s="1" t="s">
        <v>10921</v>
      </c>
    </row>
    <row r="1063" spans="49:63" ht="12" customHeight="1" x14ac:dyDescent="0.25">
      <c r="AW1063" s="1" t="s">
        <v>8066</v>
      </c>
      <c r="AX1063" s="85" t="s">
        <v>8067</v>
      </c>
      <c r="BJ1063" s="1" t="s">
        <v>10949</v>
      </c>
      <c r="BK1063" s="1" t="s">
        <v>10950</v>
      </c>
    </row>
    <row r="1064" spans="49:63" ht="12" customHeight="1" x14ac:dyDescent="0.25">
      <c r="AW1064" s="1" t="s">
        <v>8068</v>
      </c>
      <c r="AX1064" s="85" t="s">
        <v>8069</v>
      </c>
      <c r="BJ1064" s="1" t="s">
        <v>10949</v>
      </c>
      <c r="BK1064" s="1" t="s">
        <v>10951</v>
      </c>
    </row>
    <row r="1065" spans="49:63" ht="12" customHeight="1" x14ac:dyDescent="0.25">
      <c r="AW1065" s="1" t="s">
        <v>8070</v>
      </c>
      <c r="AX1065" s="84" t="s">
        <v>8071</v>
      </c>
      <c r="BJ1065" s="1" t="s">
        <v>10952</v>
      </c>
      <c r="BK1065" s="1" t="s">
        <v>10921</v>
      </c>
    </row>
    <row r="1066" spans="49:63" ht="12" customHeight="1" x14ac:dyDescent="0.25">
      <c r="AW1066" s="1" t="s">
        <v>8072</v>
      </c>
      <c r="AX1066" s="84" t="s">
        <v>8073</v>
      </c>
      <c r="BJ1066" s="1" t="s">
        <v>10952</v>
      </c>
      <c r="BK1066" s="1" t="s">
        <v>10953</v>
      </c>
    </row>
    <row r="1067" spans="49:63" ht="12" customHeight="1" x14ac:dyDescent="0.25">
      <c r="AW1067" s="1" t="s">
        <v>8074</v>
      </c>
      <c r="AX1067" s="85" t="s">
        <v>8075</v>
      </c>
      <c r="BJ1067" s="1" t="s">
        <v>10952</v>
      </c>
      <c r="BK1067" s="1" t="s">
        <v>10954</v>
      </c>
    </row>
    <row r="1068" spans="49:63" ht="12" customHeight="1" x14ac:dyDescent="0.25">
      <c r="AW1068" s="1" t="s">
        <v>8076</v>
      </c>
      <c r="AX1068" s="85" t="s">
        <v>8077</v>
      </c>
      <c r="BJ1068" s="1" t="s">
        <v>10955</v>
      </c>
      <c r="BK1068" s="1" t="s">
        <v>10921</v>
      </c>
    </row>
    <row r="1069" spans="49:63" ht="12" customHeight="1" x14ac:dyDescent="0.25">
      <c r="AW1069" s="1" t="s">
        <v>8078</v>
      </c>
      <c r="AX1069" s="84" t="s">
        <v>8079</v>
      </c>
      <c r="BJ1069" s="1" t="s">
        <v>10955</v>
      </c>
      <c r="BK1069" s="1" t="s">
        <v>10956</v>
      </c>
    </row>
    <row r="1070" spans="49:63" ht="12" customHeight="1" x14ac:dyDescent="0.25">
      <c r="AW1070" s="1" t="s">
        <v>8080</v>
      </c>
      <c r="AX1070" s="85" t="s">
        <v>8081</v>
      </c>
      <c r="BJ1070" s="1" t="s">
        <v>10955</v>
      </c>
      <c r="BK1070" s="1" t="s">
        <v>10957</v>
      </c>
    </row>
    <row r="1071" spans="49:63" ht="12" customHeight="1" x14ac:dyDescent="0.25">
      <c r="AW1071" s="1" t="s">
        <v>8082</v>
      </c>
      <c r="AX1071" s="85" t="s">
        <v>7911</v>
      </c>
      <c r="BJ1071" s="1" t="s">
        <v>10958</v>
      </c>
      <c r="BK1071" s="1" t="s">
        <v>10921</v>
      </c>
    </row>
    <row r="1072" spans="49:63" ht="12" customHeight="1" x14ac:dyDescent="0.25">
      <c r="AW1072" s="1" t="s">
        <v>8083</v>
      </c>
      <c r="AX1072" s="85" t="s">
        <v>8084</v>
      </c>
      <c r="BJ1072" s="1" t="s">
        <v>10958</v>
      </c>
      <c r="BK1072" s="1" t="s">
        <v>10959</v>
      </c>
    </row>
    <row r="1073" spans="49:63" ht="12" customHeight="1" x14ac:dyDescent="0.25">
      <c r="AW1073" s="1" t="s">
        <v>8085</v>
      </c>
      <c r="AX1073" s="85" t="s">
        <v>8086</v>
      </c>
      <c r="BJ1073" s="1" t="s">
        <v>10958</v>
      </c>
      <c r="BK1073" s="1" t="s">
        <v>10960</v>
      </c>
    </row>
    <row r="1074" spans="49:63" ht="12" customHeight="1" x14ac:dyDescent="0.25">
      <c r="AW1074" s="1" t="s">
        <v>8087</v>
      </c>
      <c r="AX1074" s="85" t="s">
        <v>8088</v>
      </c>
      <c r="BJ1074" s="1" t="s">
        <v>10961</v>
      </c>
      <c r="BK1074" s="1" t="s">
        <v>10921</v>
      </c>
    </row>
    <row r="1075" spans="49:63" ht="12" customHeight="1" x14ac:dyDescent="0.25">
      <c r="AW1075" s="1" t="s">
        <v>8089</v>
      </c>
      <c r="AX1075" s="85" t="s">
        <v>8090</v>
      </c>
      <c r="BJ1075" s="1" t="s">
        <v>10961</v>
      </c>
      <c r="BK1075" s="1" t="s">
        <v>10962</v>
      </c>
    </row>
    <row r="1076" spans="49:63" ht="12" customHeight="1" x14ac:dyDescent="0.25">
      <c r="AW1076" s="1" t="s">
        <v>8091</v>
      </c>
      <c r="AX1076" s="85" t="s">
        <v>8092</v>
      </c>
      <c r="BJ1076" s="1" t="s">
        <v>10961</v>
      </c>
      <c r="BK1076" s="1" t="s">
        <v>10963</v>
      </c>
    </row>
    <row r="1077" spans="49:63" ht="12" customHeight="1" x14ac:dyDescent="0.25">
      <c r="AW1077" s="1" t="s">
        <v>8093</v>
      </c>
      <c r="AX1077" s="85" t="s">
        <v>8094</v>
      </c>
      <c r="BJ1077" s="1" t="s">
        <v>10964</v>
      </c>
      <c r="BK1077" s="1" t="s">
        <v>10921</v>
      </c>
    </row>
    <row r="1078" spans="49:63" ht="12" customHeight="1" x14ac:dyDescent="0.25">
      <c r="AW1078" s="1" t="s">
        <v>8095</v>
      </c>
      <c r="AX1078" s="85" t="s">
        <v>8096</v>
      </c>
      <c r="BJ1078" s="1" t="s">
        <v>10964</v>
      </c>
      <c r="BK1078" s="1" t="s">
        <v>10965</v>
      </c>
    </row>
    <row r="1079" spans="49:63" ht="12" customHeight="1" x14ac:dyDescent="0.25">
      <c r="AW1079" s="1" t="s">
        <v>8097</v>
      </c>
      <c r="AX1079" s="85" t="s">
        <v>8098</v>
      </c>
      <c r="BJ1079" s="1" t="s">
        <v>10964</v>
      </c>
      <c r="BK1079" s="1" t="s">
        <v>10966</v>
      </c>
    </row>
    <row r="1080" spans="49:63" ht="12" customHeight="1" x14ac:dyDescent="0.25">
      <c r="AW1080" s="1" t="s">
        <v>8099</v>
      </c>
      <c r="AX1080" s="85" t="s">
        <v>8100</v>
      </c>
      <c r="BJ1080" s="1" t="s">
        <v>10967</v>
      </c>
      <c r="BK1080" s="1" t="s">
        <v>10921</v>
      </c>
    </row>
    <row r="1081" spans="49:63" ht="12" customHeight="1" x14ac:dyDescent="0.25">
      <c r="AW1081" s="1" t="s">
        <v>8101</v>
      </c>
      <c r="AX1081" s="85" t="s">
        <v>8102</v>
      </c>
      <c r="BJ1081" s="1" t="s">
        <v>10967</v>
      </c>
      <c r="BK1081" s="1" t="s">
        <v>10968</v>
      </c>
    </row>
    <row r="1082" spans="49:63" ht="12" customHeight="1" x14ac:dyDescent="0.25">
      <c r="AW1082" s="1" t="s">
        <v>8103</v>
      </c>
      <c r="AX1082" s="85" t="s">
        <v>8104</v>
      </c>
      <c r="BJ1082" s="1" t="s">
        <v>10967</v>
      </c>
      <c r="BK1082" s="1" t="s">
        <v>10969</v>
      </c>
    </row>
    <row r="1083" spans="49:63" ht="12" customHeight="1" x14ac:dyDescent="0.25">
      <c r="AW1083" s="1" t="s">
        <v>8105</v>
      </c>
      <c r="AX1083" s="85" t="s">
        <v>8106</v>
      </c>
      <c r="BJ1083" s="1" t="s">
        <v>10970</v>
      </c>
      <c r="BK1083" s="1" t="s">
        <v>10921</v>
      </c>
    </row>
    <row r="1084" spans="49:63" ht="12" customHeight="1" x14ac:dyDescent="0.25">
      <c r="AW1084" s="1" t="s">
        <v>8107</v>
      </c>
      <c r="AX1084" s="85" t="s">
        <v>8108</v>
      </c>
      <c r="BJ1084" s="1" t="s">
        <v>10970</v>
      </c>
      <c r="BK1084" s="1" t="s">
        <v>10971</v>
      </c>
    </row>
    <row r="1085" spans="49:63" ht="12" customHeight="1" x14ac:dyDescent="0.25">
      <c r="AW1085" s="1" t="s">
        <v>8109</v>
      </c>
      <c r="AX1085" s="85" t="s">
        <v>8110</v>
      </c>
      <c r="BJ1085" s="1" t="s">
        <v>10970</v>
      </c>
      <c r="BK1085" s="1" t="s">
        <v>10972</v>
      </c>
    </row>
    <row r="1086" spans="49:63" ht="12" customHeight="1" x14ac:dyDescent="0.25">
      <c r="AW1086" s="1" t="s">
        <v>8111</v>
      </c>
      <c r="AX1086" s="85" t="s">
        <v>8112</v>
      </c>
      <c r="BJ1086" s="1" t="s">
        <v>10973</v>
      </c>
      <c r="BK1086" s="1" t="s">
        <v>10921</v>
      </c>
    </row>
    <row r="1087" spans="49:63" ht="12" customHeight="1" x14ac:dyDescent="0.25">
      <c r="AW1087" s="1" t="s">
        <v>8113</v>
      </c>
      <c r="AX1087" s="85" t="s">
        <v>8114</v>
      </c>
      <c r="BJ1087" s="1" t="s">
        <v>10973</v>
      </c>
      <c r="BK1087" s="1" t="s">
        <v>10974</v>
      </c>
    </row>
    <row r="1088" spans="49:63" ht="12" customHeight="1" x14ac:dyDescent="0.25">
      <c r="AW1088" s="1" t="s">
        <v>8115</v>
      </c>
      <c r="AX1088" s="84" t="s">
        <v>8116</v>
      </c>
      <c r="BJ1088" s="1" t="s">
        <v>10973</v>
      </c>
      <c r="BK1088" s="1" t="s">
        <v>10975</v>
      </c>
    </row>
    <row r="1089" spans="49:63" ht="12" customHeight="1" x14ac:dyDescent="0.25">
      <c r="AW1089" s="1" t="s">
        <v>8117</v>
      </c>
      <c r="AX1089" s="84" t="s">
        <v>8118</v>
      </c>
      <c r="BJ1089" s="1" t="s">
        <v>10973</v>
      </c>
      <c r="BK1089" s="1" t="s">
        <v>10976</v>
      </c>
    </row>
    <row r="1090" spans="49:63" ht="12" customHeight="1" x14ac:dyDescent="0.25">
      <c r="AW1090" s="1" t="s">
        <v>8119</v>
      </c>
      <c r="AX1090" s="84" t="s">
        <v>8120</v>
      </c>
      <c r="BJ1090" s="1" t="s">
        <v>10977</v>
      </c>
      <c r="BK1090" s="1" t="s">
        <v>10921</v>
      </c>
    </row>
    <row r="1091" spans="49:63" ht="12" customHeight="1" x14ac:dyDescent="0.25">
      <c r="AW1091" s="1" t="s">
        <v>8121</v>
      </c>
      <c r="AX1091" s="85" t="s">
        <v>8122</v>
      </c>
      <c r="BJ1091" s="1" t="s">
        <v>10977</v>
      </c>
      <c r="BK1091" s="1" t="s">
        <v>10978</v>
      </c>
    </row>
    <row r="1092" spans="49:63" ht="12" customHeight="1" x14ac:dyDescent="0.25">
      <c r="AW1092" s="1" t="s">
        <v>8123</v>
      </c>
      <c r="AX1092" s="85" t="s">
        <v>8124</v>
      </c>
      <c r="BJ1092" s="1" t="s">
        <v>10977</v>
      </c>
      <c r="BK1092" s="1" t="s">
        <v>10979</v>
      </c>
    </row>
    <row r="1093" spans="49:63" ht="12" customHeight="1" x14ac:dyDescent="0.25">
      <c r="AW1093" s="1" t="s">
        <v>8125</v>
      </c>
      <c r="AX1093" s="85" t="s">
        <v>8126</v>
      </c>
      <c r="BJ1093" s="1" t="s">
        <v>10980</v>
      </c>
      <c r="BK1093" s="1" t="s">
        <v>10981</v>
      </c>
    </row>
    <row r="1094" spans="49:63" ht="12" customHeight="1" x14ac:dyDescent="0.25">
      <c r="AW1094" s="1" t="s">
        <v>8127</v>
      </c>
      <c r="AX1094" s="85" t="s">
        <v>8128</v>
      </c>
      <c r="BJ1094" s="1" t="s">
        <v>10982</v>
      </c>
      <c r="BK1094" s="1" t="s">
        <v>10983</v>
      </c>
    </row>
    <row r="1095" spans="49:63" ht="12" customHeight="1" x14ac:dyDescent="0.25">
      <c r="AW1095" s="1" t="s">
        <v>8129</v>
      </c>
      <c r="AX1095" s="84" t="s">
        <v>8130</v>
      </c>
      <c r="BJ1095" s="1" t="s">
        <v>10984</v>
      </c>
      <c r="BK1095" s="1" t="s">
        <v>10985</v>
      </c>
    </row>
    <row r="1096" spans="49:63" ht="12" customHeight="1" x14ac:dyDescent="0.25">
      <c r="AW1096" s="1" t="s">
        <v>8131</v>
      </c>
      <c r="AX1096" s="84" t="s">
        <v>8132</v>
      </c>
      <c r="BJ1096" s="1" t="s">
        <v>10986</v>
      </c>
      <c r="BK1096" s="1" t="s">
        <v>10987</v>
      </c>
    </row>
    <row r="1097" spans="49:63" ht="12" customHeight="1" x14ac:dyDescent="0.25">
      <c r="AW1097" s="1" t="s">
        <v>8133</v>
      </c>
      <c r="AX1097" s="84" t="s">
        <v>8134</v>
      </c>
      <c r="BJ1097" s="1" t="s">
        <v>10986</v>
      </c>
      <c r="BK1097" s="1" t="s">
        <v>10988</v>
      </c>
    </row>
    <row r="1098" spans="49:63" ht="12" customHeight="1" x14ac:dyDescent="0.25">
      <c r="AW1098" s="1" t="s">
        <v>8135</v>
      </c>
      <c r="AX1098" s="84" t="s">
        <v>8136</v>
      </c>
      <c r="BJ1098" s="1" t="s">
        <v>10989</v>
      </c>
      <c r="BK1098" s="1" t="s">
        <v>10990</v>
      </c>
    </row>
    <row r="1099" spans="49:63" ht="12" customHeight="1" x14ac:dyDescent="0.25">
      <c r="AW1099" s="1" t="s">
        <v>8137</v>
      </c>
      <c r="AX1099" s="84" t="s">
        <v>8138</v>
      </c>
      <c r="BJ1099" s="1" t="s">
        <v>10991</v>
      </c>
      <c r="BK1099" s="1" t="s">
        <v>10992</v>
      </c>
    </row>
    <row r="1100" spans="49:63" ht="12" customHeight="1" x14ac:dyDescent="0.25">
      <c r="AW1100" s="1" t="s">
        <v>8139</v>
      </c>
      <c r="AX1100" s="84" t="s">
        <v>8140</v>
      </c>
      <c r="BJ1100" s="1" t="s">
        <v>10993</v>
      </c>
      <c r="BK1100" s="1" t="s">
        <v>10994</v>
      </c>
    </row>
    <row r="1101" spans="49:63" ht="12" customHeight="1" x14ac:dyDescent="0.25">
      <c r="AW1101" s="1" t="s">
        <v>8141</v>
      </c>
      <c r="AX1101" s="84" t="s">
        <v>8142</v>
      </c>
      <c r="BJ1101" s="1" t="s">
        <v>10995</v>
      </c>
      <c r="BK1101" s="1" t="s">
        <v>10996</v>
      </c>
    </row>
    <row r="1102" spans="49:63" ht="12" customHeight="1" x14ac:dyDescent="0.25">
      <c r="AW1102" s="1" t="s">
        <v>8143</v>
      </c>
      <c r="AX1102" s="85" t="s">
        <v>8144</v>
      </c>
      <c r="BJ1102" s="1" t="s">
        <v>10997</v>
      </c>
      <c r="BK1102" s="1" t="s">
        <v>10998</v>
      </c>
    </row>
    <row r="1103" spans="49:63" ht="12" customHeight="1" x14ac:dyDescent="0.25">
      <c r="AW1103" s="1" t="s">
        <v>8145</v>
      </c>
      <c r="AX1103" s="84" t="s">
        <v>8146</v>
      </c>
      <c r="BJ1103" s="1" t="s">
        <v>10999</v>
      </c>
      <c r="BK1103" s="1" t="s">
        <v>11000</v>
      </c>
    </row>
    <row r="1104" spans="49:63" ht="12" customHeight="1" x14ac:dyDescent="0.25">
      <c r="AW1104" s="1" t="s">
        <v>8147</v>
      </c>
      <c r="AX1104" s="84" t="s">
        <v>8148</v>
      </c>
      <c r="BJ1104" s="1" t="s">
        <v>11001</v>
      </c>
      <c r="BK1104" s="1" t="s">
        <v>11002</v>
      </c>
    </row>
    <row r="1105" spans="49:63" ht="12" customHeight="1" x14ac:dyDescent="0.25">
      <c r="AW1105" s="1" t="s">
        <v>8149</v>
      </c>
      <c r="AX1105" s="84" t="s">
        <v>8150</v>
      </c>
      <c r="BJ1105" s="1" t="s">
        <v>11003</v>
      </c>
      <c r="BK1105" s="1" t="s">
        <v>11004</v>
      </c>
    </row>
    <row r="1106" spans="49:63" ht="12" customHeight="1" x14ac:dyDescent="0.25">
      <c r="AW1106" s="1" t="s">
        <v>8151</v>
      </c>
      <c r="AX1106" s="84" t="s">
        <v>8152</v>
      </c>
      <c r="BJ1106" s="1" t="s">
        <v>11003</v>
      </c>
      <c r="BK1106" s="1" t="s">
        <v>11005</v>
      </c>
    </row>
    <row r="1107" spans="49:63" ht="12" customHeight="1" x14ac:dyDescent="0.25">
      <c r="AW1107" s="1" t="s">
        <v>8153</v>
      </c>
      <c r="AX1107" s="85" t="s">
        <v>8154</v>
      </c>
      <c r="BJ1107" s="1" t="s">
        <v>11006</v>
      </c>
      <c r="BK1107" s="1" t="s">
        <v>11007</v>
      </c>
    </row>
    <row r="1108" spans="49:63" ht="12" customHeight="1" x14ac:dyDescent="0.25">
      <c r="AW1108" s="1" t="s">
        <v>8155</v>
      </c>
      <c r="AX1108" s="85" t="s">
        <v>8156</v>
      </c>
      <c r="BJ1108" s="1" t="s">
        <v>11008</v>
      </c>
      <c r="BK1108" s="1" t="s">
        <v>11009</v>
      </c>
    </row>
    <row r="1109" spans="49:63" ht="12" customHeight="1" x14ac:dyDescent="0.25">
      <c r="AW1109" s="1" t="s">
        <v>8157</v>
      </c>
      <c r="AX1109" s="85" t="s">
        <v>8158</v>
      </c>
      <c r="BJ1109" s="1" t="s">
        <v>11010</v>
      </c>
      <c r="BK1109" s="1" t="s">
        <v>11011</v>
      </c>
    </row>
    <row r="1110" spans="49:63" ht="12" customHeight="1" x14ac:dyDescent="0.25">
      <c r="AW1110" s="1" t="s">
        <v>8159</v>
      </c>
      <c r="AX1110" s="85" t="s">
        <v>8160</v>
      </c>
      <c r="BJ1110" s="1" t="s">
        <v>11012</v>
      </c>
      <c r="BK1110" s="1" t="s">
        <v>11013</v>
      </c>
    </row>
    <row r="1111" spans="49:63" ht="12" customHeight="1" x14ac:dyDescent="0.25">
      <c r="AW1111" s="1" t="s">
        <v>8161</v>
      </c>
      <c r="AX1111" s="84" t="s">
        <v>8162</v>
      </c>
      <c r="BJ1111" s="1" t="s">
        <v>11012</v>
      </c>
      <c r="BK1111" s="1" t="s">
        <v>11014</v>
      </c>
    </row>
    <row r="1112" spans="49:63" ht="12" customHeight="1" x14ac:dyDescent="0.25">
      <c r="AW1112" s="1" t="s">
        <v>8163</v>
      </c>
      <c r="AX1112" s="84" t="s">
        <v>8164</v>
      </c>
      <c r="BJ1112" s="1" t="s">
        <v>11015</v>
      </c>
      <c r="BK1112" s="1" t="s">
        <v>11016</v>
      </c>
    </row>
    <row r="1113" spans="49:63" ht="12" customHeight="1" x14ac:dyDescent="0.25">
      <c r="AW1113" s="1" t="s">
        <v>8165</v>
      </c>
      <c r="AX1113" s="84" t="s">
        <v>8166</v>
      </c>
      <c r="BJ1113" s="1" t="s">
        <v>11017</v>
      </c>
      <c r="BK1113" s="1" t="s">
        <v>11018</v>
      </c>
    </row>
    <row r="1114" spans="49:63" ht="12" customHeight="1" x14ac:dyDescent="0.25">
      <c r="AW1114" s="1" t="s">
        <v>8167</v>
      </c>
      <c r="AX1114" s="84" t="s">
        <v>8168</v>
      </c>
      <c r="BJ1114" s="1" t="s">
        <v>11019</v>
      </c>
      <c r="BK1114" s="1" t="s">
        <v>11020</v>
      </c>
    </row>
    <row r="1115" spans="49:63" ht="12" customHeight="1" x14ac:dyDescent="0.25">
      <c r="AW1115" s="1" t="s">
        <v>8169</v>
      </c>
      <c r="AX1115" s="85" t="s">
        <v>8170</v>
      </c>
      <c r="BJ1115" s="1" t="s">
        <v>11019</v>
      </c>
      <c r="BK1115" s="1" t="s">
        <v>11021</v>
      </c>
    </row>
    <row r="1116" spans="49:63" ht="12" customHeight="1" x14ac:dyDescent="0.25">
      <c r="AW1116" s="1" t="s">
        <v>8171</v>
      </c>
      <c r="AX1116" s="84" t="s">
        <v>8172</v>
      </c>
      <c r="BJ1116" s="1" t="s">
        <v>11022</v>
      </c>
      <c r="BK1116" s="1" t="s">
        <v>11023</v>
      </c>
    </row>
    <row r="1117" spans="49:63" ht="12" customHeight="1" x14ac:dyDescent="0.25">
      <c r="AW1117" s="1" t="s">
        <v>8173</v>
      </c>
      <c r="AX1117" s="84" t="s">
        <v>8174</v>
      </c>
      <c r="BJ1117" s="1" t="s">
        <v>11022</v>
      </c>
      <c r="BK1117" s="1" t="s">
        <v>11024</v>
      </c>
    </row>
    <row r="1118" spans="49:63" ht="12" customHeight="1" x14ac:dyDescent="0.25">
      <c r="AW1118" s="1" t="s">
        <v>8175</v>
      </c>
      <c r="AX1118" s="85" t="s">
        <v>8176</v>
      </c>
      <c r="BJ1118" s="1" t="s">
        <v>11022</v>
      </c>
      <c r="BK1118" s="1" t="s">
        <v>11025</v>
      </c>
    </row>
    <row r="1119" spans="49:63" ht="12" customHeight="1" x14ac:dyDescent="0.25">
      <c r="AW1119" s="1" t="s">
        <v>8177</v>
      </c>
      <c r="AX1119" s="85" t="s">
        <v>8178</v>
      </c>
      <c r="BJ1119" s="1" t="s">
        <v>11026</v>
      </c>
      <c r="BK1119" s="1" t="s">
        <v>11023</v>
      </c>
    </row>
    <row r="1120" spans="49:63" ht="12" customHeight="1" x14ac:dyDescent="0.25">
      <c r="AW1120" s="1" t="s">
        <v>8179</v>
      </c>
      <c r="AX1120" s="85" t="s">
        <v>8180</v>
      </c>
      <c r="BJ1120" s="1" t="s">
        <v>11026</v>
      </c>
      <c r="BK1120" s="1" t="s">
        <v>11027</v>
      </c>
    </row>
    <row r="1121" spans="49:63" ht="12" customHeight="1" x14ac:dyDescent="0.25">
      <c r="AW1121" s="1" t="s">
        <v>8181</v>
      </c>
      <c r="AX1121" s="84" t="s">
        <v>8182</v>
      </c>
      <c r="BJ1121" s="1" t="s">
        <v>11026</v>
      </c>
      <c r="BK1121" s="1" t="s">
        <v>11028</v>
      </c>
    </row>
    <row r="1122" spans="49:63" ht="12" customHeight="1" x14ac:dyDescent="0.25">
      <c r="AW1122" s="1" t="s">
        <v>8183</v>
      </c>
      <c r="AX1122" s="85" t="s">
        <v>8184</v>
      </c>
      <c r="BJ1122" s="1" t="s">
        <v>11026</v>
      </c>
      <c r="BK1122" s="1" t="s">
        <v>11029</v>
      </c>
    </row>
    <row r="1123" spans="49:63" ht="12" customHeight="1" x14ac:dyDescent="0.25">
      <c r="AW1123" s="1" t="s">
        <v>8185</v>
      </c>
      <c r="AX1123" s="85" t="s">
        <v>8186</v>
      </c>
      <c r="BJ1123" s="1" t="s">
        <v>11030</v>
      </c>
      <c r="BK1123" s="1" t="s">
        <v>11023</v>
      </c>
    </row>
    <row r="1124" spans="49:63" ht="12" customHeight="1" x14ac:dyDescent="0.25">
      <c r="AW1124" s="1" t="s">
        <v>8187</v>
      </c>
      <c r="AX1124" s="85" t="s">
        <v>8188</v>
      </c>
      <c r="BJ1124" s="1" t="s">
        <v>11030</v>
      </c>
      <c r="BK1124" s="1" t="s">
        <v>11031</v>
      </c>
    </row>
    <row r="1125" spans="49:63" ht="12" customHeight="1" x14ac:dyDescent="0.25">
      <c r="AW1125" s="1" t="s">
        <v>8189</v>
      </c>
      <c r="AX1125" s="85" t="s">
        <v>8190</v>
      </c>
      <c r="BJ1125" s="1" t="s">
        <v>11032</v>
      </c>
      <c r="BK1125" s="1" t="s">
        <v>11023</v>
      </c>
    </row>
    <row r="1126" spans="49:63" ht="12" customHeight="1" x14ac:dyDescent="0.25">
      <c r="AW1126" s="1" t="s">
        <v>8191</v>
      </c>
      <c r="AX1126" s="84" t="s">
        <v>8192</v>
      </c>
      <c r="BJ1126" s="1" t="s">
        <v>11032</v>
      </c>
      <c r="BK1126" s="1" t="s">
        <v>11033</v>
      </c>
    </row>
    <row r="1127" spans="49:63" ht="12" customHeight="1" x14ac:dyDescent="0.25">
      <c r="AW1127" s="1" t="s">
        <v>8193</v>
      </c>
      <c r="AX1127" s="84" t="s">
        <v>8194</v>
      </c>
      <c r="BJ1127" s="1" t="s">
        <v>11034</v>
      </c>
      <c r="BK1127" s="1" t="s">
        <v>11023</v>
      </c>
    </row>
    <row r="1128" spans="49:63" ht="12" customHeight="1" x14ac:dyDescent="0.25">
      <c r="AW1128" s="1" t="s">
        <v>8195</v>
      </c>
      <c r="AX1128" s="84" t="s">
        <v>8196</v>
      </c>
      <c r="BJ1128" s="1" t="s">
        <v>11034</v>
      </c>
      <c r="BK1128" s="1" t="s">
        <v>11035</v>
      </c>
    </row>
    <row r="1129" spans="49:63" ht="12" customHeight="1" x14ac:dyDescent="0.25">
      <c r="AW1129" s="1" t="s">
        <v>8197</v>
      </c>
      <c r="AX1129" s="84" t="s">
        <v>8198</v>
      </c>
      <c r="BJ1129" s="1" t="s">
        <v>11034</v>
      </c>
      <c r="BK1129" s="1" t="s">
        <v>11036</v>
      </c>
    </row>
    <row r="1130" spans="49:63" ht="12" customHeight="1" x14ac:dyDescent="0.25">
      <c r="AW1130" s="1" t="s">
        <v>8199</v>
      </c>
      <c r="AX1130" s="85" t="s">
        <v>8200</v>
      </c>
      <c r="BJ1130" s="1" t="s">
        <v>11037</v>
      </c>
      <c r="BK1130" s="1" t="s">
        <v>11023</v>
      </c>
    </row>
    <row r="1131" spans="49:63" ht="12" customHeight="1" x14ac:dyDescent="0.25">
      <c r="AW1131" s="1" t="s">
        <v>8201</v>
      </c>
      <c r="AX1131" s="85" t="s">
        <v>8202</v>
      </c>
      <c r="BJ1131" s="1" t="s">
        <v>11037</v>
      </c>
      <c r="BK1131" s="1" t="s">
        <v>11038</v>
      </c>
    </row>
    <row r="1132" spans="49:63" ht="12" customHeight="1" x14ac:dyDescent="0.25">
      <c r="AW1132" s="1" t="s">
        <v>8203</v>
      </c>
      <c r="AX1132" s="85" t="s">
        <v>8204</v>
      </c>
      <c r="BJ1132" s="1" t="s">
        <v>11037</v>
      </c>
      <c r="BK1132" s="1" t="s">
        <v>11039</v>
      </c>
    </row>
    <row r="1133" spans="49:63" ht="12" customHeight="1" x14ac:dyDescent="0.25">
      <c r="AW1133" s="1" t="s">
        <v>8205</v>
      </c>
      <c r="AX1133" s="84" t="s">
        <v>8206</v>
      </c>
      <c r="BJ1133" s="1" t="s">
        <v>11040</v>
      </c>
      <c r="BK1133" s="1" t="s">
        <v>11023</v>
      </c>
    </row>
    <row r="1134" spans="49:63" ht="12" customHeight="1" x14ac:dyDescent="0.25">
      <c r="AW1134" s="1" t="s">
        <v>8207</v>
      </c>
      <c r="AX1134" s="85" t="s">
        <v>8208</v>
      </c>
      <c r="BJ1134" s="1" t="s">
        <v>11040</v>
      </c>
      <c r="BK1134" s="1" t="s">
        <v>11041</v>
      </c>
    </row>
    <row r="1135" spans="49:63" ht="12" customHeight="1" x14ac:dyDescent="0.25">
      <c r="AW1135" s="1" t="s">
        <v>8209</v>
      </c>
      <c r="AX1135" s="85" t="s">
        <v>8210</v>
      </c>
      <c r="BJ1135" s="1" t="s">
        <v>11040</v>
      </c>
      <c r="BK1135" s="1" t="s">
        <v>11042</v>
      </c>
    </row>
    <row r="1136" spans="49:63" ht="12" customHeight="1" x14ac:dyDescent="0.25">
      <c r="AW1136" s="1" t="s">
        <v>8211</v>
      </c>
      <c r="AX1136" s="85" t="s">
        <v>8212</v>
      </c>
      <c r="BJ1136" s="1" t="s">
        <v>11040</v>
      </c>
      <c r="BK1136" s="1" t="s">
        <v>11043</v>
      </c>
    </row>
    <row r="1137" spans="49:63" ht="12" customHeight="1" x14ac:dyDescent="0.25">
      <c r="AW1137" s="1" t="s">
        <v>8213</v>
      </c>
      <c r="AX1137" s="84" t="s">
        <v>8214</v>
      </c>
      <c r="BJ1137" s="1" t="s">
        <v>11044</v>
      </c>
      <c r="BK1137" s="1" t="s">
        <v>11023</v>
      </c>
    </row>
    <row r="1138" spans="49:63" ht="12" customHeight="1" x14ac:dyDescent="0.25">
      <c r="AW1138" s="1" t="s">
        <v>8215</v>
      </c>
      <c r="AX1138" s="85" t="s">
        <v>8216</v>
      </c>
      <c r="BJ1138" s="1" t="s">
        <v>11044</v>
      </c>
      <c r="BK1138" s="1" t="s">
        <v>11045</v>
      </c>
    </row>
    <row r="1139" spans="49:63" ht="12" customHeight="1" x14ac:dyDescent="0.25">
      <c r="AW1139" s="1" t="s">
        <v>8217</v>
      </c>
      <c r="AX1139" s="84" t="s">
        <v>8218</v>
      </c>
      <c r="BJ1139" s="1" t="s">
        <v>11044</v>
      </c>
      <c r="BK1139" s="1" t="s">
        <v>11046</v>
      </c>
    </row>
    <row r="1140" spans="49:63" ht="12" customHeight="1" x14ac:dyDescent="0.25">
      <c r="AW1140" s="1" t="s">
        <v>8219</v>
      </c>
      <c r="AX1140" s="85" t="s">
        <v>8220</v>
      </c>
      <c r="BJ1140" s="1" t="s">
        <v>11047</v>
      </c>
      <c r="BK1140" s="1" t="s">
        <v>11023</v>
      </c>
    </row>
    <row r="1141" spans="49:63" ht="12" customHeight="1" x14ac:dyDescent="0.25">
      <c r="AW1141" s="1" t="s">
        <v>8221</v>
      </c>
      <c r="AX1141" s="85" t="s">
        <v>8222</v>
      </c>
      <c r="BJ1141" s="1" t="s">
        <v>11047</v>
      </c>
      <c r="BK1141" s="1" t="s">
        <v>11048</v>
      </c>
    </row>
    <row r="1142" spans="49:63" ht="12" customHeight="1" x14ac:dyDescent="0.25">
      <c r="AW1142" s="1" t="s">
        <v>8223</v>
      </c>
      <c r="AX1142" s="84" t="s">
        <v>8224</v>
      </c>
      <c r="BJ1142" s="1" t="s">
        <v>11047</v>
      </c>
      <c r="BK1142" s="1" t="s">
        <v>11049</v>
      </c>
    </row>
    <row r="1143" spans="49:63" ht="12" customHeight="1" x14ac:dyDescent="0.25">
      <c r="AW1143" s="1" t="s">
        <v>8225</v>
      </c>
      <c r="AX1143" s="85" t="s">
        <v>8226</v>
      </c>
      <c r="BJ1143" s="1" t="s">
        <v>11047</v>
      </c>
      <c r="BK1143" s="1" t="s">
        <v>11050</v>
      </c>
    </row>
    <row r="1144" spans="49:63" ht="12" customHeight="1" x14ac:dyDescent="0.25">
      <c r="AW1144" s="1" t="s">
        <v>8227</v>
      </c>
      <c r="AX1144" s="84" t="s">
        <v>8228</v>
      </c>
      <c r="BJ1144" s="1" t="s">
        <v>11051</v>
      </c>
      <c r="BK1144" s="1" t="s">
        <v>11023</v>
      </c>
    </row>
    <row r="1145" spans="49:63" ht="12" customHeight="1" x14ac:dyDescent="0.25">
      <c r="AW1145" s="1" t="s">
        <v>8229</v>
      </c>
      <c r="AX1145" s="84" t="s">
        <v>8230</v>
      </c>
      <c r="BJ1145" s="1" t="s">
        <v>11051</v>
      </c>
      <c r="BK1145" s="1" t="s">
        <v>11052</v>
      </c>
    </row>
    <row r="1146" spans="49:63" ht="12" customHeight="1" x14ac:dyDescent="0.25">
      <c r="AW1146" s="1" t="s">
        <v>8231</v>
      </c>
      <c r="AX1146" s="84" t="s">
        <v>8232</v>
      </c>
      <c r="BJ1146" s="1" t="s">
        <v>11051</v>
      </c>
      <c r="BK1146" s="1" t="s">
        <v>11053</v>
      </c>
    </row>
    <row r="1147" spans="49:63" ht="12" customHeight="1" x14ac:dyDescent="0.25">
      <c r="AW1147" s="1" t="s">
        <v>8233</v>
      </c>
      <c r="AX1147" s="85" t="s">
        <v>8234</v>
      </c>
      <c r="BJ1147" s="1" t="s">
        <v>11054</v>
      </c>
      <c r="BK1147" s="1" t="s">
        <v>11023</v>
      </c>
    </row>
    <row r="1148" spans="49:63" ht="12" customHeight="1" x14ac:dyDescent="0.25">
      <c r="AW1148" s="1" t="s">
        <v>8235</v>
      </c>
      <c r="AX1148" s="85" t="s">
        <v>8236</v>
      </c>
      <c r="BJ1148" s="1" t="s">
        <v>11054</v>
      </c>
      <c r="BK1148" s="1" t="s">
        <v>11055</v>
      </c>
    </row>
    <row r="1149" spans="49:63" ht="12" customHeight="1" x14ac:dyDescent="0.25">
      <c r="AW1149" s="1" t="s">
        <v>8237</v>
      </c>
      <c r="AX1149" s="85" t="s">
        <v>8238</v>
      </c>
      <c r="BJ1149" s="1" t="s">
        <v>11054</v>
      </c>
      <c r="BK1149" s="1" t="s">
        <v>11056</v>
      </c>
    </row>
    <row r="1150" spans="49:63" ht="12" customHeight="1" x14ac:dyDescent="0.25">
      <c r="AW1150" s="1" t="s">
        <v>8239</v>
      </c>
      <c r="AX1150" s="85" t="s">
        <v>8240</v>
      </c>
      <c r="BJ1150" s="1" t="s">
        <v>11057</v>
      </c>
      <c r="BK1150" s="1" t="s">
        <v>11023</v>
      </c>
    </row>
    <row r="1151" spans="49:63" ht="12" customHeight="1" x14ac:dyDescent="0.25">
      <c r="AW1151" s="1" t="s">
        <v>8241</v>
      </c>
      <c r="AX1151" s="85" t="s">
        <v>8242</v>
      </c>
      <c r="BJ1151" s="1" t="s">
        <v>11057</v>
      </c>
      <c r="BK1151" s="1" t="s">
        <v>11058</v>
      </c>
    </row>
    <row r="1152" spans="49:63" ht="12" customHeight="1" x14ac:dyDescent="0.25">
      <c r="AW1152" s="1" t="s">
        <v>8243</v>
      </c>
      <c r="AX1152" s="85" t="s">
        <v>8244</v>
      </c>
      <c r="BJ1152" s="1" t="s">
        <v>11057</v>
      </c>
      <c r="BK1152" s="1" t="s">
        <v>11059</v>
      </c>
    </row>
    <row r="1153" spans="49:63" ht="12" customHeight="1" x14ac:dyDescent="0.25">
      <c r="AW1153" s="1" t="s">
        <v>8245</v>
      </c>
      <c r="AX1153" s="85" t="s">
        <v>8246</v>
      </c>
      <c r="BJ1153" s="1" t="s">
        <v>11060</v>
      </c>
      <c r="BK1153" s="1" t="s">
        <v>11023</v>
      </c>
    </row>
    <row r="1154" spans="49:63" ht="12" customHeight="1" x14ac:dyDescent="0.25">
      <c r="AW1154" s="1" t="s">
        <v>8247</v>
      </c>
      <c r="AX1154" s="85" t="s">
        <v>8248</v>
      </c>
      <c r="BJ1154" s="1" t="s">
        <v>11060</v>
      </c>
      <c r="BK1154" s="1" t="s">
        <v>11061</v>
      </c>
    </row>
    <row r="1155" spans="49:63" ht="12" customHeight="1" x14ac:dyDescent="0.25">
      <c r="AW1155" s="1" t="s">
        <v>8249</v>
      </c>
      <c r="AX1155" s="84" t="s">
        <v>8250</v>
      </c>
      <c r="BJ1155" s="1" t="s">
        <v>11060</v>
      </c>
      <c r="BK1155" s="1" t="s">
        <v>11062</v>
      </c>
    </row>
    <row r="1156" spans="49:63" ht="12" customHeight="1" x14ac:dyDescent="0.25">
      <c r="AW1156" s="1" t="s">
        <v>8251</v>
      </c>
      <c r="AX1156" s="84" t="s">
        <v>8252</v>
      </c>
      <c r="BJ1156" s="1" t="s">
        <v>11063</v>
      </c>
      <c r="BK1156" s="1" t="s">
        <v>11023</v>
      </c>
    </row>
    <row r="1157" spans="49:63" ht="12" customHeight="1" x14ac:dyDescent="0.25">
      <c r="AW1157" s="1" t="s">
        <v>8253</v>
      </c>
      <c r="AX1157" s="84" t="s">
        <v>8254</v>
      </c>
      <c r="BJ1157" s="1" t="s">
        <v>11063</v>
      </c>
      <c r="BK1157" s="1" t="s">
        <v>11064</v>
      </c>
    </row>
    <row r="1158" spans="49:63" ht="12" customHeight="1" x14ac:dyDescent="0.25">
      <c r="AW1158" s="1" t="s">
        <v>8255</v>
      </c>
      <c r="AX1158" s="85" t="s">
        <v>8256</v>
      </c>
      <c r="BJ1158" s="1" t="s">
        <v>11063</v>
      </c>
      <c r="BK1158" s="1" t="s">
        <v>11065</v>
      </c>
    </row>
    <row r="1159" spans="49:63" ht="12" customHeight="1" x14ac:dyDescent="0.25">
      <c r="AW1159" s="1" t="s">
        <v>8257</v>
      </c>
      <c r="AX1159" s="84" t="s">
        <v>8258</v>
      </c>
      <c r="BJ1159" s="1" t="s">
        <v>11066</v>
      </c>
      <c r="BK1159" s="1" t="s">
        <v>11023</v>
      </c>
    </row>
    <row r="1160" spans="49:63" ht="12" customHeight="1" x14ac:dyDescent="0.25">
      <c r="AW1160" s="1" t="s">
        <v>8259</v>
      </c>
      <c r="AX1160" s="84" t="s">
        <v>8260</v>
      </c>
      <c r="BJ1160" s="1" t="s">
        <v>11066</v>
      </c>
      <c r="BK1160" s="1" t="s">
        <v>11067</v>
      </c>
    </row>
    <row r="1161" spans="49:63" ht="12" customHeight="1" x14ac:dyDescent="0.25">
      <c r="AW1161" s="1" t="s">
        <v>8261</v>
      </c>
      <c r="AX1161" s="84" t="s">
        <v>8262</v>
      </c>
      <c r="BJ1161" s="1" t="s">
        <v>11068</v>
      </c>
      <c r="BK1161" s="1" t="s">
        <v>11023</v>
      </c>
    </row>
    <row r="1162" spans="49:63" ht="12" customHeight="1" x14ac:dyDescent="0.25">
      <c r="AW1162" s="1" t="s">
        <v>8263</v>
      </c>
      <c r="AX1162" s="84" t="s">
        <v>8264</v>
      </c>
      <c r="BJ1162" s="1" t="s">
        <v>11068</v>
      </c>
      <c r="BK1162" s="1" t="s">
        <v>11069</v>
      </c>
    </row>
    <row r="1163" spans="49:63" ht="12" customHeight="1" x14ac:dyDescent="0.25">
      <c r="AW1163" s="1" t="s">
        <v>8265</v>
      </c>
      <c r="AX1163" s="84" t="s">
        <v>8266</v>
      </c>
      <c r="BJ1163" s="1" t="s">
        <v>11068</v>
      </c>
      <c r="BK1163" s="1" t="s">
        <v>11070</v>
      </c>
    </row>
    <row r="1164" spans="49:63" ht="12" customHeight="1" x14ac:dyDescent="0.25">
      <c r="AW1164" s="1" t="s">
        <v>8267</v>
      </c>
      <c r="AX1164" s="85" t="s">
        <v>8268</v>
      </c>
      <c r="BJ1164" s="1" t="s">
        <v>11071</v>
      </c>
      <c r="BK1164" s="1" t="s">
        <v>11023</v>
      </c>
    </row>
    <row r="1165" spans="49:63" ht="12" customHeight="1" x14ac:dyDescent="0.25">
      <c r="AW1165" s="1" t="s">
        <v>8269</v>
      </c>
      <c r="AX1165" s="85" t="s">
        <v>8270</v>
      </c>
      <c r="BJ1165" s="1" t="s">
        <v>11071</v>
      </c>
      <c r="BK1165" s="1" t="s">
        <v>11072</v>
      </c>
    </row>
    <row r="1166" spans="49:63" ht="12" customHeight="1" x14ac:dyDescent="0.25">
      <c r="AW1166" s="1" t="s">
        <v>8271</v>
      </c>
      <c r="AX1166" s="85" t="s">
        <v>8272</v>
      </c>
      <c r="BJ1166" s="1" t="s">
        <v>11073</v>
      </c>
      <c r="BK1166" s="1" t="s">
        <v>11023</v>
      </c>
    </row>
    <row r="1167" spans="49:63" ht="12" customHeight="1" x14ac:dyDescent="0.25">
      <c r="AW1167" s="1" t="s">
        <v>8273</v>
      </c>
      <c r="AX1167" s="85" t="s">
        <v>8274</v>
      </c>
      <c r="BJ1167" s="1" t="s">
        <v>11073</v>
      </c>
      <c r="BK1167" s="1" t="s">
        <v>11074</v>
      </c>
    </row>
    <row r="1168" spans="49:63" ht="12" customHeight="1" x14ac:dyDescent="0.25">
      <c r="AW1168" s="1" t="s">
        <v>8275</v>
      </c>
      <c r="AX1168" s="85" t="s">
        <v>8276</v>
      </c>
      <c r="BJ1168" s="1" t="s">
        <v>11075</v>
      </c>
      <c r="BK1168" s="1" t="s">
        <v>11023</v>
      </c>
    </row>
    <row r="1169" spans="49:63" ht="12" customHeight="1" x14ac:dyDescent="0.25">
      <c r="AW1169" s="1" t="s">
        <v>8277</v>
      </c>
      <c r="AX1169" s="85" t="s">
        <v>8278</v>
      </c>
      <c r="BJ1169" s="1" t="s">
        <v>11075</v>
      </c>
      <c r="BK1169" s="1" t="s">
        <v>11076</v>
      </c>
    </row>
    <row r="1170" spans="49:63" ht="12" customHeight="1" x14ac:dyDescent="0.25">
      <c r="AW1170" s="1" t="s">
        <v>8279</v>
      </c>
      <c r="AX1170" s="85" t="s">
        <v>8280</v>
      </c>
      <c r="BJ1170" s="1" t="s">
        <v>11077</v>
      </c>
      <c r="BK1170" s="1" t="s">
        <v>11023</v>
      </c>
    </row>
    <row r="1171" spans="49:63" ht="12" customHeight="1" x14ac:dyDescent="0.25">
      <c r="AW1171" s="1" t="s">
        <v>8281</v>
      </c>
      <c r="AX1171" s="84" t="s">
        <v>8282</v>
      </c>
      <c r="BJ1171" s="1" t="s">
        <v>11077</v>
      </c>
      <c r="BK1171" s="1" t="s">
        <v>11078</v>
      </c>
    </row>
    <row r="1172" spans="49:63" ht="12" customHeight="1" x14ac:dyDescent="0.25">
      <c r="AW1172" s="1" t="s">
        <v>8283</v>
      </c>
      <c r="AX1172" s="85" t="s">
        <v>8284</v>
      </c>
      <c r="BJ1172" s="1" t="s">
        <v>11077</v>
      </c>
      <c r="BK1172" s="1" t="s">
        <v>11079</v>
      </c>
    </row>
    <row r="1173" spans="49:63" ht="12" customHeight="1" x14ac:dyDescent="0.25">
      <c r="AW1173" s="1" t="s">
        <v>8285</v>
      </c>
      <c r="AX1173" s="84" t="s">
        <v>8286</v>
      </c>
      <c r="BJ1173" s="1" t="s">
        <v>11080</v>
      </c>
      <c r="BK1173" s="1" t="s">
        <v>11023</v>
      </c>
    </row>
    <row r="1174" spans="49:63" ht="12" customHeight="1" x14ac:dyDescent="0.25">
      <c r="AW1174" s="1" t="s">
        <v>8287</v>
      </c>
      <c r="AX1174" s="84" t="s">
        <v>8288</v>
      </c>
      <c r="BJ1174" s="1" t="s">
        <v>11080</v>
      </c>
      <c r="BK1174" s="1" t="s">
        <v>11081</v>
      </c>
    </row>
    <row r="1175" spans="49:63" ht="12" customHeight="1" x14ac:dyDescent="0.25">
      <c r="AW1175" s="1" t="s">
        <v>8289</v>
      </c>
      <c r="AX1175" s="85" t="s">
        <v>8290</v>
      </c>
      <c r="BJ1175" s="1" t="s">
        <v>11080</v>
      </c>
      <c r="BK1175" s="1" t="s">
        <v>11082</v>
      </c>
    </row>
    <row r="1176" spans="49:63" ht="12" customHeight="1" x14ac:dyDescent="0.25">
      <c r="AW1176" s="1" t="s">
        <v>8291</v>
      </c>
      <c r="AX1176" s="84" t="s">
        <v>8292</v>
      </c>
      <c r="BJ1176" s="1" t="s">
        <v>11083</v>
      </c>
      <c r="BK1176" s="1" t="s">
        <v>11023</v>
      </c>
    </row>
    <row r="1177" spans="49:63" ht="12" customHeight="1" x14ac:dyDescent="0.25">
      <c r="AW1177" s="1" t="s">
        <v>8293</v>
      </c>
      <c r="AX1177" s="85" t="s">
        <v>8294</v>
      </c>
      <c r="BJ1177" s="1" t="s">
        <v>11083</v>
      </c>
      <c r="BK1177" s="1" t="s">
        <v>11084</v>
      </c>
    </row>
    <row r="1178" spans="49:63" ht="12" customHeight="1" x14ac:dyDescent="0.25">
      <c r="AW1178" s="1" t="s">
        <v>8295</v>
      </c>
      <c r="AX1178" s="84" t="s">
        <v>8296</v>
      </c>
      <c r="BJ1178" s="1" t="s">
        <v>11085</v>
      </c>
      <c r="BK1178" s="1" t="s">
        <v>11023</v>
      </c>
    </row>
    <row r="1179" spans="49:63" ht="12" customHeight="1" x14ac:dyDescent="0.25">
      <c r="AW1179" s="1" t="s">
        <v>8297</v>
      </c>
      <c r="AX1179" s="84" t="s">
        <v>8298</v>
      </c>
      <c r="BJ1179" s="1" t="s">
        <v>11085</v>
      </c>
      <c r="BK1179" s="1" t="s">
        <v>11086</v>
      </c>
    </row>
    <row r="1180" spans="49:63" ht="12" customHeight="1" x14ac:dyDescent="0.25">
      <c r="AW1180" s="1" t="s">
        <v>8299</v>
      </c>
      <c r="AX1180" s="85" t="s">
        <v>8300</v>
      </c>
      <c r="BJ1180" s="1" t="s">
        <v>11087</v>
      </c>
      <c r="BK1180" s="1" t="s">
        <v>11023</v>
      </c>
    </row>
    <row r="1181" spans="49:63" ht="12" customHeight="1" x14ac:dyDescent="0.25">
      <c r="AW1181" s="1" t="s">
        <v>8301</v>
      </c>
      <c r="AX1181" s="84" t="s">
        <v>8302</v>
      </c>
      <c r="BJ1181" s="1" t="s">
        <v>11087</v>
      </c>
      <c r="BK1181" s="1" t="s">
        <v>11088</v>
      </c>
    </row>
    <row r="1182" spans="49:63" ht="12" customHeight="1" x14ac:dyDescent="0.25">
      <c r="AW1182" s="1" t="s">
        <v>8303</v>
      </c>
      <c r="AX1182" s="84" t="s">
        <v>8304</v>
      </c>
      <c r="BJ1182" s="1" t="s">
        <v>11087</v>
      </c>
      <c r="BK1182" s="1" t="s">
        <v>11089</v>
      </c>
    </row>
    <row r="1183" spans="49:63" ht="12" customHeight="1" x14ac:dyDescent="0.25">
      <c r="AW1183" s="1" t="s">
        <v>8305</v>
      </c>
      <c r="AX1183" s="84" t="s">
        <v>8306</v>
      </c>
      <c r="BJ1183" s="1" t="s">
        <v>11090</v>
      </c>
      <c r="BK1183" s="1" t="s">
        <v>11023</v>
      </c>
    </row>
    <row r="1184" spans="49:63" ht="12" customHeight="1" x14ac:dyDescent="0.25">
      <c r="AW1184" s="1" t="s">
        <v>8307</v>
      </c>
      <c r="AX1184" s="84" t="s">
        <v>8308</v>
      </c>
      <c r="BJ1184" s="1" t="s">
        <v>11090</v>
      </c>
      <c r="BK1184" s="1" t="s">
        <v>11091</v>
      </c>
    </row>
    <row r="1185" spans="49:63" ht="12" customHeight="1" x14ac:dyDescent="0.25">
      <c r="AW1185" s="1" t="s">
        <v>8309</v>
      </c>
      <c r="AX1185" s="85" t="s">
        <v>8310</v>
      </c>
      <c r="BJ1185" s="1" t="s">
        <v>11092</v>
      </c>
      <c r="BK1185" s="1" t="s">
        <v>11093</v>
      </c>
    </row>
    <row r="1186" spans="49:63" ht="12" customHeight="1" x14ac:dyDescent="0.25">
      <c r="AW1186" s="1" t="s">
        <v>8311</v>
      </c>
      <c r="AX1186" s="85" t="s">
        <v>8312</v>
      </c>
      <c r="BJ1186" s="1" t="s">
        <v>11094</v>
      </c>
      <c r="BK1186" s="1" t="s">
        <v>11095</v>
      </c>
    </row>
    <row r="1187" spans="49:63" ht="12" customHeight="1" x14ac:dyDescent="0.25">
      <c r="AW1187" s="1" t="s">
        <v>8313</v>
      </c>
      <c r="AX1187" s="85" t="s">
        <v>8314</v>
      </c>
      <c r="BJ1187" s="1" t="s">
        <v>11096</v>
      </c>
      <c r="BK1187" s="1" t="s">
        <v>11097</v>
      </c>
    </row>
    <row r="1188" spans="49:63" ht="12" customHeight="1" x14ac:dyDescent="0.25">
      <c r="AW1188" s="1" t="s">
        <v>8315</v>
      </c>
      <c r="AX1188" s="85" t="s">
        <v>8316</v>
      </c>
      <c r="BJ1188" s="1" t="s">
        <v>11096</v>
      </c>
      <c r="BK1188" s="1" t="s">
        <v>11098</v>
      </c>
    </row>
    <row r="1189" spans="49:63" ht="12" customHeight="1" x14ac:dyDescent="0.25">
      <c r="AW1189" s="1" t="s">
        <v>8317</v>
      </c>
      <c r="AX1189" s="84" t="s">
        <v>8318</v>
      </c>
      <c r="BJ1189" s="1" t="s">
        <v>11099</v>
      </c>
      <c r="BK1189" s="1" t="s">
        <v>11100</v>
      </c>
    </row>
    <row r="1190" spans="49:63" ht="12" customHeight="1" x14ac:dyDescent="0.25">
      <c r="AW1190" s="1" t="s">
        <v>8319</v>
      </c>
      <c r="AX1190" s="84" t="s">
        <v>8320</v>
      </c>
      <c r="BJ1190" s="1" t="s">
        <v>11101</v>
      </c>
      <c r="BK1190" s="1" t="s">
        <v>11102</v>
      </c>
    </row>
    <row r="1191" spans="49:63" ht="12" customHeight="1" x14ac:dyDescent="0.25">
      <c r="AW1191" s="1" t="s">
        <v>8321</v>
      </c>
      <c r="AX1191" s="84" t="s">
        <v>8322</v>
      </c>
      <c r="BJ1191" s="1" t="s">
        <v>11103</v>
      </c>
      <c r="BK1191" s="1" t="s">
        <v>11104</v>
      </c>
    </row>
    <row r="1192" spans="49:63" ht="12" customHeight="1" x14ac:dyDescent="0.25">
      <c r="AW1192" s="1" t="s">
        <v>8323</v>
      </c>
      <c r="AX1192" s="85" t="s">
        <v>8324</v>
      </c>
      <c r="BJ1192" s="1" t="s">
        <v>11105</v>
      </c>
      <c r="BK1192" s="1" t="s">
        <v>11106</v>
      </c>
    </row>
    <row r="1193" spans="49:63" ht="12" customHeight="1" x14ac:dyDescent="0.25">
      <c r="AW1193" s="1" t="s">
        <v>8325</v>
      </c>
      <c r="AX1193" s="84" t="s">
        <v>8326</v>
      </c>
      <c r="BJ1193" s="1" t="s">
        <v>11107</v>
      </c>
      <c r="BK1193" s="1" t="s">
        <v>11108</v>
      </c>
    </row>
    <row r="1194" spans="49:63" ht="12" customHeight="1" x14ac:dyDescent="0.25">
      <c r="AW1194" s="1" t="s">
        <v>8327</v>
      </c>
      <c r="AX1194" s="84" t="s">
        <v>8328</v>
      </c>
      <c r="BJ1194" s="1" t="s">
        <v>11107</v>
      </c>
      <c r="BK1194" s="1" t="s">
        <v>11109</v>
      </c>
    </row>
    <row r="1195" spans="49:63" ht="12" customHeight="1" x14ac:dyDescent="0.25">
      <c r="AW1195" s="1" t="s">
        <v>8329</v>
      </c>
      <c r="AX1195" s="84" t="s">
        <v>8330</v>
      </c>
      <c r="BJ1195" s="1" t="s">
        <v>11110</v>
      </c>
      <c r="BK1195" s="1" t="s">
        <v>11111</v>
      </c>
    </row>
    <row r="1196" spans="49:63" ht="12" customHeight="1" x14ac:dyDescent="0.25">
      <c r="AW1196" s="1" t="s">
        <v>8331</v>
      </c>
      <c r="AX1196" s="84" t="s">
        <v>8332</v>
      </c>
      <c r="BJ1196" s="1" t="s">
        <v>11112</v>
      </c>
      <c r="BK1196" s="1" t="s">
        <v>11113</v>
      </c>
    </row>
    <row r="1197" spans="49:63" ht="12" customHeight="1" x14ac:dyDescent="0.25">
      <c r="AW1197" s="1" t="s">
        <v>8333</v>
      </c>
      <c r="AX1197" s="84" t="s">
        <v>8334</v>
      </c>
      <c r="BJ1197" s="1" t="s">
        <v>11114</v>
      </c>
      <c r="BK1197" s="1" t="s">
        <v>11115</v>
      </c>
    </row>
    <row r="1198" spans="49:63" ht="12" customHeight="1" x14ac:dyDescent="0.25">
      <c r="AW1198" s="1" t="s">
        <v>8335</v>
      </c>
      <c r="AX1198" s="84" t="s">
        <v>8336</v>
      </c>
      <c r="BJ1198" s="1" t="s">
        <v>11116</v>
      </c>
      <c r="BK1198" s="1" t="s">
        <v>11117</v>
      </c>
    </row>
    <row r="1199" spans="49:63" ht="12" customHeight="1" x14ac:dyDescent="0.25">
      <c r="AW1199" s="1" t="s">
        <v>8337</v>
      </c>
      <c r="AX1199" s="85" t="s">
        <v>8338</v>
      </c>
      <c r="BJ1199" s="1" t="s">
        <v>11118</v>
      </c>
      <c r="BK1199" s="1" t="s">
        <v>11119</v>
      </c>
    </row>
    <row r="1200" spans="49:63" ht="12" customHeight="1" x14ac:dyDescent="0.25">
      <c r="AW1200" s="1" t="s">
        <v>8339</v>
      </c>
      <c r="AX1200" s="84" t="s">
        <v>8340</v>
      </c>
      <c r="BJ1200" s="1" t="s">
        <v>11118</v>
      </c>
      <c r="BK1200" s="1" t="s">
        <v>11120</v>
      </c>
    </row>
    <row r="1201" spans="49:63" ht="12" customHeight="1" x14ac:dyDescent="0.25">
      <c r="AW1201" s="1" t="s">
        <v>8341</v>
      </c>
      <c r="AX1201" s="85" t="s">
        <v>8342</v>
      </c>
      <c r="BJ1201" s="1" t="s">
        <v>11121</v>
      </c>
      <c r="BK1201" s="1" t="s">
        <v>11122</v>
      </c>
    </row>
    <row r="1202" spans="49:63" ht="12" customHeight="1" x14ac:dyDescent="0.25">
      <c r="AW1202" s="1" t="s">
        <v>8343</v>
      </c>
      <c r="AX1202" s="84" t="s">
        <v>8344</v>
      </c>
      <c r="BJ1202" s="1" t="s">
        <v>11123</v>
      </c>
      <c r="BK1202" s="1" t="s">
        <v>11124</v>
      </c>
    </row>
    <row r="1203" spans="49:63" ht="12" customHeight="1" x14ac:dyDescent="0.25">
      <c r="AW1203" s="1" t="s">
        <v>8345</v>
      </c>
      <c r="AX1203" s="85" t="s">
        <v>8346</v>
      </c>
      <c r="BJ1203" s="1" t="s">
        <v>11125</v>
      </c>
      <c r="BK1203" s="1" t="s">
        <v>11126</v>
      </c>
    </row>
    <row r="1204" spans="49:63" ht="12" customHeight="1" x14ac:dyDescent="0.25">
      <c r="AW1204" s="1" t="s">
        <v>8347</v>
      </c>
      <c r="AX1204" s="85" t="s">
        <v>8348</v>
      </c>
      <c r="BJ1204" s="1" t="s">
        <v>11127</v>
      </c>
      <c r="BK1204" s="1" t="s">
        <v>11128</v>
      </c>
    </row>
    <row r="1205" spans="49:63" ht="12" customHeight="1" x14ac:dyDescent="0.25">
      <c r="AW1205" s="1" t="s">
        <v>8349</v>
      </c>
      <c r="AX1205" s="85" t="s">
        <v>8350</v>
      </c>
      <c r="BJ1205" s="1" t="s">
        <v>11129</v>
      </c>
      <c r="BK1205" s="1" t="s">
        <v>11130</v>
      </c>
    </row>
    <row r="1206" spans="49:63" ht="12" customHeight="1" x14ac:dyDescent="0.25">
      <c r="AW1206" s="1" t="s">
        <v>8351</v>
      </c>
      <c r="AX1206" s="84" t="s">
        <v>8352</v>
      </c>
      <c r="BJ1206" s="1" t="s">
        <v>11131</v>
      </c>
      <c r="BK1206" s="1" t="s">
        <v>11132</v>
      </c>
    </row>
    <row r="1207" spans="49:63" ht="12" customHeight="1" x14ac:dyDescent="0.25">
      <c r="AW1207" s="1" t="s">
        <v>8353</v>
      </c>
      <c r="AX1207" s="85" t="s">
        <v>8354</v>
      </c>
      <c r="BJ1207" s="1" t="s">
        <v>11133</v>
      </c>
      <c r="BK1207" s="1" t="s">
        <v>11134</v>
      </c>
    </row>
    <row r="1208" spans="49:63" ht="12" customHeight="1" x14ac:dyDescent="0.25">
      <c r="AW1208" s="1" t="s">
        <v>8355</v>
      </c>
      <c r="AX1208" s="84" t="s">
        <v>8356</v>
      </c>
      <c r="BJ1208" s="1" t="s">
        <v>11133</v>
      </c>
      <c r="BK1208" s="1" t="s">
        <v>11076</v>
      </c>
    </row>
    <row r="1209" spans="49:63" ht="12" customHeight="1" x14ac:dyDescent="0.25">
      <c r="AW1209" s="1" t="s">
        <v>8357</v>
      </c>
      <c r="AX1209" s="84" t="s">
        <v>8358</v>
      </c>
      <c r="BJ1209" s="1" t="s">
        <v>11133</v>
      </c>
      <c r="BK1209" s="1" t="s">
        <v>11135</v>
      </c>
    </row>
    <row r="1210" spans="49:63" ht="12" customHeight="1" x14ac:dyDescent="0.25">
      <c r="AW1210" s="1" t="s">
        <v>8359</v>
      </c>
      <c r="AX1210" s="84" t="s">
        <v>8360</v>
      </c>
      <c r="BJ1210" s="1" t="s">
        <v>11136</v>
      </c>
      <c r="BK1210" s="1" t="s">
        <v>11137</v>
      </c>
    </row>
    <row r="1211" spans="49:63" ht="12" customHeight="1" x14ac:dyDescent="0.25">
      <c r="AW1211" s="1" t="s">
        <v>8361</v>
      </c>
      <c r="AX1211" s="84" t="s">
        <v>8362</v>
      </c>
      <c r="BJ1211" s="1" t="s">
        <v>11138</v>
      </c>
      <c r="BK1211" s="1" t="s">
        <v>11139</v>
      </c>
    </row>
    <row r="1212" spans="49:63" ht="12" customHeight="1" x14ac:dyDescent="0.25">
      <c r="AW1212" s="1" t="s">
        <v>8363</v>
      </c>
      <c r="AX1212" s="84" t="s">
        <v>8364</v>
      </c>
      <c r="BJ1212" s="1" t="s">
        <v>11140</v>
      </c>
      <c r="BK1212" s="1" t="s">
        <v>11141</v>
      </c>
    </row>
    <row r="1213" spans="49:63" ht="12" customHeight="1" x14ac:dyDescent="0.25">
      <c r="AW1213" s="1" t="s">
        <v>8365</v>
      </c>
      <c r="AX1213" s="84" t="s">
        <v>8366</v>
      </c>
      <c r="BJ1213" s="1" t="s">
        <v>11140</v>
      </c>
      <c r="BK1213" s="1" t="s">
        <v>11142</v>
      </c>
    </row>
    <row r="1214" spans="49:63" ht="12" customHeight="1" x14ac:dyDescent="0.25">
      <c r="AW1214" s="1" t="s">
        <v>8367</v>
      </c>
      <c r="AX1214" s="85" t="s">
        <v>8368</v>
      </c>
      <c r="BJ1214" s="1" t="s">
        <v>11140</v>
      </c>
      <c r="BK1214" s="1" t="s">
        <v>11143</v>
      </c>
    </row>
    <row r="1215" spans="49:63" ht="12" customHeight="1" x14ac:dyDescent="0.25">
      <c r="AW1215" s="1" t="s">
        <v>8369</v>
      </c>
      <c r="AX1215" s="84" t="s">
        <v>8370</v>
      </c>
      <c r="BJ1215" s="1" t="s">
        <v>11144</v>
      </c>
      <c r="BK1215" s="1" t="s">
        <v>11145</v>
      </c>
    </row>
    <row r="1216" spans="49:63" ht="12" customHeight="1" x14ac:dyDescent="0.25">
      <c r="AW1216" s="1" t="s">
        <v>8371</v>
      </c>
      <c r="AX1216" s="84" t="s">
        <v>8372</v>
      </c>
      <c r="BJ1216" s="1" t="s">
        <v>11144</v>
      </c>
      <c r="BK1216" s="1" t="s">
        <v>11146</v>
      </c>
    </row>
    <row r="1217" spans="49:63" ht="12" customHeight="1" x14ac:dyDescent="0.25">
      <c r="AW1217" s="1" t="s">
        <v>8373</v>
      </c>
      <c r="AX1217" s="84" t="s">
        <v>8374</v>
      </c>
      <c r="BJ1217" s="1" t="s">
        <v>11144</v>
      </c>
      <c r="BK1217" s="1" t="s">
        <v>11147</v>
      </c>
    </row>
    <row r="1218" spans="49:63" ht="12" customHeight="1" x14ac:dyDescent="0.25">
      <c r="AW1218" s="1" t="s">
        <v>8375</v>
      </c>
      <c r="AX1218" s="85" t="s">
        <v>8376</v>
      </c>
      <c r="BJ1218" s="1" t="s">
        <v>11148</v>
      </c>
      <c r="BK1218" s="1" t="s">
        <v>11149</v>
      </c>
    </row>
    <row r="1219" spans="49:63" ht="12" customHeight="1" x14ac:dyDescent="0.25">
      <c r="AW1219" s="1" t="s">
        <v>8377</v>
      </c>
      <c r="AX1219" s="84" t="s">
        <v>8378</v>
      </c>
      <c r="BJ1219" s="1" t="s">
        <v>11148</v>
      </c>
      <c r="BK1219" s="1" t="s">
        <v>11150</v>
      </c>
    </row>
    <row r="1220" spans="49:63" ht="12" customHeight="1" x14ac:dyDescent="0.25">
      <c r="AW1220" s="1" t="s">
        <v>8379</v>
      </c>
      <c r="AX1220" s="85" t="s">
        <v>8380</v>
      </c>
      <c r="BJ1220" s="1" t="s">
        <v>11151</v>
      </c>
      <c r="BK1220" s="1" t="s">
        <v>11152</v>
      </c>
    </row>
    <row r="1221" spans="49:63" ht="12" customHeight="1" x14ac:dyDescent="0.25">
      <c r="AW1221" s="1" t="s">
        <v>8381</v>
      </c>
      <c r="AX1221" s="84" t="s">
        <v>8382</v>
      </c>
      <c r="BJ1221" s="1" t="s">
        <v>11151</v>
      </c>
      <c r="BK1221" s="1" t="s">
        <v>11153</v>
      </c>
    </row>
    <row r="1222" spans="49:63" ht="12" customHeight="1" x14ac:dyDescent="0.25">
      <c r="AW1222" s="1" t="s">
        <v>8383</v>
      </c>
      <c r="AX1222" s="85" t="s">
        <v>8384</v>
      </c>
      <c r="BJ1222" s="1" t="s">
        <v>11154</v>
      </c>
      <c r="BK1222" s="1" t="s">
        <v>11155</v>
      </c>
    </row>
    <row r="1223" spans="49:63" ht="12" customHeight="1" x14ac:dyDescent="0.25">
      <c r="AW1223" s="1" t="s">
        <v>8385</v>
      </c>
      <c r="AX1223" s="84" t="s">
        <v>8386</v>
      </c>
      <c r="BJ1223" s="1" t="s">
        <v>11154</v>
      </c>
      <c r="BK1223" s="1" t="s">
        <v>11156</v>
      </c>
    </row>
    <row r="1224" spans="49:63" ht="12" customHeight="1" x14ac:dyDescent="0.25">
      <c r="AW1224" s="1" t="s">
        <v>8387</v>
      </c>
      <c r="AX1224" s="84" t="s">
        <v>8388</v>
      </c>
      <c r="BJ1224" s="1" t="s">
        <v>11157</v>
      </c>
      <c r="BK1224" s="1" t="s">
        <v>11158</v>
      </c>
    </row>
    <row r="1225" spans="49:63" ht="12" customHeight="1" x14ac:dyDescent="0.25">
      <c r="AW1225" s="1" t="s">
        <v>8389</v>
      </c>
      <c r="AX1225" s="84" t="s">
        <v>8390</v>
      </c>
      <c r="BJ1225" s="1" t="s">
        <v>11157</v>
      </c>
      <c r="BK1225" s="1" t="s">
        <v>11159</v>
      </c>
    </row>
    <row r="1226" spans="49:63" ht="12" customHeight="1" x14ac:dyDescent="0.25">
      <c r="AW1226" s="1" t="s">
        <v>8391</v>
      </c>
      <c r="AX1226" s="84" t="s">
        <v>8392</v>
      </c>
      <c r="BJ1226" s="1" t="s">
        <v>11160</v>
      </c>
      <c r="BK1226" s="1" t="s">
        <v>11161</v>
      </c>
    </row>
    <row r="1227" spans="49:63" ht="12" customHeight="1" x14ac:dyDescent="0.25">
      <c r="AW1227" s="1" t="s">
        <v>8393</v>
      </c>
      <c r="AX1227" s="85" t="s">
        <v>8394</v>
      </c>
      <c r="BJ1227" s="1" t="s">
        <v>11160</v>
      </c>
      <c r="BK1227" s="1" t="s">
        <v>11162</v>
      </c>
    </row>
    <row r="1228" spans="49:63" ht="12" customHeight="1" x14ac:dyDescent="0.25">
      <c r="AW1228" s="1" t="s">
        <v>8395</v>
      </c>
      <c r="AX1228" s="84" t="s">
        <v>8396</v>
      </c>
      <c r="BJ1228" s="1" t="s">
        <v>11163</v>
      </c>
      <c r="BK1228" s="1" t="s">
        <v>11161</v>
      </c>
    </row>
    <row r="1229" spans="49:63" ht="12" customHeight="1" x14ac:dyDescent="0.25">
      <c r="AW1229" s="1" t="s">
        <v>8397</v>
      </c>
      <c r="AX1229" s="84" t="s">
        <v>8398</v>
      </c>
      <c r="BJ1229" s="1" t="s">
        <v>11163</v>
      </c>
      <c r="BK1229" s="1" t="s">
        <v>11164</v>
      </c>
    </row>
    <row r="1230" spans="49:63" ht="12" customHeight="1" x14ac:dyDescent="0.25">
      <c r="AW1230" s="1" t="s">
        <v>8399</v>
      </c>
      <c r="AX1230" s="84" t="s">
        <v>8400</v>
      </c>
      <c r="BJ1230" s="1" t="s">
        <v>11163</v>
      </c>
      <c r="BK1230" s="1" t="s">
        <v>11165</v>
      </c>
    </row>
    <row r="1231" spans="49:63" ht="12" customHeight="1" x14ac:dyDescent="0.25">
      <c r="AW1231" s="1" t="s">
        <v>8401</v>
      </c>
      <c r="AX1231" s="85" t="s">
        <v>6138</v>
      </c>
      <c r="BJ1231" s="1" t="s">
        <v>11166</v>
      </c>
      <c r="BK1231" s="1" t="s">
        <v>11161</v>
      </c>
    </row>
    <row r="1232" spans="49:63" ht="12" customHeight="1" x14ac:dyDescent="0.25">
      <c r="AW1232" s="1" t="s">
        <v>8402</v>
      </c>
      <c r="AX1232" s="84" t="s">
        <v>8403</v>
      </c>
      <c r="BJ1232" s="1" t="s">
        <v>11166</v>
      </c>
      <c r="BK1232" s="1" t="s">
        <v>11167</v>
      </c>
    </row>
    <row r="1233" spans="49:63" ht="12" customHeight="1" x14ac:dyDescent="0.25">
      <c r="AW1233" s="1" t="s">
        <v>8404</v>
      </c>
      <c r="AX1233" s="84" t="s">
        <v>8405</v>
      </c>
      <c r="BJ1233" s="1" t="s">
        <v>11168</v>
      </c>
      <c r="BK1233" s="1" t="s">
        <v>11161</v>
      </c>
    </row>
    <row r="1234" spans="49:63" ht="12" customHeight="1" x14ac:dyDescent="0.25">
      <c r="AW1234" s="1" t="s">
        <v>8406</v>
      </c>
      <c r="AX1234" s="84" t="s">
        <v>8407</v>
      </c>
      <c r="BJ1234" s="1" t="s">
        <v>11168</v>
      </c>
      <c r="BK1234" s="1" t="s">
        <v>11169</v>
      </c>
    </row>
    <row r="1235" spans="49:63" ht="12" customHeight="1" x14ac:dyDescent="0.25">
      <c r="AW1235" s="1" t="s">
        <v>8408</v>
      </c>
      <c r="AX1235" s="84" t="s">
        <v>6242</v>
      </c>
      <c r="BJ1235" s="1" t="s">
        <v>11170</v>
      </c>
      <c r="BK1235" s="1" t="s">
        <v>11161</v>
      </c>
    </row>
    <row r="1236" spans="49:63" ht="12" customHeight="1" x14ac:dyDescent="0.25">
      <c r="AW1236" s="1" t="s">
        <v>8409</v>
      </c>
      <c r="AX1236" s="85" t="s">
        <v>8410</v>
      </c>
      <c r="BJ1236" s="1" t="s">
        <v>11170</v>
      </c>
      <c r="BK1236" s="1" t="s">
        <v>11171</v>
      </c>
    </row>
    <row r="1237" spans="49:63" ht="12" customHeight="1" x14ac:dyDescent="0.25">
      <c r="AW1237" s="1" t="s">
        <v>8411</v>
      </c>
      <c r="AX1237" s="84" t="s">
        <v>8412</v>
      </c>
      <c r="BJ1237" s="1" t="s">
        <v>11172</v>
      </c>
      <c r="BK1237" s="1" t="s">
        <v>11161</v>
      </c>
    </row>
    <row r="1238" spans="49:63" ht="12" customHeight="1" x14ac:dyDescent="0.25">
      <c r="AW1238" s="1" t="s">
        <v>8413</v>
      </c>
      <c r="AX1238" s="84" t="s">
        <v>6982</v>
      </c>
      <c r="BJ1238" s="1" t="s">
        <v>11172</v>
      </c>
      <c r="BK1238" s="1" t="s">
        <v>11173</v>
      </c>
    </row>
    <row r="1239" spans="49:63" ht="12" customHeight="1" x14ac:dyDescent="0.25">
      <c r="AW1239" s="1" t="s">
        <v>8414</v>
      </c>
      <c r="AX1239" s="85" t="s">
        <v>7531</v>
      </c>
      <c r="BJ1239" s="1" t="s">
        <v>11172</v>
      </c>
      <c r="BK1239" s="1" t="s">
        <v>11174</v>
      </c>
    </row>
    <row r="1240" spans="49:63" ht="12" customHeight="1" x14ac:dyDescent="0.25">
      <c r="AW1240" s="1" t="s">
        <v>8415</v>
      </c>
      <c r="AX1240" s="84" t="s">
        <v>8416</v>
      </c>
      <c r="BJ1240" s="1" t="s">
        <v>11175</v>
      </c>
      <c r="BK1240" s="1" t="s">
        <v>11161</v>
      </c>
    </row>
    <row r="1241" spans="49:63" ht="12" customHeight="1" x14ac:dyDescent="0.25">
      <c r="AW1241" s="1" t="s">
        <v>8417</v>
      </c>
      <c r="AX1241" s="85" t="s">
        <v>8418</v>
      </c>
      <c r="BJ1241" s="1" t="s">
        <v>11175</v>
      </c>
      <c r="BK1241" s="1" t="s">
        <v>11176</v>
      </c>
    </row>
    <row r="1242" spans="49:63" ht="12" customHeight="1" x14ac:dyDescent="0.25">
      <c r="AW1242" s="1" t="s">
        <v>8419</v>
      </c>
      <c r="AX1242" s="84" t="s">
        <v>8420</v>
      </c>
      <c r="BJ1242" s="1" t="s">
        <v>11177</v>
      </c>
      <c r="BK1242" s="1" t="s">
        <v>11161</v>
      </c>
    </row>
    <row r="1243" spans="49:63" ht="12" customHeight="1" x14ac:dyDescent="0.25">
      <c r="AW1243" s="1" t="s">
        <v>8421</v>
      </c>
      <c r="AX1243" s="84" t="s">
        <v>8422</v>
      </c>
      <c r="BJ1243" s="1" t="s">
        <v>11177</v>
      </c>
      <c r="BK1243" s="1" t="s">
        <v>11178</v>
      </c>
    </row>
    <row r="1244" spans="49:63" ht="12" customHeight="1" x14ac:dyDescent="0.25">
      <c r="AW1244" s="1" t="s">
        <v>8423</v>
      </c>
      <c r="AX1244" s="84" t="s">
        <v>6479</v>
      </c>
      <c r="BJ1244" s="1" t="s">
        <v>11179</v>
      </c>
      <c r="BK1244" s="1" t="s">
        <v>11161</v>
      </c>
    </row>
    <row r="1245" spans="49:63" ht="12" customHeight="1" x14ac:dyDescent="0.25">
      <c r="AW1245" s="1" t="s">
        <v>8424</v>
      </c>
      <c r="AX1245" s="84" t="s">
        <v>8425</v>
      </c>
      <c r="BJ1245" s="1" t="s">
        <v>11179</v>
      </c>
      <c r="BK1245" s="1" t="s">
        <v>11180</v>
      </c>
    </row>
    <row r="1246" spans="49:63" ht="12" customHeight="1" x14ac:dyDescent="0.25">
      <c r="AW1246" s="1" t="s">
        <v>8426</v>
      </c>
      <c r="AX1246" s="85" t="s">
        <v>8427</v>
      </c>
      <c r="BJ1246" s="1" t="s">
        <v>11181</v>
      </c>
      <c r="BK1246" s="1" t="s">
        <v>11161</v>
      </c>
    </row>
    <row r="1247" spans="49:63" ht="12" customHeight="1" x14ac:dyDescent="0.25">
      <c r="AW1247" s="1" t="s">
        <v>8428</v>
      </c>
      <c r="AX1247" s="84" t="s">
        <v>8429</v>
      </c>
      <c r="BJ1247" s="1" t="s">
        <v>11181</v>
      </c>
      <c r="BK1247" s="1" t="s">
        <v>11182</v>
      </c>
    </row>
    <row r="1248" spans="49:63" ht="12" customHeight="1" x14ac:dyDescent="0.25">
      <c r="AW1248" s="1" t="s">
        <v>8430</v>
      </c>
      <c r="AX1248" s="85" t="s">
        <v>8431</v>
      </c>
      <c r="BJ1248" s="1" t="s">
        <v>11181</v>
      </c>
      <c r="BK1248" s="1" t="s">
        <v>11183</v>
      </c>
    </row>
    <row r="1249" spans="49:63" ht="12" customHeight="1" x14ac:dyDescent="0.25">
      <c r="AW1249" s="1" t="s">
        <v>8432</v>
      </c>
      <c r="AX1249" s="85" t="s">
        <v>8433</v>
      </c>
      <c r="BJ1249" s="1" t="s">
        <v>11184</v>
      </c>
      <c r="BK1249" s="1" t="s">
        <v>11161</v>
      </c>
    </row>
    <row r="1250" spans="49:63" ht="12" customHeight="1" x14ac:dyDescent="0.25">
      <c r="AW1250" s="1" t="s">
        <v>8434</v>
      </c>
      <c r="AX1250" s="84" t="s">
        <v>8435</v>
      </c>
      <c r="BJ1250" s="1" t="s">
        <v>11184</v>
      </c>
      <c r="BK1250" s="1" t="s">
        <v>11185</v>
      </c>
    </row>
    <row r="1251" spans="49:63" ht="12" customHeight="1" x14ac:dyDescent="0.25">
      <c r="AW1251" s="1" t="s">
        <v>8436</v>
      </c>
      <c r="AX1251" s="85" t="s">
        <v>8437</v>
      </c>
      <c r="BJ1251" s="1" t="s">
        <v>11184</v>
      </c>
      <c r="BK1251" s="1" t="s">
        <v>11186</v>
      </c>
    </row>
    <row r="1252" spans="49:63" ht="12" customHeight="1" x14ac:dyDescent="0.25">
      <c r="AW1252" s="1" t="s">
        <v>8438</v>
      </c>
      <c r="AX1252" s="84" t="s">
        <v>8439</v>
      </c>
      <c r="BJ1252" s="1" t="s">
        <v>11187</v>
      </c>
      <c r="BK1252" s="1" t="s">
        <v>11161</v>
      </c>
    </row>
    <row r="1253" spans="49:63" ht="12" customHeight="1" x14ac:dyDescent="0.25">
      <c r="AW1253" s="1" t="s">
        <v>8440</v>
      </c>
      <c r="AX1253" s="85" t="s">
        <v>8441</v>
      </c>
      <c r="BJ1253" s="1" t="s">
        <v>11187</v>
      </c>
      <c r="BK1253" s="1" t="s">
        <v>11188</v>
      </c>
    </row>
    <row r="1254" spans="49:63" ht="12" customHeight="1" x14ac:dyDescent="0.25">
      <c r="AW1254" s="1" t="s">
        <v>8442</v>
      </c>
      <c r="AX1254" s="84" t="s">
        <v>8443</v>
      </c>
      <c r="BJ1254" s="1" t="s">
        <v>11189</v>
      </c>
      <c r="BK1254" s="1" t="s">
        <v>11161</v>
      </c>
    </row>
    <row r="1255" spans="49:63" ht="12" customHeight="1" x14ac:dyDescent="0.25">
      <c r="AW1255" s="1" t="s">
        <v>8444</v>
      </c>
      <c r="AX1255" s="85" t="s">
        <v>8445</v>
      </c>
      <c r="BJ1255" s="1" t="s">
        <v>11189</v>
      </c>
      <c r="BK1255" s="1" t="s">
        <v>11190</v>
      </c>
    </row>
    <row r="1256" spans="49:63" ht="12" customHeight="1" x14ac:dyDescent="0.25">
      <c r="AW1256" s="1" t="s">
        <v>8446</v>
      </c>
      <c r="AX1256" s="84" t="s">
        <v>8447</v>
      </c>
      <c r="BJ1256" s="1" t="s">
        <v>11191</v>
      </c>
      <c r="BK1256" s="1" t="s">
        <v>11161</v>
      </c>
    </row>
    <row r="1257" spans="49:63" ht="12" customHeight="1" x14ac:dyDescent="0.25">
      <c r="AW1257" s="1" t="s">
        <v>8448</v>
      </c>
      <c r="AX1257" s="85" t="s">
        <v>8449</v>
      </c>
      <c r="BJ1257" s="1" t="s">
        <v>11191</v>
      </c>
      <c r="BK1257" s="1" t="s">
        <v>11192</v>
      </c>
    </row>
    <row r="1258" spans="49:63" ht="12" customHeight="1" x14ac:dyDescent="0.25">
      <c r="AW1258" s="1" t="s">
        <v>8450</v>
      </c>
      <c r="AX1258" s="84" t="s">
        <v>8451</v>
      </c>
      <c r="BJ1258" s="1" t="s">
        <v>11193</v>
      </c>
      <c r="BK1258" s="1" t="s">
        <v>11161</v>
      </c>
    </row>
    <row r="1259" spans="49:63" ht="12" customHeight="1" x14ac:dyDescent="0.25">
      <c r="AW1259" s="1" t="s">
        <v>8452</v>
      </c>
      <c r="AX1259" s="85" t="s">
        <v>8453</v>
      </c>
      <c r="BJ1259" s="1" t="s">
        <v>11193</v>
      </c>
      <c r="BK1259" s="1" t="s">
        <v>11194</v>
      </c>
    </row>
    <row r="1260" spans="49:63" ht="12" customHeight="1" x14ac:dyDescent="0.25">
      <c r="AW1260" s="1" t="s">
        <v>8454</v>
      </c>
      <c r="AX1260" s="84" t="s">
        <v>8455</v>
      </c>
      <c r="BJ1260" s="1" t="s">
        <v>11193</v>
      </c>
      <c r="BK1260" s="1" t="s">
        <v>11195</v>
      </c>
    </row>
    <row r="1261" spans="49:63" ht="12" customHeight="1" x14ac:dyDescent="0.25">
      <c r="AW1261" s="1" t="s">
        <v>8456</v>
      </c>
      <c r="AX1261" s="85" t="s">
        <v>8457</v>
      </c>
      <c r="BJ1261" s="1" t="s">
        <v>11193</v>
      </c>
      <c r="BK1261" s="1" t="s">
        <v>11196</v>
      </c>
    </row>
    <row r="1262" spans="49:63" ht="12" customHeight="1" x14ac:dyDescent="0.25">
      <c r="AW1262" s="1" t="s">
        <v>8458</v>
      </c>
      <c r="AX1262" s="84" t="s">
        <v>8459</v>
      </c>
      <c r="BJ1262" s="1" t="s">
        <v>11193</v>
      </c>
      <c r="BK1262" s="1" t="s">
        <v>11197</v>
      </c>
    </row>
    <row r="1263" spans="49:63" ht="12" customHeight="1" x14ac:dyDescent="0.25">
      <c r="AW1263" s="1" t="s">
        <v>8460</v>
      </c>
      <c r="AX1263" s="85" t="s">
        <v>8461</v>
      </c>
      <c r="BJ1263" s="1" t="s">
        <v>11198</v>
      </c>
      <c r="BK1263" s="1" t="s">
        <v>11161</v>
      </c>
    </row>
    <row r="1264" spans="49:63" ht="12" customHeight="1" x14ac:dyDescent="0.25">
      <c r="AW1264" s="1" t="s">
        <v>8462</v>
      </c>
      <c r="AX1264" s="84" t="s">
        <v>8463</v>
      </c>
      <c r="BJ1264" s="1" t="s">
        <v>11198</v>
      </c>
      <c r="BK1264" s="1" t="s">
        <v>11199</v>
      </c>
    </row>
    <row r="1265" spans="49:63" ht="12" customHeight="1" x14ac:dyDescent="0.25">
      <c r="AW1265" s="1" t="s">
        <v>8464</v>
      </c>
      <c r="AX1265" s="85" t="s">
        <v>8465</v>
      </c>
      <c r="BJ1265" s="1" t="s">
        <v>11198</v>
      </c>
      <c r="BK1265" s="1" t="s">
        <v>11200</v>
      </c>
    </row>
    <row r="1266" spans="49:63" ht="12" customHeight="1" x14ac:dyDescent="0.25">
      <c r="AW1266" s="1" t="s">
        <v>8466</v>
      </c>
      <c r="AX1266" s="84" t="s">
        <v>8467</v>
      </c>
      <c r="BJ1266" s="1" t="s">
        <v>11198</v>
      </c>
      <c r="BK1266" s="1" t="s">
        <v>11201</v>
      </c>
    </row>
    <row r="1267" spans="49:63" ht="12" customHeight="1" x14ac:dyDescent="0.25">
      <c r="AW1267" s="1" t="s">
        <v>8468</v>
      </c>
      <c r="AX1267" s="85" t="s">
        <v>8469</v>
      </c>
      <c r="BJ1267" s="1" t="s">
        <v>11198</v>
      </c>
      <c r="BK1267" s="1" t="s">
        <v>11202</v>
      </c>
    </row>
    <row r="1268" spans="49:63" ht="12" customHeight="1" x14ac:dyDescent="0.25">
      <c r="AW1268" s="1" t="s">
        <v>8470</v>
      </c>
      <c r="AX1268" s="84" t="s">
        <v>8471</v>
      </c>
      <c r="BJ1268" s="1" t="s">
        <v>11203</v>
      </c>
      <c r="BK1268" s="1" t="s">
        <v>11161</v>
      </c>
    </row>
    <row r="1269" spans="49:63" ht="12" customHeight="1" x14ac:dyDescent="0.25">
      <c r="AW1269" s="1" t="s">
        <v>8472</v>
      </c>
      <c r="AX1269" s="85" t="s">
        <v>8473</v>
      </c>
      <c r="BJ1269" s="1" t="s">
        <v>11203</v>
      </c>
      <c r="BK1269" s="1" t="s">
        <v>11204</v>
      </c>
    </row>
    <row r="1270" spans="49:63" ht="12" customHeight="1" x14ac:dyDescent="0.25">
      <c r="AW1270" s="1" t="s">
        <v>8474</v>
      </c>
      <c r="AX1270" s="85" t="s">
        <v>8475</v>
      </c>
      <c r="BJ1270" s="1" t="s">
        <v>11205</v>
      </c>
      <c r="BK1270" s="1" t="s">
        <v>11161</v>
      </c>
    </row>
    <row r="1271" spans="49:63" ht="12" customHeight="1" x14ac:dyDescent="0.25">
      <c r="AW1271" s="1" t="s">
        <v>8476</v>
      </c>
      <c r="AX1271" s="84" t="s">
        <v>8477</v>
      </c>
      <c r="BJ1271" s="1" t="s">
        <v>11205</v>
      </c>
      <c r="BK1271" s="1" t="s">
        <v>11206</v>
      </c>
    </row>
    <row r="1272" spans="49:63" ht="12" customHeight="1" x14ac:dyDescent="0.25">
      <c r="AW1272" s="1" t="s">
        <v>8478</v>
      </c>
      <c r="AX1272" s="84" t="s">
        <v>8479</v>
      </c>
      <c r="BJ1272" s="1" t="s">
        <v>11205</v>
      </c>
      <c r="BK1272" s="1" t="s">
        <v>11207</v>
      </c>
    </row>
    <row r="1273" spans="49:63" ht="12" customHeight="1" x14ac:dyDescent="0.25">
      <c r="AW1273" s="1" t="s">
        <v>8480</v>
      </c>
      <c r="AX1273" s="84" t="s">
        <v>8481</v>
      </c>
      <c r="BJ1273" s="1" t="s">
        <v>11208</v>
      </c>
      <c r="BK1273" s="1" t="s">
        <v>11161</v>
      </c>
    </row>
    <row r="1274" spans="49:63" ht="12" customHeight="1" x14ac:dyDescent="0.25">
      <c r="AW1274" s="1" t="s">
        <v>8482</v>
      </c>
      <c r="AX1274" s="85" t="s">
        <v>8483</v>
      </c>
      <c r="BJ1274" s="1" t="s">
        <v>11209</v>
      </c>
      <c r="BK1274" s="1" t="s">
        <v>11161</v>
      </c>
    </row>
    <row r="1275" spans="49:63" ht="12" customHeight="1" x14ac:dyDescent="0.25">
      <c r="AW1275" s="1" t="s">
        <v>8484</v>
      </c>
      <c r="AX1275" s="84" t="s">
        <v>8485</v>
      </c>
      <c r="BJ1275" s="1" t="s">
        <v>11209</v>
      </c>
      <c r="BK1275" s="1" t="s">
        <v>11162</v>
      </c>
    </row>
    <row r="1276" spans="49:63" ht="12" customHeight="1" x14ac:dyDescent="0.25">
      <c r="AW1276" s="1" t="s">
        <v>8486</v>
      </c>
      <c r="AX1276" s="85" t="s">
        <v>8487</v>
      </c>
      <c r="BJ1276" s="1" t="s">
        <v>11210</v>
      </c>
      <c r="BK1276" s="1" t="s">
        <v>11211</v>
      </c>
    </row>
    <row r="1277" spans="49:63" ht="12" customHeight="1" x14ac:dyDescent="0.25">
      <c r="AW1277" s="1" t="s">
        <v>8488</v>
      </c>
      <c r="AX1277" s="84" t="s">
        <v>8489</v>
      </c>
      <c r="BJ1277" s="1" t="s">
        <v>11212</v>
      </c>
      <c r="BK1277" s="1" t="s">
        <v>11213</v>
      </c>
    </row>
    <row r="1278" spans="49:63" ht="12" customHeight="1" x14ac:dyDescent="0.25">
      <c r="AW1278" s="1" t="s">
        <v>8490</v>
      </c>
      <c r="AX1278" s="85" t="s">
        <v>8491</v>
      </c>
      <c r="BJ1278" s="1" t="s">
        <v>11212</v>
      </c>
      <c r="BK1278" s="1" t="s">
        <v>11214</v>
      </c>
    </row>
    <row r="1279" spans="49:63" ht="12" customHeight="1" x14ac:dyDescent="0.25">
      <c r="AW1279" s="1" t="s">
        <v>8492</v>
      </c>
      <c r="AX1279" s="85" t="s">
        <v>8493</v>
      </c>
      <c r="BJ1279" s="1" t="s">
        <v>11212</v>
      </c>
      <c r="BK1279" s="1" t="s">
        <v>11215</v>
      </c>
    </row>
    <row r="1280" spans="49:63" ht="12" customHeight="1" x14ac:dyDescent="0.25">
      <c r="AW1280" s="1" t="s">
        <v>8494</v>
      </c>
      <c r="AX1280" s="84" t="s">
        <v>8495</v>
      </c>
      <c r="BJ1280" s="1" t="s">
        <v>11216</v>
      </c>
      <c r="BK1280" s="1" t="s">
        <v>11217</v>
      </c>
    </row>
    <row r="1281" spans="49:63" ht="12" customHeight="1" x14ac:dyDescent="0.25">
      <c r="AW1281" s="1" t="s">
        <v>8496</v>
      </c>
      <c r="AX1281" s="85" t="s">
        <v>8497</v>
      </c>
      <c r="BJ1281" s="1" t="s">
        <v>11218</v>
      </c>
      <c r="BK1281" s="1" t="s">
        <v>11219</v>
      </c>
    </row>
    <row r="1282" spans="49:63" ht="12" customHeight="1" x14ac:dyDescent="0.25">
      <c r="AW1282" s="1" t="s">
        <v>8498</v>
      </c>
      <c r="AX1282" s="84" t="s">
        <v>8499</v>
      </c>
      <c r="BJ1282" s="1" t="s">
        <v>11220</v>
      </c>
      <c r="BK1282" s="1" t="s">
        <v>11221</v>
      </c>
    </row>
    <row r="1283" spans="49:63" ht="12" customHeight="1" x14ac:dyDescent="0.25">
      <c r="AW1283" s="1" t="s">
        <v>8500</v>
      </c>
      <c r="AX1283" s="85" t="s">
        <v>8501</v>
      </c>
      <c r="BJ1283" s="1" t="s">
        <v>11222</v>
      </c>
      <c r="BK1283" s="1" t="s">
        <v>11223</v>
      </c>
    </row>
    <row r="1284" spans="49:63" ht="12" customHeight="1" x14ac:dyDescent="0.25">
      <c r="AW1284" s="1" t="s">
        <v>8502</v>
      </c>
      <c r="AX1284" s="85" t="s">
        <v>6144</v>
      </c>
      <c r="BJ1284" s="1" t="s">
        <v>11224</v>
      </c>
      <c r="BK1284" s="1" t="s">
        <v>11225</v>
      </c>
    </row>
    <row r="1285" spans="49:63" ht="12" customHeight="1" x14ac:dyDescent="0.25">
      <c r="AW1285" s="1" t="s">
        <v>8503</v>
      </c>
      <c r="AX1285" s="85" t="s">
        <v>8504</v>
      </c>
      <c r="BJ1285" s="1" t="s">
        <v>11226</v>
      </c>
      <c r="BK1285" s="1" t="s">
        <v>11227</v>
      </c>
    </row>
    <row r="1286" spans="49:63" ht="12" customHeight="1" x14ac:dyDescent="0.25">
      <c r="AW1286" s="1" t="s">
        <v>8505</v>
      </c>
      <c r="AX1286" s="84" t="s">
        <v>8506</v>
      </c>
      <c r="BJ1286" s="1" t="s">
        <v>11228</v>
      </c>
      <c r="BK1286" s="1" t="s">
        <v>11229</v>
      </c>
    </row>
    <row r="1287" spans="49:63" ht="12" customHeight="1" x14ac:dyDescent="0.25">
      <c r="AW1287" s="1" t="s">
        <v>8507</v>
      </c>
      <c r="AX1287" s="84" t="s">
        <v>8508</v>
      </c>
      <c r="BJ1287" s="1" t="s">
        <v>11230</v>
      </c>
      <c r="BK1287" s="1" t="s">
        <v>11231</v>
      </c>
    </row>
    <row r="1288" spans="49:63" ht="12" customHeight="1" x14ac:dyDescent="0.25">
      <c r="AW1288" s="1" t="s">
        <v>8509</v>
      </c>
      <c r="AX1288" s="85" t="s">
        <v>8510</v>
      </c>
      <c r="BJ1288" s="1" t="s">
        <v>11232</v>
      </c>
      <c r="BK1288" s="1" t="s">
        <v>11233</v>
      </c>
    </row>
    <row r="1289" spans="49:63" ht="12" customHeight="1" x14ac:dyDescent="0.25">
      <c r="AW1289" s="1" t="s">
        <v>8511</v>
      </c>
      <c r="AX1289" s="85" t="s">
        <v>8512</v>
      </c>
      <c r="BJ1289" s="1" t="s">
        <v>11234</v>
      </c>
      <c r="BK1289" s="1" t="s">
        <v>11235</v>
      </c>
    </row>
    <row r="1290" spans="49:63" ht="12" customHeight="1" x14ac:dyDescent="0.25">
      <c r="AW1290" s="1" t="s">
        <v>8513</v>
      </c>
      <c r="AX1290" s="85" t="s">
        <v>8514</v>
      </c>
      <c r="BJ1290" s="1" t="s">
        <v>11236</v>
      </c>
      <c r="BK1290" s="1" t="s">
        <v>11237</v>
      </c>
    </row>
    <row r="1291" spans="49:63" ht="12" customHeight="1" x14ac:dyDescent="0.25">
      <c r="AW1291" s="1" t="s">
        <v>8515</v>
      </c>
      <c r="AX1291" s="85" t="s">
        <v>8516</v>
      </c>
      <c r="BJ1291" s="1" t="s">
        <v>11238</v>
      </c>
      <c r="BK1291" s="1" t="s">
        <v>11239</v>
      </c>
    </row>
    <row r="1292" spans="49:63" ht="12" customHeight="1" x14ac:dyDescent="0.25">
      <c r="AW1292" s="1" t="s">
        <v>8517</v>
      </c>
      <c r="AX1292" s="85" t="s">
        <v>8518</v>
      </c>
      <c r="BJ1292" s="1" t="s">
        <v>11240</v>
      </c>
      <c r="BK1292" s="1" t="s">
        <v>11241</v>
      </c>
    </row>
    <row r="1293" spans="49:63" ht="12" customHeight="1" x14ac:dyDescent="0.25">
      <c r="AW1293" s="1" t="s">
        <v>8519</v>
      </c>
      <c r="AX1293" s="85" t="s">
        <v>8520</v>
      </c>
      <c r="BJ1293" s="1" t="s">
        <v>11242</v>
      </c>
      <c r="BK1293" s="1" t="s">
        <v>11243</v>
      </c>
    </row>
    <row r="1294" spans="49:63" ht="12" customHeight="1" x14ac:dyDescent="0.25">
      <c r="AW1294" s="1" t="s">
        <v>8521</v>
      </c>
      <c r="AX1294" s="85" t="s">
        <v>8522</v>
      </c>
      <c r="BJ1294" s="1" t="s">
        <v>11244</v>
      </c>
      <c r="BK1294" s="1" t="s">
        <v>11245</v>
      </c>
    </row>
    <row r="1295" spans="49:63" ht="12" customHeight="1" x14ac:dyDescent="0.25">
      <c r="AW1295" s="1" t="s">
        <v>8523</v>
      </c>
      <c r="AX1295" s="84" t="s">
        <v>8524</v>
      </c>
      <c r="BJ1295" s="1" t="s">
        <v>11246</v>
      </c>
      <c r="BK1295" s="1" t="s">
        <v>11247</v>
      </c>
    </row>
    <row r="1296" spans="49:63" ht="12" customHeight="1" x14ac:dyDescent="0.25">
      <c r="AW1296" s="1" t="s">
        <v>8525</v>
      </c>
      <c r="AX1296" s="85" t="s">
        <v>8526</v>
      </c>
      <c r="BJ1296" s="1" t="s">
        <v>11248</v>
      </c>
      <c r="BK1296" s="1" t="s">
        <v>11249</v>
      </c>
    </row>
    <row r="1297" spans="49:63" ht="12" customHeight="1" x14ac:dyDescent="0.25">
      <c r="AW1297" s="1" t="s">
        <v>8527</v>
      </c>
      <c r="AX1297" s="85" t="s">
        <v>8528</v>
      </c>
      <c r="BJ1297" s="1" t="s">
        <v>11250</v>
      </c>
      <c r="BK1297" s="1" t="s">
        <v>11251</v>
      </c>
    </row>
    <row r="1298" spans="49:63" ht="12" customHeight="1" x14ac:dyDescent="0.25">
      <c r="AW1298" s="1" t="s">
        <v>8529</v>
      </c>
      <c r="AX1298" s="84" t="s">
        <v>8530</v>
      </c>
      <c r="BJ1298" s="1" t="s">
        <v>11250</v>
      </c>
      <c r="BK1298" s="1" t="s">
        <v>11252</v>
      </c>
    </row>
    <row r="1299" spans="49:63" ht="12" customHeight="1" x14ac:dyDescent="0.25">
      <c r="AW1299" s="1" t="s">
        <v>8529</v>
      </c>
      <c r="AX1299" s="85" t="s">
        <v>8530</v>
      </c>
      <c r="BJ1299" s="1" t="s">
        <v>11253</v>
      </c>
      <c r="BK1299" s="1" t="s">
        <v>11254</v>
      </c>
    </row>
    <row r="1300" spans="49:63" ht="12" customHeight="1" x14ac:dyDescent="0.25">
      <c r="AW1300" s="1" t="s">
        <v>8531</v>
      </c>
      <c r="AX1300" s="85" t="s">
        <v>8532</v>
      </c>
      <c r="BJ1300" s="1" t="s">
        <v>11253</v>
      </c>
      <c r="BK1300" s="1" t="s">
        <v>11255</v>
      </c>
    </row>
    <row r="1301" spans="49:63" ht="12" customHeight="1" x14ac:dyDescent="0.25">
      <c r="AW1301" s="1" t="s">
        <v>8533</v>
      </c>
      <c r="AX1301" s="84" t="s">
        <v>8534</v>
      </c>
      <c r="BJ1301" s="1" t="s">
        <v>11256</v>
      </c>
      <c r="BK1301" s="1" t="s">
        <v>11257</v>
      </c>
    </row>
    <row r="1302" spans="49:63" ht="12" customHeight="1" x14ac:dyDescent="0.25">
      <c r="AW1302" s="1" t="s">
        <v>8535</v>
      </c>
      <c r="AX1302" s="84" t="s">
        <v>8536</v>
      </c>
      <c r="BJ1302" s="1" t="s">
        <v>11258</v>
      </c>
      <c r="BK1302" s="1" t="s">
        <v>11259</v>
      </c>
    </row>
    <row r="1303" spans="49:63" ht="12" customHeight="1" x14ac:dyDescent="0.25">
      <c r="AW1303" s="1" t="s">
        <v>8537</v>
      </c>
      <c r="AX1303" s="85" t="s">
        <v>8538</v>
      </c>
      <c r="BJ1303" s="1" t="s">
        <v>11258</v>
      </c>
      <c r="BK1303" s="1" t="s">
        <v>11260</v>
      </c>
    </row>
    <row r="1304" spans="49:63" ht="12" customHeight="1" x14ac:dyDescent="0.25">
      <c r="AW1304" s="1" t="s">
        <v>8539</v>
      </c>
      <c r="AX1304" s="84" t="s">
        <v>8540</v>
      </c>
      <c r="BJ1304" s="1" t="s">
        <v>11258</v>
      </c>
      <c r="BK1304" s="1" t="s">
        <v>11261</v>
      </c>
    </row>
    <row r="1305" spans="49:63" ht="12" customHeight="1" x14ac:dyDescent="0.25">
      <c r="AW1305" s="1" t="s">
        <v>8541</v>
      </c>
      <c r="AX1305" s="85" t="s">
        <v>8542</v>
      </c>
      <c r="BJ1305" s="1" t="s">
        <v>11258</v>
      </c>
      <c r="BK1305" s="1" t="s">
        <v>11262</v>
      </c>
    </row>
    <row r="1306" spans="49:63" ht="12" customHeight="1" x14ac:dyDescent="0.25">
      <c r="AW1306" s="1" t="s">
        <v>8543</v>
      </c>
      <c r="AX1306" s="84" t="s">
        <v>8544</v>
      </c>
      <c r="BJ1306" s="1" t="s">
        <v>11258</v>
      </c>
      <c r="BK1306" s="1" t="s">
        <v>11263</v>
      </c>
    </row>
    <row r="1307" spans="49:63" ht="12" customHeight="1" x14ac:dyDescent="0.25">
      <c r="AW1307" s="1" t="s">
        <v>8545</v>
      </c>
      <c r="AX1307" s="84" t="s">
        <v>8546</v>
      </c>
      <c r="BJ1307" s="1" t="s">
        <v>11264</v>
      </c>
      <c r="BK1307" s="1" t="s">
        <v>11259</v>
      </c>
    </row>
    <row r="1308" spans="49:63" ht="12" customHeight="1" x14ac:dyDescent="0.25">
      <c r="AW1308" s="1" t="s">
        <v>8547</v>
      </c>
      <c r="AX1308" s="85" t="s">
        <v>8548</v>
      </c>
      <c r="BJ1308" s="1" t="s">
        <v>11264</v>
      </c>
      <c r="BK1308" s="1" t="s">
        <v>11265</v>
      </c>
    </row>
    <row r="1309" spans="49:63" ht="12" customHeight="1" x14ac:dyDescent="0.25">
      <c r="AW1309" s="1" t="s">
        <v>8549</v>
      </c>
      <c r="AX1309" s="85" t="s">
        <v>8550</v>
      </c>
      <c r="BJ1309" s="1" t="s">
        <v>11264</v>
      </c>
      <c r="BK1309" s="1" t="s">
        <v>11266</v>
      </c>
    </row>
    <row r="1310" spans="49:63" ht="12" customHeight="1" x14ac:dyDescent="0.25">
      <c r="AW1310" s="1" t="s">
        <v>8551</v>
      </c>
      <c r="AX1310" s="85" t="s">
        <v>8552</v>
      </c>
      <c r="BJ1310" s="1" t="s">
        <v>11267</v>
      </c>
      <c r="BK1310" s="1" t="s">
        <v>11259</v>
      </c>
    </row>
    <row r="1311" spans="49:63" ht="12" customHeight="1" x14ac:dyDescent="0.25">
      <c r="AW1311" s="1" t="s">
        <v>8553</v>
      </c>
      <c r="AX1311" s="85" t="s">
        <v>8554</v>
      </c>
      <c r="BJ1311" s="1" t="s">
        <v>11267</v>
      </c>
      <c r="BK1311" s="1" t="s">
        <v>11268</v>
      </c>
    </row>
    <row r="1312" spans="49:63" ht="12" customHeight="1" x14ac:dyDescent="0.25">
      <c r="AW1312" s="1" t="s">
        <v>8555</v>
      </c>
      <c r="AX1312" s="84" t="s">
        <v>8556</v>
      </c>
      <c r="BJ1312" s="1" t="s">
        <v>11267</v>
      </c>
      <c r="BK1312" s="1" t="s">
        <v>11269</v>
      </c>
    </row>
    <row r="1313" spans="49:63" ht="12" customHeight="1" x14ac:dyDescent="0.25">
      <c r="AW1313" s="1" t="s">
        <v>8557</v>
      </c>
      <c r="AX1313" s="84" t="s">
        <v>8558</v>
      </c>
      <c r="BJ1313" s="1" t="s">
        <v>11270</v>
      </c>
      <c r="BK1313" s="1" t="s">
        <v>11259</v>
      </c>
    </row>
    <row r="1314" spans="49:63" ht="12" customHeight="1" x14ac:dyDescent="0.25">
      <c r="AW1314" s="1" t="s">
        <v>8559</v>
      </c>
      <c r="AX1314" s="85" t="s">
        <v>8560</v>
      </c>
      <c r="BJ1314" s="1" t="s">
        <v>11270</v>
      </c>
      <c r="BK1314" s="1" t="s">
        <v>11271</v>
      </c>
    </row>
    <row r="1315" spans="49:63" ht="12" customHeight="1" x14ac:dyDescent="0.25">
      <c r="AW1315" s="1" t="s">
        <v>8561</v>
      </c>
      <c r="AX1315" s="84" t="s">
        <v>8562</v>
      </c>
      <c r="BJ1315" s="1" t="s">
        <v>11270</v>
      </c>
      <c r="BK1315" s="1" t="s">
        <v>11272</v>
      </c>
    </row>
    <row r="1316" spans="49:63" ht="12" customHeight="1" x14ac:dyDescent="0.25">
      <c r="AW1316" s="1" t="s">
        <v>8563</v>
      </c>
      <c r="AX1316" s="85" t="s">
        <v>8564</v>
      </c>
      <c r="BJ1316" s="1" t="s">
        <v>11270</v>
      </c>
      <c r="BK1316" s="1" t="s">
        <v>11273</v>
      </c>
    </row>
    <row r="1317" spans="49:63" ht="12" customHeight="1" x14ac:dyDescent="0.25">
      <c r="AW1317" s="1" t="s">
        <v>8565</v>
      </c>
      <c r="AX1317" s="85" t="s">
        <v>8566</v>
      </c>
      <c r="BJ1317" s="1" t="s">
        <v>11270</v>
      </c>
      <c r="BK1317" s="1" t="s">
        <v>11274</v>
      </c>
    </row>
    <row r="1318" spans="49:63" ht="12" customHeight="1" x14ac:dyDescent="0.25">
      <c r="AW1318" s="1" t="s">
        <v>8567</v>
      </c>
      <c r="AX1318" s="84" t="s">
        <v>8568</v>
      </c>
      <c r="BJ1318" s="1" t="s">
        <v>11270</v>
      </c>
      <c r="BK1318" s="1" t="s">
        <v>11275</v>
      </c>
    </row>
    <row r="1319" spans="49:63" ht="12" customHeight="1" x14ac:dyDescent="0.25">
      <c r="AW1319" s="1" t="s">
        <v>8569</v>
      </c>
      <c r="AX1319" s="85" t="s">
        <v>8570</v>
      </c>
      <c r="BJ1319" s="1" t="s">
        <v>11270</v>
      </c>
      <c r="BK1319" s="1" t="s">
        <v>11276</v>
      </c>
    </row>
    <row r="1320" spans="49:63" ht="12" customHeight="1" x14ac:dyDescent="0.25">
      <c r="AW1320" s="1" t="s">
        <v>8571</v>
      </c>
      <c r="AX1320" s="84" t="s">
        <v>8572</v>
      </c>
      <c r="BJ1320" s="1" t="s">
        <v>11277</v>
      </c>
      <c r="BK1320" s="1" t="s">
        <v>11259</v>
      </c>
    </row>
    <row r="1321" spans="49:63" ht="12" customHeight="1" x14ac:dyDescent="0.25">
      <c r="AW1321" s="1" t="s">
        <v>8573</v>
      </c>
      <c r="AX1321" s="85" t="s">
        <v>8574</v>
      </c>
      <c r="BJ1321" s="1" t="s">
        <v>11277</v>
      </c>
      <c r="BK1321" s="1" t="s">
        <v>11278</v>
      </c>
    </row>
    <row r="1322" spans="49:63" ht="12" customHeight="1" x14ac:dyDescent="0.25">
      <c r="AW1322" s="1" t="s">
        <v>8575</v>
      </c>
      <c r="AX1322" s="85" t="s">
        <v>8576</v>
      </c>
      <c r="BJ1322" s="1" t="s">
        <v>11277</v>
      </c>
      <c r="BK1322" s="1" t="s">
        <v>11279</v>
      </c>
    </row>
    <row r="1323" spans="49:63" ht="12" customHeight="1" x14ac:dyDescent="0.25">
      <c r="AW1323" s="1" t="s">
        <v>8577</v>
      </c>
      <c r="AX1323" s="85" t="s">
        <v>8578</v>
      </c>
      <c r="BJ1323" s="1" t="s">
        <v>11277</v>
      </c>
      <c r="BK1323" s="1" t="s">
        <v>11280</v>
      </c>
    </row>
    <row r="1324" spans="49:63" ht="12" customHeight="1" x14ac:dyDescent="0.25">
      <c r="AW1324" s="1" t="s">
        <v>8579</v>
      </c>
      <c r="AX1324" s="85" t="s">
        <v>8580</v>
      </c>
      <c r="BJ1324" s="1" t="s">
        <v>11277</v>
      </c>
      <c r="BK1324" s="1" t="s">
        <v>11281</v>
      </c>
    </row>
    <row r="1325" spans="49:63" ht="12" customHeight="1" x14ac:dyDescent="0.25">
      <c r="AW1325" s="1" t="s">
        <v>8581</v>
      </c>
      <c r="AX1325" s="85" t="s">
        <v>8582</v>
      </c>
      <c r="BJ1325" s="1" t="s">
        <v>11277</v>
      </c>
      <c r="BK1325" s="1" t="s">
        <v>11282</v>
      </c>
    </row>
    <row r="1326" spans="49:63" ht="12" customHeight="1" x14ac:dyDescent="0.25">
      <c r="AW1326" s="1" t="s">
        <v>8583</v>
      </c>
      <c r="AX1326" s="84" t="s">
        <v>8584</v>
      </c>
      <c r="BJ1326" s="1" t="s">
        <v>11283</v>
      </c>
      <c r="BK1326" s="1" t="s">
        <v>11259</v>
      </c>
    </row>
    <row r="1327" spans="49:63" ht="12" customHeight="1" x14ac:dyDescent="0.25">
      <c r="AW1327" s="1" t="s">
        <v>8585</v>
      </c>
      <c r="AX1327" s="84" t="s">
        <v>8586</v>
      </c>
      <c r="BJ1327" s="1" t="s">
        <v>11283</v>
      </c>
      <c r="BK1327" s="1" t="s">
        <v>11284</v>
      </c>
    </row>
    <row r="1328" spans="49:63" ht="12" customHeight="1" x14ac:dyDescent="0.25">
      <c r="AW1328" s="1" t="s">
        <v>8587</v>
      </c>
      <c r="AX1328" s="85" t="s">
        <v>8588</v>
      </c>
      <c r="BJ1328" s="1" t="s">
        <v>11283</v>
      </c>
      <c r="BK1328" s="1" t="s">
        <v>11285</v>
      </c>
    </row>
    <row r="1329" spans="49:63" ht="12" customHeight="1" x14ac:dyDescent="0.25">
      <c r="AW1329" s="1" t="s">
        <v>8589</v>
      </c>
      <c r="AX1329" s="84" t="s">
        <v>8590</v>
      </c>
      <c r="BJ1329" s="1" t="s">
        <v>11283</v>
      </c>
      <c r="BK1329" s="1" t="s">
        <v>11286</v>
      </c>
    </row>
    <row r="1330" spans="49:63" ht="12" customHeight="1" x14ac:dyDescent="0.25">
      <c r="AW1330" s="1" t="s">
        <v>8591</v>
      </c>
      <c r="AX1330" s="85" t="s">
        <v>8592</v>
      </c>
      <c r="BJ1330" s="1" t="s">
        <v>11283</v>
      </c>
      <c r="BK1330" s="1" t="s">
        <v>11287</v>
      </c>
    </row>
    <row r="1331" spans="49:63" ht="12" customHeight="1" x14ac:dyDescent="0.25">
      <c r="AW1331" s="1" t="s">
        <v>8593</v>
      </c>
      <c r="AX1331" s="84" t="s">
        <v>8594</v>
      </c>
      <c r="BJ1331" s="1" t="s">
        <v>11283</v>
      </c>
      <c r="BK1331" s="1" t="s">
        <v>11288</v>
      </c>
    </row>
    <row r="1332" spans="49:63" ht="12" customHeight="1" x14ac:dyDescent="0.25">
      <c r="AW1332" s="1" t="s">
        <v>8595</v>
      </c>
      <c r="AX1332" s="84" t="s">
        <v>8596</v>
      </c>
      <c r="BJ1332" s="1" t="s">
        <v>11289</v>
      </c>
      <c r="BK1332" s="1" t="s">
        <v>11259</v>
      </c>
    </row>
    <row r="1333" spans="49:63" ht="12" customHeight="1" x14ac:dyDescent="0.25">
      <c r="AW1333" s="1" t="s">
        <v>8597</v>
      </c>
      <c r="AX1333" s="85" t="s">
        <v>7407</v>
      </c>
      <c r="BJ1333" s="1" t="s">
        <v>11289</v>
      </c>
      <c r="BK1333" s="1" t="s">
        <v>11290</v>
      </c>
    </row>
    <row r="1334" spans="49:63" ht="12" customHeight="1" x14ac:dyDescent="0.25">
      <c r="AW1334" s="1" t="s">
        <v>8598</v>
      </c>
      <c r="AX1334" s="84" t="s">
        <v>8599</v>
      </c>
      <c r="BJ1334" s="1" t="s">
        <v>11289</v>
      </c>
      <c r="BK1334" s="1" t="s">
        <v>11291</v>
      </c>
    </row>
    <row r="1335" spans="49:63" ht="12" customHeight="1" x14ac:dyDescent="0.25">
      <c r="AW1335" s="1" t="s">
        <v>8600</v>
      </c>
      <c r="AX1335" s="85" t="s">
        <v>8601</v>
      </c>
      <c r="BJ1335" s="1" t="s">
        <v>11289</v>
      </c>
      <c r="BK1335" s="1" t="s">
        <v>11292</v>
      </c>
    </row>
    <row r="1336" spans="49:63" ht="12" customHeight="1" x14ac:dyDescent="0.25">
      <c r="AW1336" s="1" t="s">
        <v>8602</v>
      </c>
      <c r="AX1336" s="84" t="s">
        <v>8603</v>
      </c>
      <c r="BJ1336" s="1" t="s">
        <v>11289</v>
      </c>
      <c r="BK1336" s="1" t="s">
        <v>11293</v>
      </c>
    </row>
    <row r="1337" spans="49:63" ht="12" customHeight="1" x14ac:dyDescent="0.25">
      <c r="AW1337" s="1" t="s">
        <v>8604</v>
      </c>
      <c r="AX1337" s="84" t="s">
        <v>8605</v>
      </c>
      <c r="BJ1337" s="1" t="s">
        <v>11289</v>
      </c>
      <c r="BK1337" s="1" t="s">
        <v>11294</v>
      </c>
    </row>
    <row r="1338" spans="49:63" ht="12" customHeight="1" x14ac:dyDescent="0.25">
      <c r="AW1338" s="1" t="s">
        <v>8606</v>
      </c>
      <c r="AX1338" s="85" t="s">
        <v>8607</v>
      </c>
      <c r="BJ1338" s="1" t="s">
        <v>11289</v>
      </c>
      <c r="BK1338" s="1" t="s">
        <v>11295</v>
      </c>
    </row>
    <row r="1339" spans="49:63" ht="12" customHeight="1" x14ac:dyDescent="0.25">
      <c r="AW1339" s="1" t="s">
        <v>8608</v>
      </c>
      <c r="AX1339" s="85" t="s">
        <v>8609</v>
      </c>
      <c r="BJ1339" s="1" t="s">
        <v>11296</v>
      </c>
      <c r="BK1339" s="1" t="s">
        <v>11259</v>
      </c>
    </row>
    <row r="1340" spans="49:63" ht="12" customHeight="1" x14ac:dyDescent="0.25">
      <c r="AW1340" s="1" t="s">
        <v>8610</v>
      </c>
      <c r="AX1340" s="85" t="s">
        <v>8611</v>
      </c>
      <c r="BJ1340" s="1" t="s">
        <v>11296</v>
      </c>
      <c r="BK1340" s="1" t="s">
        <v>11297</v>
      </c>
    </row>
    <row r="1341" spans="49:63" ht="12" customHeight="1" x14ac:dyDescent="0.25">
      <c r="AW1341" s="1" t="s">
        <v>8612</v>
      </c>
      <c r="AX1341" s="84" t="s">
        <v>8613</v>
      </c>
      <c r="BJ1341" s="1" t="s">
        <v>11298</v>
      </c>
      <c r="BK1341" s="1" t="s">
        <v>11259</v>
      </c>
    </row>
    <row r="1342" spans="49:63" ht="12" customHeight="1" x14ac:dyDescent="0.25">
      <c r="AW1342" s="1" t="s">
        <v>8614</v>
      </c>
      <c r="AX1342" s="85" t="s">
        <v>8615</v>
      </c>
      <c r="BJ1342" s="1" t="s">
        <v>11298</v>
      </c>
      <c r="BK1342" s="1" t="s">
        <v>11299</v>
      </c>
    </row>
    <row r="1343" spans="49:63" ht="12" customHeight="1" x14ac:dyDescent="0.25">
      <c r="AW1343" s="1" t="s">
        <v>8616</v>
      </c>
      <c r="AX1343" s="84" t="s">
        <v>8617</v>
      </c>
      <c r="BJ1343" s="1" t="s">
        <v>11300</v>
      </c>
      <c r="BK1343" s="1" t="s">
        <v>11259</v>
      </c>
    </row>
    <row r="1344" spans="49:63" ht="12" customHeight="1" x14ac:dyDescent="0.25">
      <c r="AW1344" s="1" t="s">
        <v>8618</v>
      </c>
      <c r="AX1344" s="84" t="s">
        <v>8619</v>
      </c>
      <c r="BJ1344" s="1" t="s">
        <v>11300</v>
      </c>
      <c r="BK1344" s="1" t="s">
        <v>11301</v>
      </c>
    </row>
    <row r="1345" spans="49:63" ht="12" customHeight="1" x14ac:dyDescent="0.25">
      <c r="AW1345" s="1" t="s">
        <v>8620</v>
      </c>
      <c r="AX1345" s="84" t="s">
        <v>8621</v>
      </c>
      <c r="BJ1345" s="1" t="s">
        <v>11302</v>
      </c>
      <c r="BK1345" s="1" t="s">
        <v>11259</v>
      </c>
    </row>
    <row r="1346" spans="49:63" ht="12" customHeight="1" x14ac:dyDescent="0.25">
      <c r="AW1346" s="1" t="s">
        <v>8622</v>
      </c>
      <c r="AX1346" s="84" t="s">
        <v>8623</v>
      </c>
      <c r="BJ1346" s="1" t="s">
        <v>11302</v>
      </c>
      <c r="BK1346" s="1" t="s">
        <v>11303</v>
      </c>
    </row>
    <row r="1347" spans="49:63" ht="12" customHeight="1" x14ac:dyDescent="0.25">
      <c r="AW1347" s="1" t="s">
        <v>8624</v>
      </c>
      <c r="AX1347" s="84" t="s">
        <v>8625</v>
      </c>
      <c r="BJ1347" s="1" t="s">
        <v>11302</v>
      </c>
      <c r="BK1347" s="1" t="s">
        <v>11304</v>
      </c>
    </row>
    <row r="1348" spans="49:63" ht="12" customHeight="1" x14ac:dyDescent="0.25">
      <c r="AW1348" s="1" t="s">
        <v>8626</v>
      </c>
      <c r="AX1348" s="84" t="s">
        <v>8627</v>
      </c>
      <c r="BJ1348" s="1" t="s">
        <v>11302</v>
      </c>
      <c r="BK1348" s="1" t="s">
        <v>11305</v>
      </c>
    </row>
    <row r="1349" spans="49:63" ht="12" customHeight="1" x14ac:dyDescent="0.25">
      <c r="AW1349" s="1" t="s">
        <v>8628</v>
      </c>
      <c r="AX1349" s="84" t="s">
        <v>6473</v>
      </c>
      <c r="BJ1349" s="1" t="s">
        <v>11302</v>
      </c>
      <c r="BK1349" s="1" t="s">
        <v>11306</v>
      </c>
    </row>
    <row r="1350" spans="49:63" ht="12" customHeight="1" x14ac:dyDescent="0.25">
      <c r="AW1350" s="1" t="s">
        <v>8629</v>
      </c>
      <c r="AX1350" s="85" t="s">
        <v>8630</v>
      </c>
      <c r="BJ1350" s="1" t="s">
        <v>11307</v>
      </c>
      <c r="BK1350" s="1" t="s">
        <v>11259</v>
      </c>
    </row>
    <row r="1351" spans="49:63" ht="12" customHeight="1" x14ac:dyDescent="0.25">
      <c r="AW1351" s="1" t="s">
        <v>8631</v>
      </c>
      <c r="AX1351" s="84" t="s">
        <v>7278</v>
      </c>
      <c r="BJ1351" s="1" t="s">
        <v>11307</v>
      </c>
      <c r="BK1351" s="1" t="s">
        <v>11308</v>
      </c>
    </row>
    <row r="1352" spans="49:63" ht="12" customHeight="1" x14ac:dyDescent="0.25">
      <c r="AW1352" s="1" t="s">
        <v>8632</v>
      </c>
      <c r="AX1352" s="85" t="s">
        <v>8633</v>
      </c>
      <c r="BJ1352" s="1" t="s">
        <v>11307</v>
      </c>
      <c r="BK1352" s="1" t="s">
        <v>11309</v>
      </c>
    </row>
    <row r="1353" spans="49:63" ht="12" customHeight="1" x14ac:dyDescent="0.25">
      <c r="AW1353" s="1" t="s">
        <v>8634</v>
      </c>
      <c r="AX1353" s="85" t="s">
        <v>6485</v>
      </c>
      <c r="BJ1353" s="1" t="s">
        <v>11307</v>
      </c>
      <c r="BK1353" s="1" t="s">
        <v>11310</v>
      </c>
    </row>
    <row r="1354" spans="49:63" ht="12" customHeight="1" x14ac:dyDescent="0.25">
      <c r="AW1354" s="1" t="s">
        <v>8635</v>
      </c>
      <c r="AX1354" s="84" t="s">
        <v>8636</v>
      </c>
      <c r="BJ1354" s="1" t="s">
        <v>11311</v>
      </c>
      <c r="BK1354" s="1" t="s">
        <v>11259</v>
      </c>
    </row>
    <row r="1355" spans="49:63" ht="12" customHeight="1" x14ac:dyDescent="0.25">
      <c r="AW1355" s="1" t="s">
        <v>8637</v>
      </c>
      <c r="AX1355" s="85" t="s">
        <v>8638</v>
      </c>
      <c r="BJ1355" s="1" t="s">
        <v>11311</v>
      </c>
      <c r="BK1355" s="1" t="s">
        <v>11312</v>
      </c>
    </row>
    <row r="1356" spans="49:63" ht="12" customHeight="1" x14ac:dyDescent="0.25">
      <c r="AW1356" s="1" t="s">
        <v>8639</v>
      </c>
      <c r="AX1356" s="84" t="s">
        <v>8640</v>
      </c>
      <c r="BJ1356" s="1" t="s">
        <v>11311</v>
      </c>
      <c r="BK1356" s="1" t="s">
        <v>11313</v>
      </c>
    </row>
    <row r="1357" spans="49:63" ht="12" customHeight="1" x14ac:dyDescent="0.25">
      <c r="AW1357" s="1" t="s">
        <v>8641</v>
      </c>
      <c r="AX1357" s="85" t="s">
        <v>8642</v>
      </c>
      <c r="BJ1357" s="1" t="s">
        <v>11311</v>
      </c>
      <c r="BK1357" s="1" t="s">
        <v>11314</v>
      </c>
    </row>
    <row r="1358" spans="49:63" ht="12" customHeight="1" x14ac:dyDescent="0.25">
      <c r="AW1358" s="1" t="s">
        <v>8643</v>
      </c>
      <c r="AX1358" s="85" t="s">
        <v>8644</v>
      </c>
      <c r="BJ1358" s="1" t="s">
        <v>11311</v>
      </c>
      <c r="BK1358" s="1" t="s">
        <v>11315</v>
      </c>
    </row>
    <row r="1359" spans="49:63" ht="12" customHeight="1" x14ac:dyDescent="0.25">
      <c r="AW1359" s="1" t="s">
        <v>8645</v>
      </c>
      <c r="AX1359" s="84" t="s">
        <v>8646</v>
      </c>
      <c r="BJ1359" s="1" t="s">
        <v>11316</v>
      </c>
      <c r="BK1359" s="1" t="s">
        <v>11259</v>
      </c>
    </row>
    <row r="1360" spans="49:63" ht="12" customHeight="1" x14ac:dyDescent="0.25">
      <c r="AW1360" s="1" t="s">
        <v>8647</v>
      </c>
      <c r="AX1360" s="84" t="s">
        <v>8648</v>
      </c>
      <c r="BJ1360" s="1" t="s">
        <v>11316</v>
      </c>
      <c r="BK1360" s="1" t="s">
        <v>11317</v>
      </c>
    </row>
    <row r="1361" spans="49:63" ht="12" customHeight="1" x14ac:dyDescent="0.25">
      <c r="AW1361" s="1" t="s">
        <v>8649</v>
      </c>
      <c r="AX1361" s="85" t="s">
        <v>8650</v>
      </c>
      <c r="BJ1361" s="1" t="s">
        <v>11316</v>
      </c>
      <c r="BK1361" s="1" t="s">
        <v>11318</v>
      </c>
    </row>
    <row r="1362" spans="49:63" ht="12" customHeight="1" x14ac:dyDescent="0.25">
      <c r="AW1362" s="1" t="s">
        <v>8651</v>
      </c>
      <c r="AX1362" s="85" t="s">
        <v>8652</v>
      </c>
      <c r="BJ1362" s="1" t="s">
        <v>11316</v>
      </c>
      <c r="BK1362" s="1" t="s">
        <v>11319</v>
      </c>
    </row>
    <row r="1363" spans="49:63" ht="12" customHeight="1" x14ac:dyDescent="0.25">
      <c r="AW1363" s="1" t="s">
        <v>8653</v>
      </c>
      <c r="AX1363" s="84" t="s">
        <v>8654</v>
      </c>
      <c r="BJ1363" s="1" t="s">
        <v>11316</v>
      </c>
      <c r="BK1363" s="1" t="s">
        <v>11320</v>
      </c>
    </row>
    <row r="1364" spans="49:63" ht="12" customHeight="1" x14ac:dyDescent="0.25">
      <c r="AW1364" s="1" t="s">
        <v>8655</v>
      </c>
      <c r="AX1364" s="84" t="s">
        <v>8656</v>
      </c>
      <c r="BJ1364" s="1" t="s">
        <v>11316</v>
      </c>
      <c r="BK1364" s="1" t="s">
        <v>11321</v>
      </c>
    </row>
    <row r="1365" spans="49:63" ht="12" customHeight="1" x14ac:dyDescent="0.25">
      <c r="AW1365" s="1" t="s">
        <v>8657</v>
      </c>
      <c r="AX1365" s="84" t="s">
        <v>8658</v>
      </c>
      <c r="BJ1365" s="1" t="s">
        <v>11322</v>
      </c>
      <c r="BK1365" s="1" t="s">
        <v>11259</v>
      </c>
    </row>
    <row r="1366" spans="49:63" ht="12" customHeight="1" x14ac:dyDescent="0.25">
      <c r="AW1366" s="1" t="s">
        <v>8659</v>
      </c>
      <c r="AX1366" s="84" t="s">
        <v>8660</v>
      </c>
      <c r="BJ1366" s="1" t="s">
        <v>11322</v>
      </c>
      <c r="BK1366" s="1" t="s">
        <v>11323</v>
      </c>
    </row>
    <row r="1367" spans="49:63" ht="12" customHeight="1" x14ac:dyDescent="0.25">
      <c r="AW1367" s="1" t="s">
        <v>8661</v>
      </c>
      <c r="AX1367" s="84" t="s">
        <v>8662</v>
      </c>
      <c r="BJ1367" s="1" t="s">
        <v>11322</v>
      </c>
      <c r="BK1367" s="1" t="s">
        <v>11324</v>
      </c>
    </row>
    <row r="1368" spans="49:63" ht="12" customHeight="1" x14ac:dyDescent="0.25">
      <c r="AW1368" s="1" t="s">
        <v>8663</v>
      </c>
      <c r="AX1368" s="84" t="s">
        <v>8664</v>
      </c>
      <c r="BJ1368" s="1" t="s">
        <v>11325</v>
      </c>
      <c r="BK1368" s="1" t="s">
        <v>11259</v>
      </c>
    </row>
    <row r="1369" spans="49:63" ht="12" customHeight="1" x14ac:dyDescent="0.25">
      <c r="AW1369" s="1" t="s">
        <v>8665</v>
      </c>
      <c r="AX1369" s="84" t="s">
        <v>8666</v>
      </c>
      <c r="BJ1369" s="1" t="s">
        <v>11325</v>
      </c>
      <c r="BK1369" s="1" t="s">
        <v>11326</v>
      </c>
    </row>
    <row r="1370" spans="49:63" ht="12" customHeight="1" x14ac:dyDescent="0.25">
      <c r="AW1370" s="1" t="s">
        <v>8667</v>
      </c>
      <c r="AX1370" s="84" t="s">
        <v>8668</v>
      </c>
      <c r="BJ1370" s="1" t="s">
        <v>11325</v>
      </c>
      <c r="BK1370" s="1" t="s">
        <v>11327</v>
      </c>
    </row>
    <row r="1371" spans="49:63" ht="12" customHeight="1" x14ac:dyDescent="0.25">
      <c r="AW1371" s="1" t="s">
        <v>8669</v>
      </c>
      <c r="AX1371" s="85" t="s">
        <v>8670</v>
      </c>
      <c r="BJ1371" s="1" t="s">
        <v>11325</v>
      </c>
      <c r="BK1371" s="1" t="s">
        <v>11328</v>
      </c>
    </row>
    <row r="1372" spans="49:63" ht="12" customHeight="1" x14ac:dyDescent="0.25">
      <c r="AW1372" s="1" t="s">
        <v>8671</v>
      </c>
      <c r="AX1372" s="85" t="s">
        <v>8672</v>
      </c>
      <c r="BJ1372" s="1" t="s">
        <v>11325</v>
      </c>
      <c r="BK1372" s="1" t="s">
        <v>11329</v>
      </c>
    </row>
    <row r="1373" spans="49:63" ht="12" customHeight="1" x14ac:dyDescent="0.25">
      <c r="AW1373" s="1" t="s">
        <v>8673</v>
      </c>
      <c r="AX1373" s="85" t="s">
        <v>7327</v>
      </c>
      <c r="BJ1373" s="1" t="s">
        <v>11325</v>
      </c>
      <c r="BK1373" s="1" t="s">
        <v>11330</v>
      </c>
    </row>
    <row r="1374" spans="49:63" ht="12" customHeight="1" x14ac:dyDescent="0.25">
      <c r="AW1374" s="1" t="s">
        <v>8674</v>
      </c>
      <c r="AX1374" s="84" t="s">
        <v>6592</v>
      </c>
      <c r="BJ1374" s="1" t="s">
        <v>11331</v>
      </c>
      <c r="BK1374" s="1" t="s">
        <v>11259</v>
      </c>
    </row>
    <row r="1375" spans="49:63" ht="12" customHeight="1" x14ac:dyDescent="0.25">
      <c r="AW1375" s="1" t="s">
        <v>8675</v>
      </c>
      <c r="AX1375" s="85" t="s">
        <v>8676</v>
      </c>
      <c r="BJ1375" s="1" t="s">
        <v>11331</v>
      </c>
      <c r="BK1375" s="1" t="s">
        <v>11332</v>
      </c>
    </row>
    <row r="1376" spans="49:63" ht="12" customHeight="1" x14ac:dyDescent="0.25">
      <c r="AW1376" s="1" t="s">
        <v>8677</v>
      </c>
      <c r="AX1376" s="85" t="s">
        <v>8678</v>
      </c>
      <c r="BJ1376" s="1" t="s">
        <v>11331</v>
      </c>
      <c r="BK1376" s="1" t="s">
        <v>11333</v>
      </c>
    </row>
    <row r="1377" spans="49:63" ht="12" customHeight="1" x14ac:dyDescent="0.25">
      <c r="AW1377" s="1" t="s">
        <v>8679</v>
      </c>
      <c r="AX1377" s="84" t="s">
        <v>8680</v>
      </c>
      <c r="BJ1377" s="1" t="s">
        <v>11331</v>
      </c>
      <c r="BK1377" s="1" t="s">
        <v>11334</v>
      </c>
    </row>
    <row r="1378" spans="49:63" ht="12" customHeight="1" x14ac:dyDescent="0.25">
      <c r="AW1378" s="1" t="s">
        <v>8681</v>
      </c>
      <c r="AX1378" s="85" t="s">
        <v>8682</v>
      </c>
      <c r="BJ1378" s="1" t="s">
        <v>11331</v>
      </c>
      <c r="BK1378" s="1" t="s">
        <v>11335</v>
      </c>
    </row>
    <row r="1379" spans="49:63" ht="12" customHeight="1" x14ac:dyDescent="0.25">
      <c r="AW1379" s="1" t="s">
        <v>8683</v>
      </c>
      <c r="AX1379" s="84" t="s">
        <v>8684</v>
      </c>
      <c r="BJ1379" s="1" t="s">
        <v>11336</v>
      </c>
      <c r="BK1379" s="1" t="s">
        <v>11259</v>
      </c>
    </row>
    <row r="1380" spans="49:63" ht="12" customHeight="1" x14ac:dyDescent="0.25">
      <c r="AW1380" s="1" t="s">
        <v>8685</v>
      </c>
      <c r="AX1380" s="85" t="s">
        <v>8686</v>
      </c>
      <c r="BJ1380" s="1" t="s">
        <v>11336</v>
      </c>
      <c r="BK1380" s="1" t="s">
        <v>11337</v>
      </c>
    </row>
    <row r="1381" spans="49:63" ht="12" customHeight="1" x14ac:dyDescent="0.25">
      <c r="AW1381" s="1" t="s">
        <v>8687</v>
      </c>
      <c r="AX1381" s="85" t="s">
        <v>8688</v>
      </c>
      <c r="BJ1381" s="1" t="s">
        <v>11336</v>
      </c>
      <c r="BK1381" s="1" t="s">
        <v>11338</v>
      </c>
    </row>
    <row r="1382" spans="49:63" ht="12" customHeight="1" x14ac:dyDescent="0.25">
      <c r="AW1382" s="1" t="s">
        <v>8689</v>
      </c>
      <c r="AX1382" s="85" t="s">
        <v>8690</v>
      </c>
      <c r="BJ1382" s="1" t="s">
        <v>11336</v>
      </c>
      <c r="BK1382" s="1" t="s">
        <v>11339</v>
      </c>
    </row>
    <row r="1383" spans="49:63" ht="12" customHeight="1" x14ac:dyDescent="0.25">
      <c r="AW1383" s="1" t="s">
        <v>8689</v>
      </c>
      <c r="AX1383" s="84" t="s">
        <v>8690</v>
      </c>
      <c r="BJ1383" s="1" t="s">
        <v>11336</v>
      </c>
      <c r="BK1383" s="1" t="s">
        <v>11340</v>
      </c>
    </row>
    <row r="1384" spans="49:63" ht="12" customHeight="1" x14ac:dyDescent="0.25">
      <c r="AW1384" s="1" t="s">
        <v>8691</v>
      </c>
      <c r="AX1384" s="85" t="s">
        <v>8692</v>
      </c>
      <c r="BJ1384" s="1" t="s">
        <v>11341</v>
      </c>
      <c r="BK1384" s="1" t="s">
        <v>11259</v>
      </c>
    </row>
    <row r="1385" spans="49:63" ht="12" customHeight="1" x14ac:dyDescent="0.25">
      <c r="AW1385" s="1" t="s">
        <v>8693</v>
      </c>
      <c r="AX1385" s="85" t="s">
        <v>8694</v>
      </c>
      <c r="BJ1385" s="1" t="s">
        <v>11341</v>
      </c>
      <c r="BK1385" s="1" t="s">
        <v>11342</v>
      </c>
    </row>
    <row r="1386" spans="49:63" ht="12" customHeight="1" x14ac:dyDescent="0.25">
      <c r="AW1386" s="1" t="s">
        <v>8695</v>
      </c>
      <c r="AX1386" s="84" t="s">
        <v>8696</v>
      </c>
      <c r="BJ1386" s="1" t="s">
        <v>11341</v>
      </c>
      <c r="BK1386" s="1" t="s">
        <v>11343</v>
      </c>
    </row>
    <row r="1387" spans="49:63" ht="12" customHeight="1" x14ac:dyDescent="0.25">
      <c r="AW1387" s="1" t="s">
        <v>8697</v>
      </c>
      <c r="AX1387" s="84" t="s">
        <v>8698</v>
      </c>
      <c r="BJ1387" s="1" t="s">
        <v>11341</v>
      </c>
      <c r="BK1387" s="1" t="s">
        <v>11344</v>
      </c>
    </row>
    <row r="1388" spans="49:63" ht="12" customHeight="1" x14ac:dyDescent="0.25">
      <c r="AW1388" s="1" t="s">
        <v>8699</v>
      </c>
      <c r="AX1388" s="85" t="s">
        <v>8700</v>
      </c>
      <c r="BJ1388" s="1" t="s">
        <v>11341</v>
      </c>
      <c r="BK1388" s="1" t="s">
        <v>11345</v>
      </c>
    </row>
    <row r="1389" spans="49:63" ht="12" customHeight="1" x14ac:dyDescent="0.25">
      <c r="AW1389" s="1" t="s">
        <v>8701</v>
      </c>
      <c r="AX1389" s="85" t="s">
        <v>8702</v>
      </c>
      <c r="BJ1389" s="1" t="s">
        <v>11341</v>
      </c>
      <c r="BK1389" s="1" t="s">
        <v>11346</v>
      </c>
    </row>
    <row r="1390" spans="49:63" ht="12" customHeight="1" x14ac:dyDescent="0.25">
      <c r="AW1390" s="1" t="s">
        <v>8703</v>
      </c>
      <c r="AX1390" s="84" t="s">
        <v>8704</v>
      </c>
      <c r="BJ1390" s="1" t="s">
        <v>11347</v>
      </c>
      <c r="BK1390" s="1" t="s">
        <v>11259</v>
      </c>
    </row>
    <row r="1391" spans="49:63" ht="12" customHeight="1" x14ac:dyDescent="0.25">
      <c r="AW1391" s="1" t="s">
        <v>8705</v>
      </c>
      <c r="AX1391" s="85" t="s">
        <v>8706</v>
      </c>
      <c r="BJ1391" s="1" t="s">
        <v>11347</v>
      </c>
      <c r="BK1391" s="1" t="s">
        <v>11348</v>
      </c>
    </row>
    <row r="1392" spans="49:63" ht="12" customHeight="1" x14ac:dyDescent="0.25">
      <c r="AW1392" s="1" t="s">
        <v>8707</v>
      </c>
      <c r="AX1392" s="84" t="s">
        <v>8708</v>
      </c>
      <c r="BJ1392" s="1" t="s">
        <v>11349</v>
      </c>
      <c r="BK1392" s="1" t="s">
        <v>11259</v>
      </c>
    </row>
    <row r="1393" spans="49:63" ht="12" customHeight="1" x14ac:dyDescent="0.25">
      <c r="AW1393" s="1" t="s">
        <v>8709</v>
      </c>
      <c r="AX1393" s="85" t="s">
        <v>8710</v>
      </c>
      <c r="BJ1393" s="1" t="s">
        <v>11349</v>
      </c>
      <c r="BK1393" s="1" t="s">
        <v>11350</v>
      </c>
    </row>
    <row r="1394" spans="49:63" ht="12" customHeight="1" x14ac:dyDescent="0.25">
      <c r="AW1394" s="1" t="s">
        <v>8711</v>
      </c>
      <c r="AX1394" s="84" t="s">
        <v>8712</v>
      </c>
      <c r="BJ1394" s="1" t="s">
        <v>11349</v>
      </c>
      <c r="BK1394" s="1" t="s">
        <v>11351</v>
      </c>
    </row>
    <row r="1395" spans="49:63" ht="12" customHeight="1" x14ac:dyDescent="0.25">
      <c r="AW1395" s="1" t="s">
        <v>8713</v>
      </c>
      <c r="AX1395" s="85" t="s">
        <v>8714</v>
      </c>
      <c r="BJ1395" s="1" t="s">
        <v>11349</v>
      </c>
      <c r="BK1395" s="1" t="s">
        <v>11352</v>
      </c>
    </row>
    <row r="1396" spans="49:63" ht="12" customHeight="1" x14ac:dyDescent="0.25">
      <c r="AW1396" s="1" t="s">
        <v>8715</v>
      </c>
      <c r="AX1396" s="84" t="s">
        <v>8716</v>
      </c>
      <c r="BJ1396" s="1" t="s">
        <v>11353</v>
      </c>
      <c r="BK1396" s="1" t="s">
        <v>11259</v>
      </c>
    </row>
    <row r="1397" spans="49:63" ht="12" customHeight="1" x14ac:dyDescent="0.25">
      <c r="AW1397" s="1" t="s">
        <v>8717</v>
      </c>
      <c r="AX1397" s="85" t="s">
        <v>8718</v>
      </c>
      <c r="BJ1397" s="1" t="s">
        <v>11353</v>
      </c>
      <c r="BK1397" s="1" t="s">
        <v>11354</v>
      </c>
    </row>
    <row r="1398" spans="49:63" ht="12" customHeight="1" x14ac:dyDescent="0.25">
      <c r="AW1398" s="1" t="s">
        <v>8719</v>
      </c>
      <c r="AX1398" s="85" t="s">
        <v>8720</v>
      </c>
      <c r="BJ1398" s="1" t="s">
        <v>11355</v>
      </c>
      <c r="BK1398" s="1" t="s">
        <v>11259</v>
      </c>
    </row>
    <row r="1399" spans="49:63" ht="12" customHeight="1" x14ac:dyDescent="0.25">
      <c r="AW1399" s="1" t="s">
        <v>8721</v>
      </c>
      <c r="AX1399" s="84" t="s">
        <v>8722</v>
      </c>
      <c r="BJ1399" s="1" t="s">
        <v>11355</v>
      </c>
      <c r="BK1399" s="1" t="s">
        <v>11356</v>
      </c>
    </row>
    <row r="1400" spans="49:63" ht="12" customHeight="1" x14ac:dyDescent="0.25">
      <c r="AW1400" s="1" t="s">
        <v>8723</v>
      </c>
      <c r="AX1400" s="85" t="s">
        <v>8724</v>
      </c>
      <c r="BJ1400" s="1" t="s">
        <v>11357</v>
      </c>
      <c r="BK1400" s="1" t="s">
        <v>11259</v>
      </c>
    </row>
    <row r="1401" spans="49:63" ht="12" customHeight="1" x14ac:dyDescent="0.25">
      <c r="AW1401" s="1" t="s">
        <v>8725</v>
      </c>
      <c r="AX1401" s="85" t="s">
        <v>8726</v>
      </c>
      <c r="BJ1401" s="1" t="s">
        <v>11357</v>
      </c>
      <c r="BK1401" s="1" t="s">
        <v>11290</v>
      </c>
    </row>
    <row r="1402" spans="49:63" ht="12" customHeight="1" x14ac:dyDescent="0.25">
      <c r="AW1402" s="1" t="s">
        <v>8727</v>
      </c>
      <c r="AX1402" s="84" t="s">
        <v>8728</v>
      </c>
      <c r="BJ1402" s="1" t="s">
        <v>11357</v>
      </c>
      <c r="BK1402" s="1" t="s">
        <v>11291</v>
      </c>
    </row>
    <row r="1403" spans="49:63" ht="12" customHeight="1" x14ac:dyDescent="0.25">
      <c r="AW1403" s="1" t="s">
        <v>8729</v>
      </c>
      <c r="AX1403" s="85" t="s">
        <v>8730</v>
      </c>
      <c r="BJ1403" s="1" t="s">
        <v>11357</v>
      </c>
      <c r="BK1403" s="1" t="s">
        <v>11358</v>
      </c>
    </row>
    <row r="1404" spans="49:63" ht="12" customHeight="1" x14ac:dyDescent="0.25">
      <c r="AW1404" s="1" t="s">
        <v>8731</v>
      </c>
      <c r="AX1404" s="85" t="s">
        <v>8732</v>
      </c>
      <c r="BJ1404" s="1" t="s">
        <v>11359</v>
      </c>
      <c r="BK1404" s="1" t="s">
        <v>11259</v>
      </c>
    </row>
    <row r="1405" spans="49:63" ht="12" customHeight="1" x14ac:dyDescent="0.25">
      <c r="AW1405" s="1" t="s">
        <v>8733</v>
      </c>
      <c r="AX1405" s="85" t="s">
        <v>8734</v>
      </c>
      <c r="BJ1405" s="1" t="s">
        <v>11359</v>
      </c>
      <c r="BK1405" s="1" t="s">
        <v>11360</v>
      </c>
    </row>
    <row r="1406" spans="49:63" ht="12" customHeight="1" x14ac:dyDescent="0.25">
      <c r="AW1406" s="1" t="s">
        <v>8735</v>
      </c>
      <c r="AX1406" s="85" t="s">
        <v>8736</v>
      </c>
      <c r="BJ1406" s="1" t="s">
        <v>11359</v>
      </c>
      <c r="BK1406" s="1" t="s">
        <v>11361</v>
      </c>
    </row>
    <row r="1407" spans="49:63" ht="12" customHeight="1" x14ac:dyDescent="0.25">
      <c r="AW1407" s="1" t="s">
        <v>8737</v>
      </c>
      <c r="AX1407" s="85" t="s">
        <v>8738</v>
      </c>
      <c r="BJ1407" s="1" t="s">
        <v>11359</v>
      </c>
      <c r="BK1407" s="1" t="s">
        <v>11362</v>
      </c>
    </row>
    <row r="1408" spans="49:63" ht="12" customHeight="1" x14ac:dyDescent="0.25">
      <c r="AW1408" s="1" t="s">
        <v>8739</v>
      </c>
      <c r="AX1408" s="85" t="s">
        <v>8740</v>
      </c>
      <c r="BJ1408" s="1" t="s">
        <v>11363</v>
      </c>
      <c r="BK1408" s="1" t="s">
        <v>11259</v>
      </c>
    </row>
    <row r="1409" spans="49:63" ht="12" customHeight="1" x14ac:dyDescent="0.25">
      <c r="AW1409" s="1" t="s">
        <v>8741</v>
      </c>
      <c r="AX1409" s="85" t="s">
        <v>8742</v>
      </c>
      <c r="BJ1409" s="1" t="s">
        <v>11363</v>
      </c>
      <c r="BK1409" s="1" t="s">
        <v>11260</v>
      </c>
    </row>
    <row r="1410" spans="49:63" ht="12" customHeight="1" x14ac:dyDescent="0.25">
      <c r="AW1410" s="1" t="s">
        <v>8743</v>
      </c>
      <c r="AX1410" s="85" t="s">
        <v>6296</v>
      </c>
      <c r="BJ1410" s="1" t="s">
        <v>11363</v>
      </c>
      <c r="BK1410" s="1" t="s">
        <v>11261</v>
      </c>
    </row>
    <row r="1411" spans="49:63" ht="12" customHeight="1" x14ac:dyDescent="0.25">
      <c r="AW1411" s="1" t="s">
        <v>8744</v>
      </c>
      <c r="AX1411" s="84" t="s">
        <v>8745</v>
      </c>
      <c r="BJ1411" s="1" t="s">
        <v>11363</v>
      </c>
      <c r="BK1411" s="1" t="s">
        <v>11263</v>
      </c>
    </row>
    <row r="1412" spans="49:63" ht="12" customHeight="1" x14ac:dyDescent="0.25">
      <c r="AW1412" s="1" t="s">
        <v>8746</v>
      </c>
      <c r="AX1412" s="84" t="s">
        <v>8747</v>
      </c>
      <c r="BJ1412" s="1" t="s">
        <v>11364</v>
      </c>
      <c r="BK1412" s="1" t="s">
        <v>11259</v>
      </c>
    </row>
    <row r="1413" spans="49:63" ht="12" customHeight="1" x14ac:dyDescent="0.25">
      <c r="AW1413" s="1" t="s">
        <v>8748</v>
      </c>
      <c r="AX1413" s="85" t="s">
        <v>8749</v>
      </c>
      <c r="BJ1413" s="1" t="s">
        <v>11365</v>
      </c>
      <c r="BK1413" s="1" t="s">
        <v>11259</v>
      </c>
    </row>
    <row r="1414" spans="49:63" ht="12" customHeight="1" x14ac:dyDescent="0.25">
      <c r="AW1414" s="1" t="s">
        <v>8750</v>
      </c>
      <c r="AX1414" s="84" t="s">
        <v>8751</v>
      </c>
      <c r="BJ1414" s="1" t="s">
        <v>11366</v>
      </c>
      <c r="BK1414" s="1" t="s">
        <v>11259</v>
      </c>
    </row>
    <row r="1415" spans="49:63" ht="12" customHeight="1" x14ac:dyDescent="0.25">
      <c r="AW1415" s="1" t="s">
        <v>8752</v>
      </c>
      <c r="AX1415" s="85" t="s">
        <v>8753</v>
      </c>
      <c r="BJ1415" s="1" t="s">
        <v>11367</v>
      </c>
      <c r="BK1415" s="1" t="s">
        <v>11259</v>
      </c>
    </row>
    <row r="1416" spans="49:63" ht="12" customHeight="1" x14ac:dyDescent="0.25">
      <c r="AW1416" s="1" t="s">
        <v>8754</v>
      </c>
      <c r="AX1416" s="85" t="s">
        <v>8755</v>
      </c>
      <c r="BJ1416" s="1" t="s">
        <v>11368</v>
      </c>
      <c r="BK1416" s="1" t="s">
        <v>11259</v>
      </c>
    </row>
    <row r="1417" spans="49:63" ht="12" customHeight="1" x14ac:dyDescent="0.25">
      <c r="AW1417" s="1" t="s">
        <v>8756</v>
      </c>
      <c r="AX1417" s="85" t="s">
        <v>8757</v>
      </c>
      <c r="BJ1417" s="1" t="s">
        <v>11368</v>
      </c>
      <c r="BK1417" s="1" t="s">
        <v>11369</v>
      </c>
    </row>
    <row r="1418" spans="49:63" ht="12" customHeight="1" x14ac:dyDescent="0.25">
      <c r="AW1418" s="1" t="s">
        <v>8758</v>
      </c>
      <c r="AX1418" s="85" t="s">
        <v>8759</v>
      </c>
      <c r="BJ1418" s="1" t="s">
        <v>11368</v>
      </c>
      <c r="BK1418" s="1" t="s">
        <v>11370</v>
      </c>
    </row>
    <row r="1419" spans="49:63" ht="12" customHeight="1" x14ac:dyDescent="0.25">
      <c r="AW1419" s="1" t="s">
        <v>8760</v>
      </c>
      <c r="AX1419" s="85" t="s">
        <v>8761</v>
      </c>
      <c r="BJ1419" s="1" t="s">
        <v>11371</v>
      </c>
      <c r="BK1419" s="1" t="s">
        <v>11259</v>
      </c>
    </row>
    <row r="1420" spans="49:63" ht="12" customHeight="1" x14ac:dyDescent="0.25">
      <c r="AW1420" s="1" t="s">
        <v>8762</v>
      </c>
      <c r="AX1420" s="85" t="s">
        <v>8763</v>
      </c>
      <c r="BJ1420" s="1" t="s">
        <v>11371</v>
      </c>
      <c r="BK1420" s="1" t="s">
        <v>11372</v>
      </c>
    </row>
    <row r="1421" spans="49:63" ht="12" customHeight="1" x14ac:dyDescent="0.25">
      <c r="AW1421" s="1" t="s">
        <v>8764</v>
      </c>
      <c r="AX1421" s="85" t="s">
        <v>8765</v>
      </c>
      <c r="BJ1421" s="1" t="s">
        <v>11371</v>
      </c>
      <c r="BK1421" s="1" t="s">
        <v>11308</v>
      </c>
    </row>
    <row r="1422" spans="49:63" ht="12" customHeight="1" x14ac:dyDescent="0.25">
      <c r="AW1422" s="1" t="s">
        <v>8766</v>
      </c>
      <c r="AX1422" s="85" t="s">
        <v>8767</v>
      </c>
      <c r="BJ1422" s="1" t="s">
        <v>11373</v>
      </c>
      <c r="BK1422" s="1" t="s">
        <v>11259</v>
      </c>
    </row>
    <row r="1423" spans="49:63" ht="12" customHeight="1" x14ac:dyDescent="0.25">
      <c r="AW1423" s="1" t="s">
        <v>8768</v>
      </c>
      <c r="AX1423" s="85" t="s">
        <v>8769</v>
      </c>
      <c r="BJ1423" s="1" t="s">
        <v>11373</v>
      </c>
      <c r="BK1423" s="1" t="s">
        <v>11324</v>
      </c>
    </row>
    <row r="1424" spans="49:63" ht="12" customHeight="1" x14ac:dyDescent="0.25">
      <c r="AW1424" s="1" t="s">
        <v>8770</v>
      </c>
      <c r="AX1424" s="85" t="s">
        <v>8771</v>
      </c>
      <c r="BJ1424" s="1" t="s">
        <v>11374</v>
      </c>
      <c r="BK1424" s="1" t="s">
        <v>11375</v>
      </c>
    </row>
    <row r="1425" spans="49:63" ht="12" customHeight="1" x14ac:dyDescent="0.25">
      <c r="AW1425" s="1" t="s">
        <v>8772</v>
      </c>
      <c r="AX1425" s="85" t="s">
        <v>8773</v>
      </c>
      <c r="BJ1425" s="1" t="s">
        <v>11376</v>
      </c>
      <c r="BK1425" s="1" t="s">
        <v>11377</v>
      </c>
    </row>
    <row r="1426" spans="49:63" ht="12" customHeight="1" x14ac:dyDescent="0.25">
      <c r="AW1426" s="1" t="s">
        <v>8774</v>
      </c>
      <c r="AX1426" s="84" t="s">
        <v>8775</v>
      </c>
      <c r="BJ1426" s="1" t="s">
        <v>11376</v>
      </c>
      <c r="BK1426" s="1" t="s">
        <v>11378</v>
      </c>
    </row>
    <row r="1427" spans="49:63" ht="12" customHeight="1" x14ac:dyDescent="0.25">
      <c r="AW1427" s="1" t="s">
        <v>8776</v>
      </c>
      <c r="AX1427" s="84" t="s">
        <v>8777</v>
      </c>
      <c r="BJ1427" s="1" t="s">
        <v>11379</v>
      </c>
      <c r="BK1427" s="1" t="s">
        <v>11380</v>
      </c>
    </row>
    <row r="1428" spans="49:63" ht="12" customHeight="1" x14ac:dyDescent="0.25">
      <c r="AW1428" s="1" t="s">
        <v>8778</v>
      </c>
      <c r="AX1428" s="84" t="s">
        <v>8779</v>
      </c>
      <c r="BJ1428" s="1" t="s">
        <v>11379</v>
      </c>
      <c r="BK1428" s="1" t="s">
        <v>11381</v>
      </c>
    </row>
    <row r="1429" spans="49:63" ht="12" customHeight="1" x14ac:dyDescent="0.25">
      <c r="AW1429" s="1" t="s">
        <v>8780</v>
      </c>
      <c r="AX1429" s="84" t="s">
        <v>8781</v>
      </c>
      <c r="BJ1429" s="1" t="s">
        <v>11382</v>
      </c>
      <c r="BK1429" s="1" t="s">
        <v>11383</v>
      </c>
    </row>
    <row r="1430" spans="49:63" ht="12" customHeight="1" x14ac:dyDescent="0.25">
      <c r="AW1430" s="1" t="s">
        <v>8782</v>
      </c>
      <c r="AX1430" s="84" t="s">
        <v>8783</v>
      </c>
      <c r="BJ1430" s="1" t="s">
        <v>11382</v>
      </c>
      <c r="BK1430" s="1" t="s">
        <v>11384</v>
      </c>
    </row>
    <row r="1431" spans="49:63" ht="12" customHeight="1" x14ac:dyDescent="0.25">
      <c r="AW1431" s="1" t="s">
        <v>8784</v>
      </c>
      <c r="AX1431" s="84" t="s">
        <v>8785</v>
      </c>
      <c r="BJ1431" s="1" t="s">
        <v>11385</v>
      </c>
      <c r="BK1431" s="1" t="s">
        <v>11386</v>
      </c>
    </row>
    <row r="1432" spans="49:63" ht="12" customHeight="1" x14ac:dyDescent="0.25">
      <c r="AW1432" s="1" t="s">
        <v>8786</v>
      </c>
      <c r="AX1432" s="85" t="s">
        <v>8787</v>
      </c>
      <c r="BJ1432" s="1" t="s">
        <v>11385</v>
      </c>
      <c r="BK1432" s="1" t="s">
        <v>11387</v>
      </c>
    </row>
    <row r="1433" spans="49:63" ht="12" customHeight="1" x14ac:dyDescent="0.25">
      <c r="AW1433" s="1" t="s">
        <v>8788</v>
      </c>
      <c r="AX1433" s="85" t="s">
        <v>8789</v>
      </c>
      <c r="BJ1433" s="1" t="s">
        <v>11388</v>
      </c>
      <c r="BK1433" s="1" t="s">
        <v>11389</v>
      </c>
    </row>
    <row r="1434" spans="49:63" ht="12" customHeight="1" x14ac:dyDescent="0.25">
      <c r="AW1434" s="1" t="s">
        <v>8790</v>
      </c>
      <c r="AX1434" s="85" t="s">
        <v>8791</v>
      </c>
      <c r="BJ1434" s="1" t="s">
        <v>11388</v>
      </c>
      <c r="BK1434" s="1" t="s">
        <v>11390</v>
      </c>
    </row>
    <row r="1435" spans="49:63" ht="12" customHeight="1" x14ac:dyDescent="0.25">
      <c r="AW1435" s="1" t="s">
        <v>8792</v>
      </c>
      <c r="AX1435" s="85" t="s">
        <v>8793</v>
      </c>
      <c r="BJ1435" s="1" t="s">
        <v>11391</v>
      </c>
      <c r="BK1435" s="1" t="s">
        <v>11392</v>
      </c>
    </row>
    <row r="1436" spans="49:63" ht="12" customHeight="1" x14ac:dyDescent="0.25">
      <c r="AW1436" s="1" t="s">
        <v>8794</v>
      </c>
      <c r="AX1436" s="85" t="s">
        <v>8795</v>
      </c>
      <c r="BJ1436" s="1" t="s">
        <v>11391</v>
      </c>
      <c r="BK1436" s="1" t="s">
        <v>11393</v>
      </c>
    </row>
    <row r="1437" spans="49:63" ht="12" customHeight="1" x14ac:dyDescent="0.25">
      <c r="AW1437" s="1" t="s">
        <v>8796</v>
      </c>
      <c r="AX1437" s="85" t="s">
        <v>8797</v>
      </c>
      <c r="BJ1437" s="1" t="s">
        <v>11394</v>
      </c>
      <c r="BK1437" s="1" t="s">
        <v>11395</v>
      </c>
    </row>
    <row r="1438" spans="49:63" ht="12" customHeight="1" x14ac:dyDescent="0.25">
      <c r="AW1438" s="1" t="s">
        <v>8798</v>
      </c>
      <c r="AX1438" s="85" t="s">
        <v>8799</v>
      </c>
      <c r="BJ1438" s="1" t="s">
        <v>11394</v>
      </c>
      <c r="BK1438" s="1" t="s">
        <v>11396</v>
      </c>
    </row>
    <row r="1439" spans="49:63" ht="12" customHeight="1" x14ac:dyDescent="0.25">
      <c r="AW1439" s="1" t="s">
        <v>8800</v>
      </c>
      <c r="AX1439" s="85" t="s">
        <v>8801</v>
      </c>
      <c r="BJ1439" s="1" t="s">
        <v>11397</v>
      </c>
      <c r="BK1439" s="1" t="s">
        <v>11398</v>
      </c>
    </row>
    <row r="1440" spans="49:63" ht="12" customHeight="1" x14ac:dyDescent="0.25">
      <c r="AW1440" s="1" t="s">
        <v>8802</v>
      </c>
      <c r="AX1440" s="85" t="s">
        <v>8803</v>
      </c>
      <c r="BJ1440" s="1" t="s">
        <v>11397</v>
      </c>
      <c r="BK1440" s="1" t="s">
        <v>11399</v>
      </c>
    </row>
    <row r="1441" spans="49:63" ht="12" customHeight="1" x14ac:dyDescent="0.25">
      <c r="AW1441" s="1" t="s">
        <v>8804</v>
      </c>
      <c r="AX1441" s="85" t="s">
        <v>8805</v>
      </c>
      <c r="BJ1441" s="1" t="s">
        <v>11400</v>
      </c>
      <c r="BK1441" s="1" t="s">
        <v>11401</v>
      </c>
    </row>
    <row r="1442" spans="49:63" ht="12" customHeight="1" x14ac:dyDescent="0.25">
      <c r="AW1442" s="1" t="s">
        <v>8806</v>
      </c>
      <c r="AX1442" s="85" t="s">
        <v>8807</v>
      </c>
      <c r="BJ1442" s="1" t="s">
        <v>11400</v>
      </c>
      <c r="BK1442" s="1" t="s">
        <v>11402</v>
      </c>
    </row>
    <row r="1443" spans="49:63" ht="12" customHeight="1" x14ac:dyDescent="0.25">
      <c r="AW1443" s="1" t="s">
        <v>8808</v>
      </c>
      <c r="AX1443" s="84" t="s">
        <v>8809</v>
      </c>
      <c r="BJ1443" s="1" t="s">
        <v>11403</v>
      </c>
      <c r="BK1443" s="1" t="s">
        <v>11404</v>
      </c>
    </row>
    <row r="1444" spans="49:63" ht="12" customHeight="1" x14ac:dyDescent="0.25">
      <c r="AW1444" s="1" t="s">
        <v>8810</v>
      </c>
      <c r="AX1444" s="85" t="s">
        <v>8811</v>
      </c>
      <c r="BJ1444" s="1" t="s">
        <v>11403</v>
      </c>
      <c r="BK1444" s="1" t="s">
        <v>11405</v>
      </c>
    </row>
    <row r="1445" spans="49:63" ht="12" customHeight="1" x14ac:dyDescent="0.25">
      <c r="AW1445" s="1" t="s">
        <v>8812</v>
      </c>
      <c r="AX1445" s="85" t="s">
        <v>8813</v>
      </c>
      <c r="BJ1445" s="1" t="s">
        <v>11406</v>
      </c>
      <c r="BK1445" s="1" t="s">
        <v>11407</v>
      </c>
    </row>
    <row r="1446" spans="49:63" ht="12" customHeight="1" x14ac:dyDescent="0.25">
      <c r="AW1446" s="1" t="s">
        <v>8814</v>
      </c>
      <c r="AX1446" s="85" t="s">
        <v>8815</v>
      </c>
      <c r="BJ1446" s="1" t="s">
        <v>11406</v>
      </c>
      <c r="BK1446" s="1" t="s">
        <v>11408</v>
      </c>
    </row>
    <row r="1447" spans="49:63" ht="12" customHeight="1" x14ac:dyDescent="0.25">
      <c r="AW1447" s="1" t="s">
        <v>8816</v>
      </c>
      <c r="AX1447" s="85" t="s">
        <v>8817</v>
      </c>
      <c r="BJ1447" s="1" t="s">
        <v>11409</v>
      </c>
      <c r="BK1447" s="1" t="s">
        <v>11410</v>
      </c>
    </row>
    <row r="1448" spans="49:63" ht="12" customHeight="1" x14ac:dyDescent="0.25">
      <c r="AW1448" s="1" t="s">
        <v>8818</v>
      </c>
      <c r="AX1448" s="84" t="s">
        <v>8819</v>
      </c>
      <c r="BJ1448" s="1" t="s">
        <v>11409</v>
      </c>
      <c r="BK1448" s="1" t="s">
        <v>11411</v>
      </c>
    </row>
    <row r="1449" spans="49:63" ht="12" customHeight="1" x14ac:dyDescent="0.25">
      <c r="AW1449" s="1" t="s">
        <v>8820</v>
      </c>
      <c r="AX1449" s="84" t="s">
        <v>8821</v>
      </c>
      <c r="BJ1449" s="1" t="s">
        <v>11412</v>
      </c>
      <c r="BK1449" s="1" t="s">
        <v>11413</v>
      </c>
    </row>
    <row r="1450" spans="49:63" ht="12" customHeight="1" x14ac:dyDescent="0.25">
      <c r="AW1450" s="1" t="s">
        <v>8822</v>
      </c>
      <c r="AX1450" s="84" t="s">
        <v>8823</v>
      </c>
      <c r="BJ1450" s="1" t="s">
        <v>11412</v>
      </c>
      <c r="BK1450" s="1" t="s">
        <v>11414</v>
      </c>
    </row>
    <row r="1451" spans="49:63" ht="12" customHeight="1" x14ac:dyDescent="0.25">
      <c r="AW1451" s="1" t="s">
        <v>8824</v>
      </c>
      <c r="AX1451" s="84" t="s">
        <v>8825</v>
      </c>
      <c r="BJ1451" s="1" t="s">
        <v>11412</v>
      </c>
      <c r="BK1451" s="1" t="s">
        <v>11415</v>
      </c>
    </row>
    <row r="1452" spans="49:63" ht="12" customHeight="1" x14ac:dyDescent="0.25">
      <c r="AW1452" s="1" t="s">
        <v>8826</v>
      </c>
      <c r="AX1452" s="84" t="s">
        <v>8827</v>
      </c>
      <c r="BJ1452" s="1" t="s">
        <v>11416</v>
      </c>
      <c r="BK1452" s="1" t="s">
        <v>11417</v>
      </c>
    </row>
    <row r="1453" spans="49:63" ht="12" customHeight="1" x14ac:dyDescent="0.25">
      <c r="AW1453" s="1" t="s">
        <v>8828</v>
      </c>
      <c r="AX1453" s="84" t="s">
        <v>8829</v>
      </c>
      <c r="BJ1453" s="1" t="s">
        <v>11416</v>
      </c>
      <c r="BK1453" s="1" t="s">
        <v>11418</v>
      </c>
    </row>
    <row r="1454" spans="49:63" ht="12" customHeight="1" x14ac:dyDescent="0.25">
      <c r="AW1454" s="1" t="s">
        <v>8830</v>
      </c>
      <c r="AX1454" s="85" t="s">
        <v>8831</v>
      </c>
      <c r="BJ1454" s="1" t="s">
        <v>11416</v>
      </c>
      <c r="BK1454" s="1" t="s">
        <v>11419</v>
      </c>
    </row>
    <row r="1455" spans="49:63" ht="12" customHeight="1" x14ac:dyDescent="0.25">
      <c r="AW1455" s="1" t="s">
        <v>8832</v>
      </c>
      <c r="AX1455" s="84" t="s">
        <v>8833</v>
      </c>
      <c r="BJ1455" s="1" t="s">
        <v>11420</v>
      </c>
      <c r="BK1455" s="1" t="s">
        <v>11421</v>
      </c>
    </row>
    <row r="1456" spans="49:63" ht="12" customHeight="1" x14ac:dyDescent="0.25">
      <c r="AW1456" s="1" t="s">
        <v>8834</v>
      </c>
      <c r="AX1456" s="84" t="s">
        <v>8835</v>
      </c>
      <c r="BJ1456" s="1" t="s">
        <v>11420</v>
      </c>
      <c r="BK1456" s="1" t="s">
        <v>11422</v>
      </c>
    </row>
    <row r="1457" spans="49:63" ht="12" customHeight="1" x14ac:dyDescent="0.25">
      <c r="AW1457" s="1" t="s">
        <v>8836</v>
      </c>
      <c r="AX1457" s="85" t="s">
        <v>8837</v>
      </c>
      <c r="BJ1457" s="1" t="s">
        <v>11423</v>
      </c>
      <c r="BK1457" s="1" t="s">
        <v>11424</v>
      </c>
    </row>
    <row r="1458" spans="49:63" ht="12" customHeight="1" x14ac:dyDescent="0.25">
      <c r="AW1458" s="1" t="s">
        <v>8838</v>
      </c>
      <c r="AX1458" s="85" t="s">
        <v>8839</v>
      </c>
      <c r="BJ1458" s="1" t="s">
        <v>11423</v>
      </c>
      <c r="BK1458" s="1" t="s">
        <v>11425</v>
      </c>
    </row>
    <row r="1459" spans="49:63" ht="12" customHeight="1" x14ac:dyDescent="0.25">
      <c r="AW1459" s="1" t="s">
        <v>8840</v>
      </c>
      <c r="AX1459" s="85" t="s">
        <v>8841</v>
      </c>
      <c r="BJ1459" s="1" t="s">
        <v>11423</v>
      </c>
      <c r="BK1459" s="1" t="s">
        <v>11426</v>
      </c>
    </row>
    <row r="1460" spans="49:63" ht="12" customHeight="1" x14ac:dyDescent="0.25">
      <c r="AW1460" s="1" t="s">
        <v>8842</v>
      </c>
      <c r="AX1460" s="84" t="s">
        <v>8843</v>
      </c>
      <c r="BJ1460" s="1" t="s">
        <v>11427</v>
      </c>
      <c r="BK1460" s="1" t="s">
        <v>11428</v>
      </c>
    </row>
    <row r="1461" spans="49:63" ht="12" customHeight="1" x14ac:dyDescent="0.25">
      <c r="AW1461" s="1" t="s">
        <v>8844</v>
      </c>
      <c r="AX1461" s="84" t="s">
        <v>8845</v>
      </c>
      <c r="BJ1461" s="1" t="s">
        <v>11427</v>
      </c>
      <c r="BK1461" s="1" t="s">
        <v>11429</v>
      </c>
    </row>
    <row r="1462" spans="49:63" ht="12" customHeight="1" x14ac:dyDescent="0.25">
      <c r="AW1462" s="1" t="s">
        <v>8846</v>
      </c>
      <c r="AX1462" s="84" t="s">
        <v>8847</v>
      </c>
      <c r="BJ1462" s="1" t="s">
        <v>11430</v>
      </c>
      <c r="BK1462" s="1" t="s">
        <v>11431</v>
      </c>
    </row>
    <row r="1463" spans="49:63" ht="12" customHeight="1" x14ac:dyDescent="0.25">
      <c r="AW1463" s="1" t="s">
        <v>8848</v>
      </c>
      <c r="AX1463" s="84" t="s">
        <v>8849</v>
      </c>
      <c r="BJ1463" s="1" t="s">
        <v>11430</v>
      </c>
      <c r="BK1463" s="1" t="s">
        <v>11432</v>
      </c>
    </row>
    <row r="1464" spans="49:63" ht="12" customHeight="1" x14ac:dyDescent="0.25">
      <c r="AW1464" s="1" t="s">
        <v>8850</v>
      </c>
      <c r="AX1464" s="84" t="s">
        <v>8851</v>
      </c>
      <c r="BJ1464" s="1" t="s">
        <v>11433</v>
      </c>
      <c r="BK1464" s="1" t="s">
        <v>11434</v>
      </c>
    </row>
    <row r="1465" spans="49:63" ht="12" customHeight="1" x14ac:dyDescent="0.25">
      <c r="AW1465" s="1" t="s">
        <v>8852</v>
      </c>
      <c r="AX1465" s="84" t="s">
        <v>8853</v>
      </c>
      <c r="BJ1465" s="1" t="s">
        <v>11433</v>
      </c>
      <c r="BK1465" s="1" t="s">
        <v>11435</v>
      </c>
    </row>
    <row r="1466" spans="49:63" ht="12" customHeight="1" x14ac:dyDescent="0.25">
      <c r="AW1466" s="1" t="s">
        <v>8854</v>
      </c>
      <c r="AX1466" s="85" t="s">
        <v>8855</v>
      </c>
      <c r="BJ1466" s="1" t="s">
        <v>11433</v>
      </c>
      <c r="BK1466" s="1" t="s">
        <v>11436</v>
      </c>
    </row>
    <row r="1467" spans="49:63" ht="12" customHeight="1" x14ac:dyDescent="0.25">
      <c r="AW1467" s="1" t="s">
        <v>8856</v>
      </c>
      <c r="AX1467" s="84" t="s">
        <v>8857</v>
      </c>
      <c r="BJ1467" s="1" t="s">
        <v>11437</v>
      </c>
      <c r="BK1467" s="1" t="s">
        <v>11438</v>
      </c>
    </row>
    <row r="1468" spans="49:63" ht="12" customHeight="1" x14ac:dyDescent="0.25">
      <c r="AW1468" s="1" t="s">
        <v>8858</v>
      </c>
      <c r="AX1468" s="84" t="s">
        <v>8859</v>
      </c>
      <c r="BJ1468" s="1" t="s">
        <v>11437</v>
      </c>
      <c r="BK1468" s="1" t="s">
        <v>11439</v>
      </c>
    </row>
    <row r="1469" spans="49:63" ht="12" customHeight="1" x14ac:dyDescent="0.25">
      <c r="AW1469" s="1" t="s">
        <v>8860</v>
      </c>
      <c r="AX1469" s="84" t="s">
        <v>8861</v>
      </c>
      <c r="BJ1469" s="1" t="s">
        <v>11440</v>
      </c>
      <c r="BK1469" s="1" t="s">
        <v>11441</v>
      </c>
    </row>
    <row r="1470" spans="49:63" ht="12" customHeight="1" x14ac:dyDescent="0.25">
      <c r="AW1470" s="1" t="s">
        <v>8862</v>
      </c>
      <c r="AX1470" s="84" t="s">
        <v>8863</v>
      </c>
      <c r="BJ1470" s="1" t="s">
        <v>11440</v>
      </c>
      <c r="BK1470" s="1" t="s">
        <v>11442</v>
      </c>
    </row>
    <row r="1471" spans="49:63" ht="12" customHeight="1" x14ac:dyDescent="0.25">
      <c r="AW1471" s="1" t="s">
        <v>8864</v>
      </c>
      <c r="AX1471" s="85" t="s">
        <v>8865</v>
      </c>
      <c r="BJ1471" s="1" t="s">
        <v>11443</v>
      </c>
      <c r="BK1471" s="1" t="s">
        <v>11444</v>
      </c>
    </row>
    <row r="1472" spans="49:63" ht="12" customHeight="1" x14ac:dyDescent="0.25">
      <c r="AW1472" s="1" t="s">
        <v>8866</v>
      </c>
      <c r="AX1472" s="85" t="s">
        <v>8867</v>
      </c>
      <c r="BJ1472" s="1" t="s">
        <v>11443</v>
      </c>
      <c r="BK1472" s="1" t="s">
        <v>11445</v>
      </c>
    </row>
    <row r="1473" spans="49:63" ht="12" customHeight="1" x14ac:dyDescent="0.25">
      <c r="AW1473" s="1" t="s">
        <v>8868</v>
      </c>
      <c r="AX1473" s="85" t="s">
        <v>8869</v>
      </c>
      <c r="BJ1473" s="1" t="s">
        <v>11446</v>
      </c>
      <c r="BK1473" s="1" t="s">
        <v>11447</v>
      </c>
    </row>
    <row r="1474" spans="49:63" ht="12" customHeight="1" x14ac:dyDescent="0.25">
      <c r="AW1474" s="1" t="s">
        <v>8870</v>
      </c>
      <c r="AX1474" s="84" t="s">
        <v>8871</v>
      </c>
      <c r="BJ1474" s="1" t="s">
        <v>11446</v>
      </c>
      <c r="BK1474" s="1" t="s">
        <v>11448</v>
      </c>
    </row>
    <row r="1475" spans="49:63" ht="12" customHeight="1" x14ac:dyDescent="0.25">
      <c r="AW1475" s="1" t="s">
        <v>8872</v>
      </c>
      <c r="AX1475" s="84" t="s">
        <v>8873</v>
      </c>
      <c r="BJ1475" s="1" t="s">
        <v>11449</v>
      </c>
      <c r="BK1475" s="1" t="s">
        <v>11450</v>
      </c>
    </row>
    <row r="1476" spans="49:63" ht="12" customHeight="1" x14ac:dyDescent="0.25">
      <c r="AW1476" s="1" t="s">
        <v>8874</v>
      </c>
      <c r="AX1476" s="85" t="s">
        <v>8875</v>
      </c>
      <c r="BJ1476" s="1" t="s">
        <v>11449</v>
      </c>
      <c r="BK1476" s="1" t="s">
        <v>11451</v>
      </c>
    </row>
    <row r="1477" spans="49:63" ht="12" customHeight="1" x14ac:dyDescent="0.25">
      <c r="AW1477" s="1" t="s">
        <v>8876</v>
      </c>
      <c r="AX1477" s="84" t="s">
        <v>8877</v>
      </c>
      <c r="BJ1477" s="1" t="s">
        <v>11449</v>
      </c>
      <c r="BK1477" s="1" t="s">
        <v>11452</v>
      </c>
    </row>
    <row r="1478" spans="49:63" ht="12" customHeight="1" x14ac:dyDescent="0.25">
      <c r="AW1478" s="1" t="s">
        <v>8878</v>
      </c>
      <c r="AX1478" s="85" t="s">
        <v>8879</v>
      </c>
      <c r="BJ1478" s="1" t="s">
        <v>11453</v>
      </c>
      <c r="BK1478" s="1" t="s">
        <v>11454</v>
      </c>
    </row>
    <row r="1479" spans="49:63" ht="12" customHeight="1" x14ac:dyDescent="0.25">
      <c r="AW1479" s="1" t="s">
        <v>8880</v>
      </c>
      <c r="AX1479" s="84" t="s">
        <v>8881</v>
      </c>
      <c r="BJ1479" s="1" t="s">
        <v>11453</v>
      </c>
      <c r="BK1479" s="1" t="s">
        <v>11455</v>
      </c>
    </row>
    <row r="1480" spans="49:63" ht="12" customHeight="1" x14ac:dyDescent="0.25">
      <c r="AW1480" s="1" t="s">
        <v>8882</v>
      </c>
      <c r="AX1480" s="85" t="s">
        <v>8883</v>
      </c>
      <c r="BJ1480" s="1" t="s">
        <v>11456</v>
      </c>
      <c r="BK1480" s="1" t="s">
        <v>11356</v>
      </c>
    </row>
    <row r="1481" spans="49:63" ht="12" customHeight="1" x14ac:dyDescent="0.25">
      <c r="AW1481" s="1" t="s">
        <v>8884</v>
      </c>
      <c r="AX1481" s="85" t="s">
        <v>8885</v>
      </c>
      <c r="BJ1481" s="1" t="s">
        <v>11456</v>
      </c>
      <c r="BK1481" s="1" t="s">
        <v>11457</v>
      </c>
    </row>
    <row r="1482" spans="49:63" ht="12" customHeight="1" x14ac:dyDescent="0.25">
      <c r="AW1482" s="1" t="s">
        <v>8886</v>
      </c>
      <c r="AX1482" s="84" t="s">
        <v>8887</v>
      </c>
      <c r="BJ1482" s="1" t="s">
        <v>11458</v>
      </c>
      <c r="BK1482" s="1" t="s">
        <v>11459</v>
      </c>
    </row>
    <row r="1483" spans="49:63" ht="12" customHeight="1" x14ac:dyDescent="0.25">
      <c r="AW1483" s="1" t="s">
        <v>8888</v>
      </c>
      <c r="AX1483" s="84" t="s">
        <v>8889</v>
      </c>
      <c r="BJ1483" s="1" t="s">
        <v>11458</v>
      </c>
      <c r="BK1483" s="1" t="s">
        <v>11460</v>
      </c>
    </row>
    <row r="1484" spans="49:63" ht="12" customHeight="1" x14ac:dyDescent="0.25">
      <c r="AW1484" s="1" t="s">
        <v>8890</v>
      </c>
      <c r="AX1484" s="84" t="s">
        <v>8891</v>
      </c>
      <c r="BJ1484" s="1" t="s">
        <v>11461</v>
      </c>
      <c r="BK1484" s="1" t="s">
        <v>11462</v>
      </c>
    </row>
    <row r="1485" spans="49:63" ht="12" customHeight="1" x14ac:dyDescent="0.25">
      <c r="AW1485" s="1" t="s">
        <v>8892</v>
      </c>
      <c r="AX1485" s="84" t="s">
        <v>8893</v>
      </c>
      <c r="BJ1485" s="1" t="s">
        <v>11461</v>
      </c>
      <c r="BK1485" s="1" t="s">
        <v>11463</v>
      </c>
    </row>
    <row r="1486" spans="49:63" ht="12" customHeight="1" x14ac:dyDescent="0.25">
      <c r="AW1486" s="1" t="s">
        <v>8894</v>
      </c>
      <c r="AX1486" s="84" t="s">
        <v>8895</v>
      </c>
      <c r="BJ1486" s="1" t="s">
        <v>11464</v>
      </c>
      <c r="BK1486" s="1" t="s">
        <v>11462</v>
      </c>
    </row>
    <row r="1487" spans="49:63" ht="12" customHeight="1" x14ac:dyDescent="0.25">
      <c r="AW1487" s="1" t="s">
        <v>8896</v>
      </c>
      <c r="AX1487" s="85" t="s">
        <v>8897</v>
      </c>
      <c r="BJ1487" s="1" t="s">
        <v>11464</v>
      </c>
      <c r="BK1487" s="1" t="s">
        <v>11465</v>
      </c>
    </row>
    <row r="1488" spans="49:63" ht="12" customHeight="1" x14ac:dyDescent="0.25">
      <c r="AW1488" s="1" t="s">
        <v>8898</v>
      </c>
      <c r="AX1488" s="84" t="s">
        <v>8899</v>
      </c>
      <c r="BJ1488" s="1" t="s">
        <v>11464</v>
      </c>
      <c r="BK1488" s="1" t="s">
        <v>11466</v>
      </c>
    </row>
    <row r="1489" spans="49:63" ht="12" customHeight="1" x14ac:dyDescent="0.25">
      <c r="AW1489" s="1" t="s">
        <v>8900</v>
      </c>
      <c r="AX1489" s="84" t="s">
        <v>8901</v>
      </c>
      <c r="BJ1489" s="1" t="s">
        <v>11464</v>
      </c>
      <c r="BK1489" s="1" t="s">
        <v>11467</v>
      </c>
    </row>
    <row r="1490" spans="49:63" ht="12" customHeight="1" x14ac:dyDescent="0.25">
      <c r="AW1490" s="1" t="s">
        <v>8902</v>
      </c>
      <c r="AX1490" s="84" t="s">
        <v>8903</v>
      </c>
      <c r="BJ1490" s="1" t="s">
        <v>11468</v>
      </c>
      <c r="BK1490" s="1" t="s">
        <v>11462</v>
      </c>
    </row>
    <row r="1491" spans="49:63" ht="12" customHeight="1" x14ac:dyDescent="0.25">
      <c r="AW1491" s="1" t="s">
        <v>8904</v>
      </c>
      <c r="AX1491" s="84" t="s">
        <v>8905</v>
      </c>
      <c r="BJ1491" s="1" t="s">
        <v>11468</v>
      </c>
      <c r="BK1491" s="1" t="s">
        <v>11469</v>
      </c>
    </row>
    <row r="1492" spans="49:63" ht="12" customHeight="1" x14ac:dyDescent="0.25">
      <c r="AW1492" s="1" t="s">
        <v>8906</v>
      </c>
      <c r="AX1492" s="84" t="s">
        <v>8907</v>
      </c>
      <c r="BJ1492" s="1" t="s">
        <v>11468</v>
      </c>
      <c r="BK1492" s="1" t="s">
        <v>11470</v>
      </c>
    </row>
    <row r="1493" spans="49:63" ht="12" customHeight="1" x14ac:dyDescent="0.25">
      <c r="AW1493" s="1" t="s">
        <v>8908</v>
      </c>
      <c r="AX1493" s="85" t="s">
        <v>8909</v>
      </c>
      <c r="BJ1493" s="1" t="s">
        <v>11471</v>
      </c>
      <c r="BK1493" s="1" t="s">
        <v>11462</v>
      </c>
    </row>
    <row r="1494" spans="49:63" ht="12" customHeight="1" x14ac:dyDescent="0.25">
      <c r="AW1494" s="1" t="s">
        <v>8910</v>
      </c>
      <c r="AX1494" s="85" t="s">
        <v>8911</v>
      </c>
      <c r="BJ1494" s="1" t="s">
        <v>11471</v>
      </c>
      <c r="BK1494" s="1" t="s">
        <v>11472</v>
      </c>
    </row>
    <row r="1495" spans="49:63" ht="12" customHeight="1" x14ac:dyDescent="0.25">
      <c r="AW1495" s="1" t="s">
        <v>8912</v>
      </c>
      <c r="AX1495" s="85" t="s">
        <v>8913</v>
      </c>
      <c r="BJ1495" s="1" t="s">
        <v>11471</v>
      </c>
      <c r="BK1495" s="1" t="s">
        <v>11473</v>
      </c>
    </row>
    <row r="1496" spans="49:63" ht="12" customHeight="1" x14ac:dyDescent="0.25">
      <c r="AW1496" s="1" t="s">
        <v>8914</v>
      </c>
      <c r="AX1496" s="84" t="s">
        <v>8915</v>
      </c>
      <c r="BJ1496" s="1" t="s">
        <v>11474</v>
      </c>
      <c r="BK1496" s="1" t="s">
        <v>11462</v>
      </c>
    </row>
    <row r="1497" spans="49:63" ht="12" customHeight="1" x14ac:dyDescent="0.25">
      <c r="AW1497" s="1" t="s">
        <v>8916</v>
      </c>
      <c r="AX1497" s="84" t="s">
        <v>8917</v>
      </c>
      <c r="BJ1497" s="1" t="s">
        <v>11474</v>
      </c>
      <c r="BK1497" s="1" t="s">
        <v>11475</v>
      </c>
    </row>
    <row r="1498" spans="49:63" ht="12" customHeight="1" x14ac:dyDescent="0.25">
      <c r="AW1498" s="1" t="s">
        <v>8918</v>
      </c>
      <c r="AX1498" s="85" t="s">
        <v>8919</v>
      </c>
      <c r="BJ1498" s="1" t="s">
        <v>11474</v>
      </c>
      <c r="BK1498" s="1" t="s">
        <v>11476</v>
      </c>
    </row>
    <row r="1499" spans="49:63" ht="12" customHeight="1" x14ac:dyDescent="0.25">
      <c r="AW1499" s="1" t="s">
        <v>8920</v>
      </c>
      <c r="AX1499" s="85" t="s">
        <v>8921</v>
      </c>
      <c r="BJ1499" s="1" t="s">
        <v>11477</v>
      </c>
      <c r="BK1499" s="1" t="s">
        <v>11462</v>
      </c>
    </row>
    <row r="1500" spans="49:63" ht="12" customHeight="1" x14ac:dyDescent="0.25">
      <c r="AW1500" s="1" t="s">
        <v>8922</v>
      </c>
      <c r="AX1500" s="85" t="s">
        <v>8923</v>
      </c>
      <c r="BJ1500" s="1" t="s">
        <v>11477</v>
      </c>
      <c r="BK1500" s="1" t="s">
        <v>11478</v>
      </c>
    </row>
    <row r="1501" spans="49:63" ht="12" customHeight="1" x14ac:dyDescent="0.25">
      <c r="AW1501" s="1" t="s">
        <v>8924</v>
      </c>
      <c r="AX1501" s="84" t="s">
        <v>8925</v>
      </c>
      <c r="BJ1501" s="1" t="s">
        <v>11477</v>
      </c>
      <c r="BK1501" s="1" t="s">
        <v>11479</v>
      </c>
    </row>
    <row r="1502" spans="49:63" ht="12" customHeight="1" x14ac:dyDescent="0.25">
      <c r="AW1502" s="1" t="s">
        <v>8926</v>
      </c>
      <c r="AX1502" s="85" t="s">
        <v>8927</v>
      </c>
      <c r="BJ1502" s="1" t="s">
        <v>11480</v>
      </c>
      <c r="BK1502" s="1" t="s">
        <v>11462</v>
      </c>
    </row>
    <row r="1503" spans="49:63" ht="12" customHeight="1" x14ac:dyDescent="0.25">
      <c r="AW1503" s="1" t="s">
        <v>8928</v>
      </c>
      <c r="AX1503" s="84" t="s">
        <v>8929</v>
      </c>
      <c r="BJ1503" s="1" t="s">
        <v>11480</v>
      </c>
      <c r="BK1503" s="1" t="s">
        <v>11481</v>
      </c>
    </row>
    <row r="1504" spans="49:63" ht="12" customHeight="1" x14ac:dyDescent="0.25">
      <c r="AW1504" s="1" t="s">
        <v>8930</v>
      </c>
      <c r="AX1504" s="84" t="s">
        <v>8931</v>
      </c>
      <c r="BJ1504" s="1" t="s">
        <v>11480</v>
      </c>
      <c r="BK1504" s="1" t="s">
        <v>11482</v>
      </c>
    </row>
    <row r="1505" spans="49:63" ht="12" customHeight="1" x14ac:dyDescent="0.25">
      <c r="AW1505" s="1" t="s">
        <v>8932</v>
      </c>
      <c r="AX1505" s="85" t="s">
        <v>8933</v>
      </c>
      <c r="BJ1505" s="1" t="s">
        <v>11483</v>
      </c>
      <c r="BK1505" s="1" t="s">
        <v>11462</v>
      </c>
    </row>
    <row r="1506" spans="49:63" ht="12" customHeight="1" x14ac:dyDescent="0.25">
      <c r="AW1506" s="1" t="s">
        <v>8934</v>
      </c>
      <c r="AX1506" s="84" t="s">
        <v>8935</v>
      </c>
      <c r="BJ1506" s="1" t="s">
        <v>11483</v>
      </c>
      <c r="BK1506" s="1" t="s">
        <v>11484</v>
      </c>
    </row>
    <row r="1507" spans="49:63" ht="12" customHeight="1" x14ac:dyDescent="0.25">
      <c r="AW1507" s="1" t="s">
        <v>8936</v>
      </c>
      <c r="AX1507" s="84" t="s">
        <v>8937</v>
      </c>
      <c r="BJ1507" s="1" t="s">
        <v>11483</v>
      </c>
      <c r="BK1507" s="1" t="s">
        <v>11485</v>
      </c>
    </row>
    <row r="1508" spans="49:63" ht="12" customHeight="1" x14ac:dyDescent="0.25">
      <c r="AW1508" s="1" t="s">
        <v>8938</v>
      </c>
      <c r="AX1508" s="84" t="s">
        <v>8939</v>
      </c>
      <c r="BJ1508" s="1" t="s">
        <v>11486</v>
      </c>
      <c r="BK1508" s="1" t="s">
        <v>11462</v>
      </c>
    </row>
    <row r="1509" spans="49:63" ht="12" customHeight="1" x14ac:dyDescent="0.25">
      <c r="AW1509" s="1" t="s">
        <v>8940</v>
      </c>
      <c r="AX1509" s="84" t="s">
        <v>8941</v>
      </c>
      <c r="BJ1509" s="1" t="s">
        <v>11486</v>
      </c>
      <c r="BK1509" s="1" t="s">
        <v>11487</v>
      </c>
    </row>
    <row r="1510" spans="49:63" ht="12" customHeight="1" x14ac:dyDescent="0.25">
      <c r="AW1510" s="1" t="s">
        <v>8942</v>
      </c>
      <c r="AX1510" s="84" t="s">
        <v>8943</v>
      </c>
      <c r="BJ1510" s="1" t="s">
        <v>11486</v>
      </c>
      <c r="BK1510" s="1" t="s">
        <v>11488</v>
      </c>
    </row>
    <row r="1511" spans="49:63" ht="12" customHeight="1" x14ac:dyDescent="0.25">
      <c r="AW1511" s="1" t="s">
        <v>8944</v>
      </c>
      <c r="AX1511" s="84" t="s">
        <v>8945</v>
      </c>
      <c r="BJ1511" s="1" t="s">
        <v>11489</v>
      </c>
      <c r="BK1511" s="1" t="s">
        <v>11462</v>
      </c>
    </row>
    <row r="1512" spans="49:63" ht="12" customHeight="1" x14ac:dyDescent="0.25">
      <c r="AW1512" s="1" t="s">
        <v>8946</v>
      </c>
      <c r="AX1512" s="84" t="s">
        <v>8947</v>
      </c>
      <c r="BJ1512" s="1" t="s">
        <v>11489</v>
      </c>
      <c r="BK1512" s="1" t="s">
        <v>11490</v>
      </c>
    </row>
    <row r="1513" spans="49:63" ht="12" customHeight="1" x14ac:dyDescent="0.25">
      <c r="AW1513" s="1" t="s">
        <v>8948</v>
      </c>
      <c r="AX1513" s="85" t="s">
        <v>8949</v>
      </c>
      <c r="BJ1513" s="1" t="s">
        <v>11489</v>
      </c>
      <c r="BK1513" s="1" t="s">
        <v>11491</v>
      </c>
    </row>
    <row r="1514" spans="49:63" ht="12" customHeight="1" x14ac:dyDescent="0.25">
      <c r="AW1514" s="1" t="s">
        <v>8950</v>
      </c>
      <c r="AX1514" s="84" t="s">
        <v>8951</v>
      </c>
      <c r="BJ1514" s="1" t="s">
        <v>11492</v>
      </c>
      <c r="BK1514" s="1" t="s">
        <v>11462</v>
      </c>
    </row>
    <row r="1515" spans="49:63" ht="12" customHeight="1" x14ac:dyDescent="0.25">
      <c r="AW1515" s="1" t="s">
        <v>8952</v>
      </c>
      <c r="AX1515" s="85" t="s">
        <v>8953</v>
      </c>
      <c r="BJ1515" s="1" t="s">
        <v>11492</v>
      </c>
      <c r="BK1515" s="1" t="s">
        <v>11493</v>
      </c>
    </row>
    <row r="1516" spans="49:63" ht="12" customHeight="1" x14ac:dyDescent="0.25">
      <c r="AW1516" s="1" t="s">
        <v>8954</v>
      </c>
      <c r="AX1516" s="85" t="s">
        <v>8955</v>
      </c>
      <c r="BJ1516" s="1" t="s">
        <v>11492</v>
      </c>
      <c r="BK1516" s="1" t="s">
        <v>11494</v>
      </c>
    </row>
    <row r="1517" spans="49:63" ht="12" customHeight="1" x14ac:dyDescent="0.25">
      <c r="AW1517" s="1" t="s">
        <v>8956</v>
      </c>
      <c r="AX1517" s="85" t="s">
        <v>8957</v>
      </c>
      <c r="BJ1517" s="1" t="s">
        <v>11495</v>
      </c>
      <c r="BK1517" s="1" t="s">
        <v>11462</v>
      </c>
    </row>
    <row r="1518" spans="49:63" ht="12" customHeight="1" x14ac:dyDescent="0.25">
      <c r="AW1518" s="1" t="s">
        <v>8958</v>
      </c>
      <c r="AX1518" s="85" t="s">
        <v>8959</v>
      </c>
      <c r="BJ1518" s="1" t="s">
        <v>11495</v>
      </c>
      <c r="BK1518" s="1" t="s">
        <v>11496</v>
      </c>
    </row>
    <row r="1519" spans="49:63" ht="12" customHeight="1" x14ac:dyDescent="0.25">
      <c r="AW1519" s="1" t="s">
        <v>8960</v>
      </c>
      <c r="AX1519" s="84" t="s">
        <v>8961</v>
      </c>
      <c r="BJ1519" s="1" t="s">
        <v>11495</v>
      </c>
      <c r="BK1519" s="1" t="s">
        <v>11497</v>
      </c>
    </row>
    <row r="1520" spans="49:63" ht="12" customHeight="1" x14ac:dyDescent="0.25">
      <c r="AW1520" s="1" t="s">
        <v>8962</v>
      </c>
      <c r="AX1520" s="85" t="s">
        <v>8963</v>
      </c>
      <c r="BJ1520" s="1" t="s">
        <v>11498</v>
      </c>
      <c r="BK1520" s="1" t="s">
        <v>11462</v>
      </c>
    </row>
    <row r="1521" spans="49:63" ht="12" customHeight="1" x14ac:dyDescent="0.25">
      <c r="AW1521" s="1" t="s">
        <v>8964</v>
      </c>
      <c r="AX1521" s="84" t="s">
        <v>8965</v>
      </c>
      <c r="BJ1521" s="1" t="s">
        <v>11498</v>
      </c>
      <c r="BK1521" s="1" t="s">
        <v>11499</v>
      </c>
    </row>
    <row r="1522" spans="49:63" ht="12" customHeight="1" x14ac:dyDescent="0.25">
      <c r="AW1522" s="1" t="s">
        <v>8966</v>
      </c>
      <c r="AX1522" s="85" t="s">
        <v>8967</v>
      </c>
      <c r="BJ1522" s="1" t="s">
        <v>11498</v>
      </c>
      <c r="BK1522" s="1" t="s">
        <v>11500</v>
      </c>
    </row>
    <row r="1523" spans="49:63" ht="12" customHeight="1" x14ac:dyDescent="0.25">
      <c r="AW1523" s="1" t="s">
        <v>8968</v>
      </c>
      <c r="AX1523" s="85" t="s">
        <v>8969</v>
      </c>
      <c r="BJ1523" s="1" t="s">
        <v>11501</v>
      </c>
      <c r="BK1523" s="1" t="s">
        <v>11462</v>
      </c>
    </row>
    <row r="1524" spans="49:63" ht="12" customHeight="1" x14ac:dyDescent="0.25">
      <c r="AW1524" s="1" t="s">
        <v>8970</v>
      </c>
      <c r="AX1524" s="85" t="s">
        <v>8971</v>
      </c>
      <c r="BJ1524" s="1" t="s">
        <v>11501</v>
      </c>
      <c r="BK1524" s="1" t="s">
        <v>11502</v>
      </c>
    </row>
    <row r="1525" spans="49:63" ht="12" customHeight="1" x14ac:dyDescent="0.25">
      <c r="AW1525" s="1" t="s">
        <v>8972</v>
      </c>
      <c r="AX1525" s="85" t="s">
        <v>8973</v>
      </c>
      <c r="BJ1525" s="1" t="s">
        <v>11503</v>
      </c>
      <c r="BK1525" s="1" t="s">
        <v>11462</v>
      </c>
    </row>
    <row r="1526" spans="49:63" ht="12" customHeight="1" x14ac:dyDescent="0.25">
      <c r="AW1526" s="1" t="s">
        <v>8974</v>
      </c>
      <c r="AX1526" s="85" t="s">
        <v>8975</v>
      </c>
      <c r="BJ1526" s="1" t="s">
        <v>11503</v>
      </c>
      <c r="BK1526" s="1" t="s">
        <v>11504</v>
      </c>
    </row>
    <row r="1527" spans="49:63" ht="12" customHeight="1" x14ac:dyDescent="0.25">
      <c r="AW1527" s="1" t="s">
        <v>8976</v>
      </c>
      <c r="AX1527" s="84" t="s">
        <v>8977</v>
      </c>
      <c r="BJ1527" s="1" t="s">
        <v>11503</v>
      </c>
      <c r="BK1527" s="1" t="s">
        <v>11505</v>
      </c>
    </row>
    <row r="1528" spans="49:63" ht="12" customHeight="1" x14ac:dyDescent="0.25">
      <c r="AW1528" s="1" t="s">
        <v>8978</v>
      </c>
      <c r="AX1528" s="85" t="s">
        <v>8979</v>
      </c>
      <c r="BJ1528" s="1" t="s">
        <v>11506</v>
      </c>
      <c r="BK1528" s="1" t="s">
        <v>11462</v>
      </c>
    </row>
    <row r="1529" spans="49:63" ht="12" customHeight="1" x14ac:dyDescent="0.25">
      <c r="AW1529" s="1" t="s">
        <v>8980</v>
      </c>
      <c r="AX1529" s="84" t="s">
        <v>8981</v>
      </c>
      <c r="BJ1529" s="1" t="s">
        <v>11506</v>
      </c>
      <c r="BK1529" s="1" t="s">
        <v>11507</v>
      </c>
    </row>
    <row r="1530" spans="49:63" ht="12" customHeight="1" x14ac:dyDescent="0.25">
      <c r="AW1530" s="1" t="s">
        <v>8982</v>
      </c>
      <c r="AX1530" s="84" t="s">
        <v>8983</v>
      </c>
      <c r="BJ1530" s="1" t="s">
        <v>11508</v>
      </c>
      <c r="BK1530" s="1" t="s">
        <v>11462</v>
      </c>
    </row>
    <row r="1531" spans="49:63" ht="12" customHeight="1" x14ac:dyDescent="0.25">
      <c r="AW1531" s="1" t="s">
        <v>8984</v>
      </c>
      <c r="AX1531" s="85" t="s">
        <v>8985</v>
      </c>
      <c r="BJ1531" s="1" t="s">
        <v>11508</v>
      </c>
      <c r="BK1531" s="1" t="s">
        <v>11509</v>
      </c>
    </row>
    <row r="1532" spans="49:63" ht="12" customHeight="1" x14ac:dyDescent="0.25">
      <c r="AW1532" s="1" t="s">
        <v>8986</v>
      </c>
      <c r="AX1532" s="84" t="s">
        <v>8987</v>
      </c>
      <c r="BJ1532" s="1" t="s">
        <v>11508</v>
      </c>
      <c r="BK1532" s="1" t="s">
        <v>11510</v>
      </c>
    </row>
    <row r="1533" spans="49:63" ht="12" customHeight="1" x14ac:dyDescent="0.25">
      <c r="AW1533" s="1" t="s">
        <v>8988</v>
      </c>
      <c r="AX1533" s="84" t="s">
        <v>8989</v>
      </c>
      <c r="BJ1533" s="1" t="s">
        <v>11511</v>
      </c>
      <c r="BK1533" s="1" t="s">
        <v>11462</v>
      </c>
    </row>
    <row r="1534" spans="49:63" ht="12" customHeight="1" x14ac:dyDescent="0.25">
      <c r="AW1534" s="1" t="s">
        <v>8990</v>
      </c>
      <c r="AX1534" s="84" t="s">
        <v>8991</v>
      </c>
      <c r="BJ1534" s="1" t="s">
        <v>11511</v>
      </c>
      <c r="BK1534" s="1" t="s">
        <v>11512</v>
      </c>
    </row>
    <row r="1535" spans="49:63" ht="12" customHeight="1" x14ac:dyDescent="0.25">
      <c r="AW1535" s="1" t="s">
        <v>8992</v>
      </c>
      <c r="AX1535" s="85" t="s">
        <v>8993</v>
      </c>
      <c r="BJ1535" s="1" t="s">
        <v>11511</v>
      </c>
      <c r="BK1535" s="1" t="s">
        <v>11513</v>
      </c>
    </row>
    <row r="1536" spans="49:63" ht="12" customHeight="1" x14ac:dyDescent="0.25">
      <c r="AW1536" s="1" t="s">
        <v>8994</v>
      </c>
      <c r="AX1536" s="84" t="s">
        <v>8995</v>
      </c>
      <c r="BJ1536" s="1" t="s">
        <v>11514</v>
      </c>
      <c r="BK1536" s="1" t="s">
        <v>11462</v>
      </c>
    </row>
    <row r="1537" spans="49:63" ht="12" customHeight="1" x14ac:dyDescent="0.25">
      <c r="AW1537" s="1" t="s">
        <v>8996</v>
      </c>
      <c r="AX1537" s="84" t="s">
        <v>8997</v>
      </c>
      <c r="BJ1537" s="1" t="s">
        <v>11514</v>
      </c>
      <c r="BK1537" s="1" t="s">
        <v>11515</v>
      </c>
    </row>
    <row r="1538" spans="49:63" ht="12" customHeight="1" x14ac:dyDescent="0.25">
      <c r="AW1538" s="1" t="s">
        <v>8998</v>
      </c>
      <c r="AX1538" s="84" t="s">
        <v>8999</v>
      </c>
      <c r="BJ1538" s="1" t="s">
        <v>11514</v>
      </c>
      <c r="BK1538" s="1" t="s">
        <v>11516</v>
      </c>
    </row>
    <row r="1539" spans="49:63" ht="12" customHeight="1" x14ac:dyDescent="0.25">
      <c r="AW1539" s="1" t="s">
        <v>9000</v>
      </c>
      <c r="AX1539" s="85" t="s">
        <v>9001</v>
      </c>
      <c r="BJ1539" s="1" t="s">
        <v>11517</v>
      </c>
      <c r="BK1539" s="1" t="s">
        <v>11462</v>
      </c>
    </row>
    <row r="1540" spans="49:63" ht="12" customHeight="1" x14ac:dyDescent="0.25">
      <c r="AW1540" s="1" t="s">
        <v>9002</v>
      </c>
      <c r="AX1540" s="85" t="s">
        <v>9003</v>
      </c>
      <c r="BJ1540" s="1" t="s">
        <v>11517</v>
      </c>
      <c r="BK1540" s="1" t="s">
        <v>11518</v>
      </c>
    </row>
    <row r="1541" spans="49:63" ht="12" customHeight="1" x14ac:dyDescent="0.25">
      <c r="AW1541" s="1" t="s">
        <v>9004</v>
      </c>
      <c r="AX1541" s="84" t="s">
        <v>9005</v>
      </c>
      <c r="BJ1541" s="1" t="s">
        <v>11517</v>
      </c>
      <c r="BK1541" s="1" t="s">
        <v>11519</v>
      </c>
    </row>
    <row r="1542" spans="49:63" ht="12" customHeight="1" x14ac:dyDescent="0.25">
      <c r="AW1542" s="1" t="s">
        <v>9006</v>
      </c>
      <c r="AX1542" s="85" t="s">
        <v>9007</v>
      </c>
      <c r="BJ1542" s="1" t="s">
        <v>11520</v>
      </c>
      <c r="BK1542" s="1" t="s">
        <v>11462</v>
      </c>
    </row>
    <row r="1543" spans="49:63" ht="12" customHeight="1" x14ac:dyDescent="0.25">
      <c r="AW1543" s="1" t="s">
        <v>9008</v>
      </c>
      <c r="AX1543" s="84" t="s">
        <v>9009</v>
      </c>
      <c r="BJ1543" s="1" t="s">
        <v>11520</v>
      </c>
      <c r="BK1543" s="1" t="s">
        <v>11521</v>
      </c>
    </row>
    <row r="1544" spans="49:63" ht="12" customHeight="1" x14ac:dyDescent="0.25">
      <c r="AW1544" s="1" t="s">
        <v>9010</v>
      </c>
      <c r="AX1544" s="85" t="s">
        <v>9011</v>
      </c>
      <c r="BJ1544" s="1" t="s">
        <v>11520</v>
      </c>
      <c r="BK1544" s="1" t="s">
        <v>11522</v>
      </c>
    </row>
    <row r="1545" spans="49:63" ht="12" customHeight="1" x14ac:dyDescent="0.25">
      <c r="AW1545" s="1" t="s">
        <v>9012</v>
      </c>
      <c r="AX1545" s="84" t="s">
        <v>9013</v>
      </c>
      <c r="BJ1545" s="1" t="s">
        <v>11523</v>
      </c>
      <c r="BK1545" s="1" t="s">
        <v>11462</v>
      </c>
    </row>
    <row r="1546" spans="49:63" ht="12" customHeight="1" x14ac:dyDescent="0.25">
      <c r="AW1546" s="1" t="s">
        <v>9014</v>
      </c>
      <c r="AX1546" s="85" t="s">
        <v>9015</v>
      </c>
      <c r="BJ1546" s="1" t="s">
        <v>11523</v>
      </c>
      <c r="BK1546" s="1" t="s">
        <v>11524</v>
      </c>
    </row>
    <row r="1547" spans="49:63" ht="12" customHeight="1" x14ac:dyDescent="0.25">
      <c r="AW1547" s="1" t="s">
        <v>9016</v>
      </c>
      <c r="AX1547" s="84" t="s">
        <v>9017</v>
      </c>
      <c r="BJ1547" s="1" t="s">
        <v>11523</v>
      </c>
      <c r="BK1547" s="1" t="s">
        <v>11525</v>
      </c>
    </row>
    <row r="1548" spans="49:63" ht="12" customHeight="1" x14ac:dyDescent="0.25">
      <c r="AW1548" s="1" t="s">
        <v>9018</v>
      </c>
      <c r="AX1548" s="85" t="s">
        <v>9019</v>
      </c>
      <c r="BJ1548" s="1" t="s">
        <v>11526</v>
      </c>
      <c r="BK1548" s="1" t="s">
        <v>11462</v>
      </c>
    </row>
    <row r="1549" spans="49:63" ht="12" customHeight="1" x14ac:dyDescent="0.25">
      <c r="AW1549" s="1" t="s">
        <v>9020</v>
      </c>
      <c r="AX1549" s="84" t="s">
        <v>9021</v>
      </c>
      <c r="BJ1549" s="1" t="s">
        <v>11526</v>
      </c>
      <c r="BK1549" s="1" t="s">
        <v>11527</v>
      </c>
    </row>
    <row r="1550" spans="49:63" ht="12" customHeight="1" x14ac:dyDescent="0.25">
      <c r="AW1550" s="1" t="s">
        <v>9022</v>
      </c>
      <c r="AX1550" s="84" t="s">
        <v>9023</v>
      </c>
      <c r="BJ1550" s="1" t="s">
        <v>11526</v>
      </c>
      <c r="BK1550" s="1" t="s">
        <v>11528</v>
      </c>
    </row>
    <row r="1551" spans="49:63" ht="12" customHeight="1" x14ac:dyDescent="0.25">
      <c r="AW1551" s="1" t="s">
        <v>9024</v>
      </c>
      <c r="AX1551" s="85" t="s">
        <v>9025</v>
      </c>
      <c r="BJ1551" s="1" t="s">
        <v>11529</v>
      </c>
      <c r="BK1551" s="1" t="s">
        <v>11462</v>
      </c>
    </row>
    <row r="1552" spans="49:63" ht="12" customHeight="1" x14ac:dyDescent="0.25">
      <c r="AW1552" s="1" t="s">
        <v>9026</v>
      </c>
      <c r="AX1552" s="84" t="s">
        <v>9027</v>
      </c>
      <c r="BJ1552" s="1" t="s">
        <v>11529</v>
      </c>
      <c r="BK1552" s="1" t="s">
        <v>11530</v>
      </c>
    </row>
    <row r="1553" spans="49:63" ht="12" customHeight="1" x14ac:dyDescent="0.25">
      <c r="AW1553" s="1" t="s">
        <v>9028</v>
      </c>
      <c r="AX1553" s="85" t="s">
        <v>9029</v>
      </c>
      <c r="BJ1553" s="1" t="s">
        <v>11529</v>
      </c>
      <c r="BK1553" s="1" t="s">
        <v>11531</v>
      </c>
    </row>
    <row r="1554" spans="49:63" ht="12" customHeight="1" x14ac:dyDescent="0.25">
      <c r="AW1554" s="1" t="s">
        <v>9030</v>
      </c>
      <c r="AX1554" s="85" t="s">
        <v>9031</v>
      </c>
      <c r="BJ1554" s="1" t="s">
        <v>11532</v>
      </c>
      <c r="BK1554" s="1" t="s">
        <v>11462</v>
      </c>
    </row>
    <row r="1555" spans="49:63" ht="12" customHeight="1" x14ac:dyDescent="0.25">
      <c r="AW1555" s="1" t="s">
        <v>9032</v>
      </c>
      <c r="AX1555" s="84" t="s">
        <v>9033</v>
      </c>
      <c r="BJ1555" s="1" t="s">
        <v>11532</v>
      </c>
      <c r="BK1555" s="1" t="s">
        <v>11533</v>
      </c>
    </row>
    <row r="1556" spans="49:63" ht="12" customHeight="1" x14ac:dyDescent="0.25">
      <c r="AW1556" s="1" t="s">
        <v>9034</v>
      </c>
      <c r="AX1556" s="84" t="s">
        <v>9035</v>
      </c>
      <c r="BJ1556" s="1" t="s">
        <v>11532</v>
      </c>
      <c r="BK1556" s="1" t="s">
        <v>11534</v>
      </c>
    </row>
    <row r="1557" spans="49:63" ht="12" customHeight="1" x14ac:dyDescent="0.25">
      <c r="AW1557" s="1" t="s">
        <v>9036</v>
      </c>
      <c r="AX1557" s="85" t="s">
        <v>9037</v>
      </c>
      <c r="BJ1557" s="1" t="s">
        <v>11535</v>
      </c>
      <c r="BK1557" s="1" t="s">
        <v>11462</v>
      </c>
    </row>
    <row r="1558" spans="49:63" ht="12" customHeight="1" x14ac:dyDescent="0.25">
      <c r="AW1558" s="1" t="s">
        <v>9038</v>
      </c>
      <c r="AX1558" s="85" t="s">
        <v>9039</v>
      </c>
      <c r="BJ1558" s="1" t="s">
        <v>11535</v>
      </c>
      <c r="BK1558" s="1" t="s">
        <v>11536</v>
      </c>
    </row>
    <row r="1559" spans="49:63" ht="12" customHeight="1" x14ac:dyDescent="0.25">
      <c r="AW1559" s="1" t="s">
        <v>9040</v>
      </c>
      <c r="AX1559" s="84" t="s">
        <v>9041</v>
      </c>
      <c r="BJ1559" s="1" t="s">
        <v>11535</v>
      </c>
      <c r="BK1559" s="1" t="s">
        <v>11537</v>
      </c>
    </row>
    <row r="1560" spans="49:63" ht="12" customHeight="1" x14ac:dyDescent="0.25">
      <c r="AW1560" s="1" t="s">
        <v>9042</v>
      </c>
      <c r="AX1560" s="85" t="s">
        <v>9043</v>
      </c>
      <c r="BJ1560" s="1" t="s">
        <v>11538</v>
      </c>
      <c r="BK1560" s="1" t="s">
        <v>11462</v>
      </c>
    </row>
    <row r="1561" spans="49:63" ht="12" customHeight="1" x14ac:dyDescent="0.25">
      <c r="AW1561" s="1" t="s">
        <v>9044</v>
      </c>
      <c r="AX1561" s="85" t="s">
        <v>9045</v>
      </c>
      <c r="BJ1561" s="1" t="s">
        <v>11538</v>
      </c>
      <c r="BK1561" s="1" t="s">
        <v>11539</v>
      </c>
    </row>
    <row r="1562" spans="49:63" ht="12" customHeight="1" x14ac:dyDescent="0.25">
      <c r="AW1562" s="1" t="s">
        <v>9046</v>
      </c>
      <c r="AX1562" s="84" t="s">
        <v>9047</v>
      </c>
      <c r="BJ1562" s="1" t="s">
        <v>11538</v>
      </c>
      <c r="BK1562" s="1" t="s">
        <v>11540</v>
      </c>
    </row>
    <row r="1563" spans="49:63" ht="12" customHeight="1" x14ac:dyDescent="0.25">
      <c r="AW1563" s="1" t="s">
        <v>9048</v>
      </c>
      <c r="AX1563" s="85" t="s">
        <v>9049</v>
      </c>
      <c r="BJ1563" s="1" t="s">
        <v>11541</v>
      </c>
      <c r="BK1563" s="1" t="s">
        <v>11462</v>
      </c>
    </row>
    <row r="1564" spans="49:63" ht="12" customHeight="1" x14ac:dyDescent="0.25">
      <c r="AW1564" s="1" t="s">
        <v>9050</v>
      </c>
      <c r="AX1564" s="84" t="s">
        <v>9051</v>
      </c>
      <c r="BJ1564" s="1" t="s">
        <v>11541</v>
      </c>
      <c r="BK1564" s="1" t="s">
        <v>11542</v>
      </c>
    </row>
    <row r="1565" spans="49:63" ht="12" customHeight="1" x14ac:dyDescent="0.25">
      <c r="AW1565" s="1" t="s">
        <v>9052</v>
      </c>
      <c r="AX1565" s="84" t="s">
        <v>9053</v>
      </c>
      <c r="BJ1565" s="1" t="s">
        <v>11543</v>
      </c>
      <c r="BK1565" s="1" t="s">
        <v>11462</v>
      </c>
    </row>
    <row r="1566" spans="49:63" ht="12" customHeight="1" x14ac:dyDescent="0.25">
      <c r="AW1566" s="1" t="s">
        <v>9054</v>
      </c>
      <c r="AX1566" s="85" t="s">
        <v>9055</v>
      </c>
      <c r="BJ1566" s="1" t="s">
        <v>11543</v>
      </c>
      <c r="BK1566" s="1" t="s">
        <v>11544</v>
      </c>
    </row>
    <row r="1567" spans="49:63" ht="12" customHeight="1" x14ac:dyDescent="0.25">
      <c r="AW1567" s="1" t="s">
        <v>9056</v>
      </c>
      <c r="AX1567" s="84" t="s">
        <v>9057</v>
      </c>
      <c r="BJ1567" s="1" t="s">
        <v>11543</v>
      </c>
      <c r="BK1567" s="1" t="s">
        <v>11545</v>
      </c>
    </row>
    <row r="1568" spans="49:63" ht="12" customHeight="1" x14ac:dyDescent="0.25">
      <c r="AW1568" s="1" t="s">
        <v>9058</v>
      </c>
      <c r="AX1568" s="85" t="s">
        <v>9059</v>
      </c>
      <c r="BJ1568" s="1" t="s">
        <v>11546</v>
      </c>
      <c r="BK1568" s="1" t="s">
        <v>11462</v>
      </c>
    </row>
    <row r="1569" spans="49:63" ht="12" customHeight="1" x14ac:dyDescent="0.25">
      <c r="AW1569" s="1" t="s">
        <v>9060</v>
      </c>
      <c r="AX1569" s="84" t="s">
        <v>9061</v>
      </c>
      <c r="BJ1569" s="1" t="s">
        <v>11546</v>
      </c>
      <c r="BK1569" s="1" t="s">
        <v>11547</v>
      </c>
    </row>
    <row r="1570" spans="49:63" ht="12" customHeight="1" x14ac:dyDescent="0.25">
      <c r="AW1570" s="1" t="s">
        <v>9062</v>
      </c>
      <c r="AX1570" s="85" t="s">
        <v>5976</v>
      </c>
      <c r="BJ1570" s="1" t="s">
        <v>11546</v>
      </c>
      <c r="BK1570" s="1" t="s">
        <v>11548</v>
      </c>
    </row>
    <row r="1571" spans="49:63" ht="12" customHeight="1" x14ac:dyDescent="0.25">
      <c r="AW1571" s="1" t="s">
        <v>9063</v>
      </c>
      <c r="AX1571" s="85" t="s">
        <v>9064</v>
      </c>
      <c r="BJ1571" s="1" t="s">
        <v>11549</v>
      </c>
      <c r="BK1571" s="1" t="s">
        <v>11462</v>
      </c>
    </row>
    <row r="1572" spans="49:63" ht="12" customHeight="1" x14ac:dyDescent="0.25">
      <c r="AW1572" s="1" t="s">
        <v>9065</v>
      </c>
      <c r="AX1572" s="85" t="s">
        <v>9066</v>
      </c>
      <c r="BJ1572" s="1" t="s">
        <v>11549</v>
      </c>
      <c r="BK1572" s="1" t="s">
        <v>11550</v>
      </c>
    </row>
    <row r="1573" spans="49:63" ht="12" customHeight="1" x14ac:dyDescent="0.25">
      <c r="AW1573" s="1" t="s">
        <v>9067</v>
      </c>
      <c r="AX1573" s="85" t="s">
        <v>9068</v>
      </c>
      <c r="BJ1573" s="1" t="s">
        <v>11549</v>
      </c>
      <c r="BK1573" s="1" t="s">
        <v>11551</v>
      </c>
    </row>
    <row r="1574" spans="49:63" ht="12" customHeight="1" x14ac:dyDescent="0.25">
      <c r="AW1574" s="1" t="s">
        <v>9069</v>
      </c>
      <c r="AX1574" s="84" t="s">
        <v>6487</v>
      </c>
      <c r="BJ1574" s="1" t="s">
        <v>11552</v>
      </c>
      <c r="BK1574" s="1" t="s">
        <v>11462</v>
      </c>
    </row>
    <row r="1575" spans="49:63" ht="12" customHeight="1" x14ac:dyDescent="0.25">
      <c r="AW1575" s="1" t="s">
        <v>9070</v>
      </c>
      <c r="AX1575" s="84" t="s">
        <v>9071</v>
      </c>
      <c r="BJ1575" s="1" t="s">
        <v>11552</v>
      </c>
      <c r="BK1575" s="1" t="s">
        <v>11553</v>
      </c>
    </row>
    <row r="1576" spans="49:63" ht="12" customHeight="1" x14ac:dyDescent="0.25">
      <c r="AW1576" s="1" t="s">
        <v>9072</v>
      </c>
      <c r="AX1576" s="84" t="s">
        <v>9073</v>
      </c>
      <c r="BJ1576" s="1" t="s">
        <v>11554</v>
      </c>
      <c r="BK1576" s="1" t="s">
        <v>11462</v>
      </c>
    </row>
    <row r="1577" spans="49:63" ht="12" customHeight="1" x14ac:dyDescent="0.25">
      <c r="AW1577" s="1" t="s">
        <v>9074</v>
      </c>
      <c r="AX1577" s="85" t="s">
        <v>9075</v>
      </c>
      <c r="BJ1577" s="1" t="s">
        <v>11554</v>
      </c>
      <c r="BK1577" s="1" t="s">
        <v>11555</v>
      </c>
    </row>
    <row r="1578" spans="49:63" ht="12" customHeight="1" x14ac:dyDescent="0.25">
      <c r="AW1578" s="1" t="s">
        <v>9076</v>
      </c>
      <c r="AX1578" s="84" t="s">
        <v>9077</v>
      </c>
      <c r="BJ1578" s="1" t="s">
        <v>11556</v>
      </c>
      <c r="BK1578" s="1" t="s">
        <v>11462</v>
      </c>
    </row>
    <row r="1579" spans="49:63" ht="12" customHeight="1" x14ac:dyDescent="0.25">
      <c r="AW1579" s="1" t="s">
        <v>9078</v>
      </c>
      <c r="AX1579" s="85" t="s">
        <v>7482</v>
      </c>
      <c r="BJ1579" s="1" t="s">
        <v>11556</v>
      </c>
      <c r="BK1579" s="1" t="s">
        <v>11557</v>
      </c>
    </row>
    <row r="1580" spans="49:63" ht="12" customHeight="1" x14ac:dyDescent="0.25">
      <c r="AW1580" s="1" t="s">
        <v>9079</v>
      </c>
      <c r="AX1580" s="84" t="s">
        <v>6203</v>
      </c>
      <c r="BJ1580" s="1" t="s">
        <v>11558</v>
      </c>
      <c r="BK1580" s="1" t="s">
        <v>11462</v>
      </c>
    </row>
    <row r="1581" spans="49:63" ht="12" customHeight="1" x14ac:dyDescent="0.25">
      <c r="AW1581" s="1" t="s">
        <v>9080</v>
      </c>
      <c r="AX1581" s="85" t="s">
        <v>9081</v>
      </c>
      <c r="BJ1581" s="1" t="s">
        <v>11558</v>
      </c>
      <c r="BK1581" s="1" t="s">
        <v>11559</v>
      </c>
    </row>
    <row r="1582" spans="49:63" ht="12" customHeight="1" x14ac:dyDescent="0.25">
      <c r="AW1582" s="1" t="s">
        <v>9082</v>
      </c>
      <c r="AX1582" s="84" t="s">
        <v>6587</v>
      </c>
      <c r="BJ1582" s="1" t="s">
        <v>11560</v>
      </c>
      <c r="BK1582" s="1" t="s">
        <v>11462</v>
      </c>
    </row>
    <row r="1583" spans="49:63" ht="12" customHeight="1" x14ac:dyDescent="0.25">
      <c r="AW1583" s="1" t="s">
        <v>9083</v>
      </c>
      <c r="AX1583" s="85" t="s">
        <v>9084</v>
      </c>
      <c r="BJ1583" s="1" t="s">
        <v>11560</v>
      </c>
      <c r="BK1583" s="1" t="s">
        <v>11561</v>
      </c>
    </row>
    <row r="1584" spans="49:63" ht="12" customHeight="1" x14ac:dyDescent="0.25">
      <c r="AW1584" s="1" t="s">
        <v>9085</v>
      </c>
      <c r="AX1584" s="84" t="s">
        <v>6140</v>
      </c>
      <c r="BJ1584" s="1" t="s">
        <v>11560</v>
      </c>
      <c r="BK1584" s="1" t="s">
        <v>11562</v>
      </c>
    </row>
    <row r="1585" spans="49:63" ht="12" customHeight="1" x14ac:dyDescent="0.25">
      <c r="AW1585" s="1" t="s">
        <v>9086</v>
      </c>
      <c r="AX1585" s="85" t="s">
        <v>9087</v>
      </c>
      <c r="BJ1585" s="1" t="s">
        <v>11560</v>
      </c>
      <c r="BK1585" s="1" t="s">
        <v>11563</v>
      </c>
    </row>
    <row r="1586" spans="49:63" ht="12" customHeight="1" x14ac:dyDescent="0.25">
      <c r="AW1586" s="1" t="s">
        <v>9088</v>
      </c>
      <c r="AX1586" s="85" t="s">
        <v>6734</v>
      </c>
      <c r="BJ1586" s="1" t="s">
        <v>11560</v>
      </c>
      <c r="BK1586" s="1" t="s">
        <v>11564</v>
      </c>
    </row>
    <row r="1587" spans="49:63" ht="12" customHeight="1" x14ac:dyDescent="0.25">
      <c r="AW1587" s="1" t="s">
        <v>9089</v>
      </c>
      <c r="AX1587" s="85" t="s">
        <v>9090</v>
      </c>
      <c r="BJ1587" s="1" t="s">
        <v>11565</v>
      </c>
      <c r="BK1587" s="1" t="s">
        <v>11462</v>
      </c>
    </row>
    <row r="1588" spans="49:63" ht="12" customHeight="1" x14ac:dyDescent="0.25">
      <c r="AW1588" s="1" t="s">
        <v>9091</v>
      </c>
      <c r="AX1588" s="84" t="s">
        <v>9092</v>
      </c>
      <c r="BJ1588" s="1" t="s">
        <v>11565</v>
      </c>
      <c r="BK1588" s="1" t="s">
        <v>11566</v>
      </c>
    </row>
    <row r="1589" spans="49:63" ht="12" customHeight="1" x14ac:dyDescent="0.25">
      <c r="AW1589" s="1" t="s">
        <v>9093</v>
      </c>
      <c r="AX1589" s="84" t="s">
        <v>9094</v>
      </c>
      <c r="BJ1589" s="1" t="s">
        <v>11565</v>
      </c>
      <c r="BK1589" s="1" t="s">
        <v>11567</v>
      </c>
    </row>
    <row r="1590" spans="49:63" ht="12" customHeight="1" x14ac:dyDescent="0.25">
      <c r="AW1590" s="1" t="s">
        <v>9095</v>
      </c>
      <c r="AX1590" s="85" t="s">
        <v>9096</v>
      </c>
      <c r="BJ1590" s="1" t="s">
        <v>11565</v>
      </c>
      <c r="BK1590" s="1" t="s">
        <v>11568</v>
      </c>
    </row>
    <row r="1591" spans="49:63" ht="12" customHeight="1" x14ac:dyDescent="0.25">
      <c r="AW1591" s="1" t="s">
        <v>9097</v>
      </c>
      <c r="AX1591" s="85" t="s">
        <v>9098</v>
      </c>
      <c r="BJ1591" s="1" t="s">
        <v>11569</v>
      </c>
      <c r="BK1591" s="1" t="s">
        <v>11462</v>
      </c>
    </row>
    <row r="1592" spans="49:63" ht="12" customHeight="1" x14ac:dyDescent="0.25">
      <c r="AW1592" s="1" t="s">
        <v>9099</v>
      </c>
      <c r="AX1592" s="85" t="s">
        <v>9100</v>
      </c>
      <c r="BJ1592" s="1" t="s">
        <v>11569</v>
      </c>
      <c r="BK1592" s="1" t="s">
        <v>11570</v>
      </c>
    </row>
    <row r="1593" spans="49:63" ht="12" customHeight="1" x14ac:dyDescent="0.25">
      <c r="AW1593" s="1" t="s">
        <v>9101</v>
      </c>
      <c r="AX1593" s="85" t="s">
        <v>9102</v>
      </c>
      <c r="BJ1593" s="1" t="s">
        <v>11569</v>
      </c>
      <c r="BK1593" s="1" t="s">
        <v>11571</v>
      </c>
    </row>
    <row r="1594" spans="49:63" ht="12" customHeight="1" x14ac:dyDescent="0.25">
      <c r="AW1594" s="1" t="s">
        <v>9103</v>
      </c>
      <c r="AX1594" s="85" t="s">
        <v>9104</v>
      </c>
      <c r="BJ1594" s="1" t="s">
        <v>11572</v>
      </c>
      <c r="BK1594" s="1" t="s">
        <v>11462</v>
      </c>
    </row>
    <row r="1595" spans="49:63" ht="12" customHeight="1" x14ac:dyDescent="0.25">
      <c r="AW1595" s="1" t="s">
        <v>9105</v>
      </c>
      <c r="AX1595" s="85" t="s">
        <v>9106</v>
      </c>
      <c r="BJ1595" s="1" t="s">
        <v>11572</v>
      </c>
      <c r="BK1595" s="1" t="s">
        <v>11573</v>
      </c>
    </row>
    <row r="1596" spans="49:63" ht="12" customHeight="1" x14ac:dyDescent="0.25">
      <c r="AW1596" s="1" t="s">
        <v>9107</v>
      </c>
      <c r="AX1596" s="84" t="s">
        <v>9108</v>
      </c>
      <c r="BJ1596" s="1" t="s">
        <v>11574</v>
      </c>
      <c r="BK1596" s="1" t="s">
        <v>11462</v>
      </c>
    </row>
    <row r="1597" spans="49:63" ht="12" customHeight="1" x14ac:dyDescent="0.25">
      <c r="AW1597" s="1" t="s">
        <v>9109</v>
      </c>
      <c r="AX1597" s="85" t="s">
        <v>9110</v>
      </c>
      <c r="BJ1597" s="1" t="s">
        <v>11574</v>
      </c>
      <c r="BK1597" s="1" t="s">
        <v>11575</v>
      </c>
    </row>
    <row r="1598" spans="49:63" ht="12" customHeight="1" x14ac:dyDescent="0.25">
      <c r="AW1598" s="1" t="s">
        <v>9111</v>
      </c>
      <c r="AX1598" s="85" t="s">
        <v>9112</v>
      </c>
      <c r="BJ1598" s="1" t="s">
        <v>11574</v>
      </c>
      <c r="BK1598" s="1" t="s">
        <v>11576</v>
      </c>
    </row>
    <row r="1599" spans="49:63" ht="12" customHeight="1" x14ac:dyDescent="0.25">
      <c r="AW1599" s="1" t="s">
        <v>9113</v>
      </c>
      <c r="AX1599" s="84" t="s">
        <v>9114</v>
      </c>
      <c r="BJ1599" s="1" t="s">
        <v>11577</v>
      </c>
      <c r="BK1599" s="1" t="s">
        <v>11462</v>
      </c>
    </row>
    <row r="1600" spans="49:63" ht="12" customHeight="1" x14ac:dyDescent="0.25">
      <c r="AW1600" s="1" t="s">
        <v>9115</v>
      </c>
      <c r="AX1600" s="85" t="s">
        <v>9116</v>
      </c>
      <c r="BJ1600" s="1" t="s">
        <v>11577</v>
      </c>
      <c r="BK1600" s="1" t="s">
        <v>11578</v>
      </c>
    </row>
    <row r="1601" spans="49:63" ht="12" customHeight="1" x14ac:dyDescent="0.25">
      <c r="AW1601" s="1" t="s">
        <v>9117</v>
      </c>
      <c r="AX1601" s="84" t="s">
        <v>9118</v>
      </c>
      <c r="BJ1601" s="1" t="s">
        <v>11579</v>
      </c>
      <c r="BK1601" s="1" t="s">
        <v>11462</v>
      </c>
    </row>
    <row r="1602" spans="49:63" ht="12" customHeight="1" x14ac:dyDescent="0.25">
      <c r="AW1602" s="1" t="s">
        <v>9119</v>
      </c>
      <c r="AX1602" s="84" t="s">
        <v>9120</v>
      </c>
      <c r="BJ1602" s="1" t="s">
        <v>11579</v>
      </c>
      <c r="BK1602" s="1" t="s">
        <v>11580</v>
      </c>
    </row>
    <row r="1603" spans="49:63" ht="12" customHeight="1" x14ac:dyDescent="0.25">
      <c r="AW1603" s="1" t="s">
        <v>9121</v>
      </c>
      <c r="AX1603" s="84" t="s">
        <v>9122</v>
      </c>
      <c r="BJ1603" s="1" t="s">
        <v>11581</v>
      </c>
      <c r="BK1603" s="1" t="s">
        <v>11462</v>
      </c>
    </row>
    <row r="1604" spans="49:63" ht="12" customHeight="1" x14ac:dyDescent="0.25">
      <c r="AW1604" s="1" t="s">
        <v>9123</v>
      </c>
      <c r="AX1604" s="84" t="s">
        <v>9124</v>
      </c>
      <c r="BJ1604" s="1" t="s">
        <v>11581</v>
      </c>
      <c r="BK1604" s="1" t="s">
        <v>11582</v>
      </c>
    </row>
    <row r="1605" spans="49:63" ht="12" customHeight="1" x14ac:dyDescent="0.25">
      <c r="AW1605" s="1" t="s">
        <v>9125</v>
      </c>
      <c r="AX1605" s="85" t="s">
        <v>9126</v>
      </c>
      <c r="BJ1605" s="1" t="s">
        <v>11581</v>
      </c>
      <c r="BK1605" s="1" t="s">
        <v>11583</v>
      </c>
    </row>
    <row r="1606" spans="49:63" ht="12" customHeight="1" x14ac:dyDescent="0.25">
      <c r="AW1606" s="1" t="s">
        <v>9127</v>
      </c>
      <c r="AX1606" s="84" t="s">
        <v>9128</v>
      </c>
      <c r="BJ1606" s="1" t="s">
        <v>11584</v>
      </c>
      <c r="BK1606" s="1" t="s">
        <v>11462</v>
      </c>
    </row>
    <row r="1607" spans="49:63" ht="12" customHeight="1" x14ac:dyDescent="0.25">
      <c r="AW1607" s="1" t="s">
        <v>9129</v>
      </c>
      <c r="AX1607" s="84" t="s">
        <v>9130</v>
      </c>
      <c r="BJ1607" s="1" t="s">
        <v>11584</v>
      </c>
      <c r="BK1607" s="1" t="s">
        <v>11585</v>
      </c>
    </row>
    <row r="1608" spans="49:63" ht="12" customHeight="1" x14ac:dyDescent="0.25">
      <c r="AW1608" s="1" t="s">
        <v>9131</v>
      </c>
      <c r="AX1608" s="84" t="s">
        <v>9132</v>
      </c>
      <c r="BJ1608" s="1" t="s">
        <v>11584</v>
      </c>
      <c r="BK1608" s="1" t="s">
        <v>11586</v>
      </c>
    </row>
    <row r="1609" spans="49:63" ht="12" customHeight="1" x14ac:dyDescent="0.25">
      <c r="AW1609" s="1" t="s">
        <v>9133</v>
      </c>
      <c r="AX1609" s="84" t="s">
        <v>9134</v>
      </c>
      <c r="BJ1609" s="1" t="s">
        <v>11587</v>
      </c>
      <c r="BK1609" s="1" t="s">
        <v>11462</v>
      </c>
    </row>
    <row r="1610" spans="49:63" ht="12" customHeight="1" x14ac:dyDescent="0.25">
      <c r="AW1610" s="1" t="s">
        <v>9135</v>
      </c>
      <c r="AX1610" s="84" t="s">
        <v>9136</v>
      </c>
      <c r="BJ1610" s="1" t="s">
        <v>11587</v>
      </c>
      <c r="BK1610" s="1" t="s">
        <v>11588</v>
      </c>
    </row>
    <row r="1611" spans="49:63" ht="12" customHeight="1" x14ac:dyDescent="0.25">
      <c r="AW1611" s="1" t="s">
        <v>9137</v>
      </c>
      <c r="AX1611" s="84" t="s">
        <v>9138</v>
      </c>
      <c r="BJ1611" s="1" t="s">
        <v>11589</v>
      </c>
      <c r="BK1611" s="1" t="s">
        <v>11462</v>
      </c>
    </row>
    <row r="1612" spans="49:63" ht="12" customHeight="1" x14ac:dyDescent="0.25">
      <c r="AW1612" s="1" t="s">
        <v>9139</v>
      </c>
      <c r="AX1612" s="84" t="s">
        <v>9140</v>
      </c>
      <c r="BJ1612" s="1" t="s">
        <v>11589</v>
      </c>
      <c r="BK1612" s="1" t="s">
        <v>11590</v>
      </c>
    </row>
    <row r="1613" spans="49:63" ht="12" customHeight="1" x14ac:dyDescent="0.25">
      <c r="AW1613" s="1" t="s">
        <v>9141</v>
      </c>
      <c r="AX1613" s="85" t="s">
        <v>9142</v>
      </c>
      <c r="BJ1613" s="1" t="s">
        <v>11589</v>
      </c>
      <c r="BK1613" s="1" t="s">
        <v>11591</v>
      </c>
    </row>
    <row r="1614" spans="49:63" ht="12" customHeight="1" x14ac:dyDescent="0.25">
      <c r="AW1614" s="1" t="s">
        <v>9143</v>
      </c>
      <c r="AX1614" s="85" t="s">
        <v>9144</v>
      </c>
      <c r="BJ1614" s="1" t="s">
        <v>11592</v>
      </c>
      <c r="BK1614" s="1" t="s">
        <v>11462</v>
      </c>
    </row>
    <row r="1615" spans="49:63" ht="12" customHeight="1" x14ac:dyDescent="0.25">
      <c r="AW1615" s="1" t="s">
        <v>9145</v>
      </c>
      <c r="AX1615" s="85" t="s">
        <v>9146</v>
      </c>
      <c r="BJ1615" s="1" t="s">
        <v>11592</v>
      </c>
      <c r="BK1615" s="1" t="s">
        <v>11593</v>
      </c>
    </row>
    <row r="1616" spans="49:63" ht="12" customHeight="1" x14ac:dyDescent="0.25">
      <c r="AW1616" s="1" t="s">
        <v>9147</v>
      </c>
      <c r="AX1616" s="85" t="s">
        <v>9148</v>
      </c>
      <c r="BJ1616" s="1" t="s">
        <v>11592</v>
      </c>
      <c r="BK1616" s="1" t="s">
        <v>11594</v>
      </c>
    </row>
    <row r="1617" spans="49:63" ht="12" customHeight="1" x14ac:dyDescent="0.25">
      <c r="AW1617" s="1" t="s">
        <v>9149</v>
      </c>
      <c r="AX1617" s="84" t="s">
        <v>9150</v>
      </c>
      <c r="BJ1617" s="1" t="s">
        <v>11595</v>
      </c>
      <c r="BK1617" s="1" t="s">
        <v>11462</v>
      </c>
    </row>
    <row r="1618" spans="49:63" ht="12" customHeight="1" x14ac:dyDescent="0.25">
      <c r="AW1618" s="1" t="s">
        <v>9151</v>
      </c>
      <c r="AX1618" s="84" t="s">
        <v>9152</v>
      </c>
      <c r="BJ1618" s="1" t="s">
        <v>11595</v>
      </c>
      <c r="BK1618" s="1" t="s">
        <v>11596</v>
      </c>
    </row>
    <row r="1619" spans="49:63" ht="12" customHeight="1" x14ac:dyDescent="0.25">
      <c r="AW1619" s="1" t="s">
        <v>9153</v>
      </c>
      <c r="AX1619" s="84" t="s">
        <v>9154</v>
      </c>
      <c r="BJ1619" s="1" t="s">
        <v>11595</v>
      </c>
      <c r="BK1619" s="1" t="s">
        <v>11597</v>
      </c>
    </row>
    <row r="1620" spans="49:63" ht="12" customHeight="1" x14ac:dyDescent="0.25">
      <c r="AW1620" s="1" t="s">
        <v>9155</v>
      </c>
      <c r="AX1620" s="85" t="s">
        <v>6555</v>
      </c>
      <c r="BJ1620" s="1" t="s">
        <v>11595</v>
      </c>
      <c r="BK1620" s="1" t="s">
        <v>11598</v>
      </c>
    </row>
    <row r="1621" spans="49:63" ht="12" customHeight="1" x14ac:dyDescent="0.25">
      <c r="AW1621" s="1" t="s">
        <v>9156</v>
      </c>
      <c r="AX1621" s="84" t="s">
        <v>9157</v>
      </c>
      <c r="BJ1621" s="1" t="s">
        <v>11595</v>
      </c>
      <c r="BK1621" s="1" t="s">
        <v>11599</v>
      </c>
    </row>
    <row r="1622" spans="49:63" ht="12" customHeight="1" x14ac:dyDescent="0.25">
      <c r="AW1622" s="1" t="s">
        <v>9158</v>
      </c>
      <c r="AX1622" s="85" t="s">
        <v>6244</v>
      </c>
      <c r="BJ1622" s="1" t="s">
        <v>11595</v>
      </c>
      <c r="BK1622" s="1" t="s">
        <v>11600</v>
      </c>
    </row>
    <row r="1623" spans="49:63" ht="12" customHeight="1" x14ac:dyDescent="0.25">
      <c r="AW1623" s="1" t="s">
        <v>9159</v>
      </c>
      <c r="AX1623" s="85" t="s">
        <v>9160</v>
      </c>
      <c r="BJ1623" s="1" t="s">
        <v>11601</v>
      </c>
      <c r="BK1623" s="1" t="s">
        <v>11462</v>
      </c>
    </row>
    <row r="1624" spans="49:63" ht="12" customHeight="1" x14ac:dyDescent="0.25">
      <c r="AW1624" s="1" t="s">
        <v>9161</v>
      </c>
      <c r="AX1624" s="85" t="s">
        <v>6475</v>
      </c>
      <c r="BJ1624" s="1" t="s">
        <v>11601</v>
      </c>
      <c r="BK1624" s="1" t="s">
        <v>11602</v>
      </c>
    </row>
    <row r="1625" spans="49:63" ht="12" customHeight="1" x14ac:dyDescent="0.25">
      <c r="AW1625" s="1" t="s">
        <v>9162</v>
      </c>
      <c r="AX1625" s="84" t="s">
        <v>6477</v>
      </c>
      <c r="BJ1625" s="1" t="s">
        <v>11603</v>
      </c>
      <c r="BK1625" s="1" t="s">
        <v>11462</v>
      </c>
    </row>
    <row r="1626" spans="49:63" ht="12" customHeight="1" x14ac:dyDescent="0.25">
      <c r="AW1626" s="1" t="s">
        <v>9163</v>
      </c>
      <c r="AX1626" s="84" t="s">
        <v>6483</v>
      </c>
      <c r="BJ1626" s="1" t="s">
        <v>11603</v>
      </c>
      <c r="BK1626" s="1" t="s">
        <v>11604</v>
      </c>
    </row>
    <row r="1627" spans="49:63" ht="12" customHeight="1" x14ac:dyDescent="0.25">
      <c r="AW1627" s="1" t="s">
        <v>9164</v>
      </c>
      <c r="AX1627" s="84" t="s">
        <v>6481</v>
      </c>
      <c r="BJ1627" s="1" t="s">
        <v>11605</v>
      </c>
      <c r="BK1627" s="1" t="s">
        <v>11462</v>
      </c>
    </row>
    <row r="1628" spans="49:63" ht="12" customHeight="1" x14ac:dyDescent="0.25">
      <c r="AW1628" s="1" t="s">
        <v>9165</v>
      </c>
      <c r="AX1628" s="85" t="s">
        <v>9166</v>
      </c>
      <c r="BJ1628" s="1" t="s">
        <v>11605</v>
      </c>
      <c r="BK1628" s="1" t="s">
        <v>11606</v>
      </c>
    </row>
    <row r="1629" spans="49:63" ht="12" customHeight="1" x14ac:dyDescent="0.25">
      <c r="AW1629" s="1" t="s">
        <v>9167</v>
      </c>
      <c r="AX1629" s="85" t="s">
        <v>9168</v>
      </c>
      <c r="BJ1629" s="1" t="s">
        <v>11607</v>
      </c>
      <c r="BK1629" s="1" t="s">
        <v>11608</v>
      </c>
    </row>
    <row r="1630" spans="49:63" ht="12" customHeight="1" x14ac:dyDescent="0.25">
      <c r="AW1630" s="1" t="s">
        <v>9169</v>
      </c>
      <c r="AX1630" s="84" t="s">
        <v>9170</v>
      </c>
      <c r="BJ1630" s="1" t="s">
        <v>11609</v>
      </c>
      <c r="BK1630" s="1" t="s">
        <v>11610</v>
      </c>
    </row>
    <row r="1631" spans="49:63" ht="12" customHeight="1" x14ac:dyDescent="0.25">
      <c r="AW1631" s="1" t="s">
        <v>9171</v>
      </c>
      <c r="AX1631" s="85" t="s">
        <v>9172</v>
      </c>
      <c r="BJ1631" s="1" t="s">
        <v>11609</v>
      </c>
      <c r="BK1631" s="1" t="s">
        <v>11611</v>
      </c>
    </row>
    <row r="1632" spans="49:63" ht="12" customHeight="1" x14ac:dyDescent="0.25">
      <c r="AW1632" s="1" t="s">
        <v>9173</v>
      </c>
      <c r="AX1632" s="85" t="s">
        <v>9174</v>
      </c>
      <c r="BJ1632" s="1" t="s">
        <v>11612</v>
      </c>
      <c r="BK1632" s="1" t="s">
        <v>11613</v>
      </c>
    </row>
    <row r="1633" spans="49:63" ht="12" customHeight="1" x14ac:dyDescent="0.25">
      <c r="AW1633" s="1" t="s">
        <v>9175</v>
      </c>
      <c r="AX1633" s="85" t="s">
        <v>9176</v>
      </c>
      <c r="BJ1633" s="1" t="s">
        <v>11612</v>
      </c>
      <c r="BK1633" s="1" t="s">
        <v>11614</v>
      </c>
    </row>
    <row r="1634" spans="49:63" ht="12" customHeight="1" x14ac:dyDescent="0.25">
      <c r="AW1634" s="1" t="s">
        <v>9177</v>
      </c>
      <c r="AX1634" s="85" t="s">
        <v>9178</v>
      </c>
      <c r="BJ1634" s="1" t="s">
        <v>11612</v>
      </c>
      <c r="BK1634" s="1" t="s">
        <v>11615</v>
      </c>
    </row>
    <row r="1635" spans="49:63" ht="12" customHeight="1" x14ac:dyDescent="0.25">
      <c r="AW1635" s="1" t="s">
        <v>9179</v>
      </c>
      <c r="AX1635" s="85" t="s">
        <v>9180</v>
      </c>
      <c r="BJ1635" s="1" t="s">
        <v>11612</v>
      </c>
      <c r="BK1635" s="1" t="s">
        <v>11616</v>
      </c>
    </row>
    <row r="1636" spans="49:63" ht="12" customHeight="1" x14ac:dyDescent="0.25">
      <c r="AW1636" s="1" t="s">
        <v>9181</v>
      </c>
      <c r="AX1636" s="85" t="s">
        <v>6142</v>
      </c>
      <c r="BJ1636" s="1" t="s">
        <v>11612</v>
      </c>
      <c r="BK1636" s="1" t="s">
        <v>11617</v>
      </c>
    </row>
    <row r="1637" spans="49:63" ht="12" customHeight="1" x14ac:dyDescent="0.25">
      <c r="AW1637" s="1" t="s">
        <v>9182</v>
      </c>
      <c r="AX1637" s="84" t="s">
        <v>9183</v>
      </c>
      <c r="BJ1637" s="1" t="s">
        <v>11618</v>
      </c>
      <c r="BK1637" s="1" t="s">
        <v>11619</v>
      </c>
    </row>
    <row r="1638" spans="49:63" ht="12" customHeight="1" x14ac:dyDescent="0.25">
      <c r="AW1638" s="1" t="s">
        <v>9184</v>
      </c>
      <c r="AX1638" s="84" t="s">
        <v>9185</v>
      </c>
      <c r="BJ1638" s="1" t="s">
        <v>11618</v>
      </c>
      <c r="BK1638" s="1" t="s">
        <v>11620</v>
      </c>
    </row>
    <row r="1639" spans="49:63" ht="12" customHeight="1" x14ac:dyDescent="0.25">
      <c r="AW1639" s="1" t="s">
        <v>9186</v>
      </c>
      <c r="AX1639" s="85" t="s">
        <v>9187</v>
      </c>
      <c r="BJ1639" s="1" t="s">
        <v>11618</v>
      </c>
      <c r="BK1639" s="1" t="s">
        <v>11621</v>
      </c>
    </row>
    <row r="1640" spans="49:63" ht="12" customHeight="1" x14ac:dyDescent="0.25">
      <c r="AW1640" s="1" t="s">
        <v>9188</v>
      </c>
      <c r="AX1640" s="84" t="s">
        <v>9189</v>
      </c>
      <c r="BJ1640" s="1" t="s">
        <v>11622</v>
      </c>
      <c r="BK1640" s="1" t="s">
        <v>11623</v>
      </c>
    </row>
    <row r="1641" spans="49:63" ht="12" customHeight="1" x14ac:dyDescent="0.25">
      <c r="AW1641" s="1" t="s">
        <v>9190</v>
      </c>
      <c r="AX1641" s="84" t="s">
        <v>9191</v>
      </c>
      <c r="BJ1641" s="1" t="s">
        <v>11624</v>
      </c>
      <c r="BK1641" s="1" t="s">
        <v>11625</v>
      </c>
    </row>
    <row r="1642" spans="49:63" ht="12" customHeight="1" x14ac:dyDescent="0.25">
      <c r="AW1642" s="1" t="s">
        <v>9192</v>
      </c>
      <c r="AX1642" s="85" t="s">
        <v>9193</v>
      </c>
      <c r="BJ1642" s="1" t="s">
        <v>11624</v>
      </c>
      <c r="BK1642" s="1" t="s">
        <v>11626</v>
      </c>
    </row>
    <row r="1643" spans="49:63" ht="12" customHeight="1" x14ac:dyDescent="0.25">
      <c r="AW1643" s="1" t="s">
        <v>9194</v>
      </c>
      <c r="AX1643" s="84" t="s">
        <v>9195</v>
      </c>
      <c r="BJ1643" s="1" t="s">
        <v>11624</v>
      </c>
      <c r="BK1643" s="1" t="s">
        <v>11627</v>
      </c>
    </row>
    <row r="1644" spans="49:63" ht="12" customHeight="1" x14ac:dyDescent="0.25">
      <c r="AW1644" s="1" t="s">
        <v>9196</v>
      </c>
      <c r="AX1644" s="84" t="s">
        <v>9197</v>
      </c>
      <c r="BJ1644" s="1" t="s">
        <v>11628</v>
      </c>
      <c r="BK1644" s="1" t="s">
        <v>11629</v>
      </c>
    </row>
    <row r="1645" spans="49:63" ht="12" customHeight="1" x14ac:dyDescent="0.25">
      <c r="AW1645" s="1" t="s">
        <v>9198</v>
      </c>
      <c r="AX1645" s="84" t="s">
        <v>9199</v>
      </c>
      <c r="BJ1645" s="1" t="s">
        <v>11628</v>
      </c>
      <c r="BK1645" s="1" t="s">
        <v>11630</v>
      </c>
    </row>
    <row r="1646" spans="49:63" ht="12" customHeight="1" x14ac:dyDescent="0.25">
      <c r="AW1646" s="1" t="s">
        <v>9200</v>
      </c>
      <c r="AX1646" s="85" t="s">
        <v>9201</v>
      </c>
      <c r="BJ1646" s="1" t="s">
        <v>11631</v>
      </c>
      <c r="BK1646" s="1" t="s">
        <v>11632</v>
      </c>
    </row>
    <row r="1647" spans="49:63" ht="12" customHeight="1" x14ac:dyDescent="0.25">
      <c r="AW1647" s="1" t="s">
        <v>9202</v>
      </c>
      <c r="AX1647" s="84" t="s">
        <v>9203</v>
      </c>
      <c r="BJ1647" s="1" t="s">
        <v>11631</v>
      </c>
      <c r="BK1647" s="1" t="s">
        <v>11633</v>
      </c>
    </row>
    <row r="1648" spans="49:63" ht="12" customHeight="1" x14ac:dyDescent="0.25">
      <c r="AW1648" s="1" t="s">
        <v>9204</v>
      </c>
      <c r="AX1648" s="85" t="s">
        <v>9205</v>
      </c>
      <c r="BJ1648" s="1" t="s">
        <v>11631</v>
      </c>
      <c r="BK1648" s="1" t="s">
        <v>11634</v>
      </c>
    </row>
    <row r="1649" spans="49:63" ht="12" customHeight="1" x14ac:dyDescent="0.25">
      <c r="AW1649" s="1" t="s">
        <v>9206</v>
      </c>
      <c r="AX1649" s="84" t="s">
        <v>9207</v>
      </c>
      <c r="BJ1649" s="1" t="s">
        <v>11635</v>
      </c>
      <c r="BK1649" s="1" t="s">
        <v>11636</v>
      </c>
    </row>
    <row r="1650" spans="49:63" ht="12" customHeight="1" x14ac:dyDescent="0.25">
      <c r="AW1650" s="1" t="s">
        <v>9208</v>
      </c>
      <c r="AX1650" s="84" t="s">
        <v>9209</v>
      </c>
      <c r="BJ1650" s="1" t="s">
        <v>11635</v>
      </c>
      <c r="BK1650" s="1" t="s">
        <v>11637</v>
      </c>
    </row>
    <row r="1651" spans="49:63" ht="12" customHeight="1" x14ac:dyDescent="0.25">
      <c r="AW1651" s="1" t="s">
        <v>9210</v>
      </c>
      <c r="AX1651" s="85" t="s">
        <v>9211</v>
      </c>
      <c r="BJ1651" s="1" t="s">
        <v>11635</v>
      </c>
      <c r="BK1651" s="1" t="s">
        <v>11638</v>
      </c>
    </row>
    <row r="1652" spans="49:63" ht="12" customHeight="1" x14ac:dyDescent="0.25">
      <c r="AW1652" s="1" t="s">
        <v>9212</v>
      </c>
      <c r="AX1652" s="85" t="s">
        <v>9213</v>
      </c>
      <c r="BJ1652" s="1" t="s">
        <v>11639</v>
      </c>
      <c r="BK1652" s="1" t="s">
        <v>11640</v>
      </c>
    </row>
    <row r="1653" spans="49:63" ht="12" customHeight="1" x14ac:dyDescent="0.25">
      <c r="AW1653" s="1" t="s">
        <v>9214</v>
      </c>
      <c r="AX1653" s="84" t="s">
        <v>9215</v>
      </c>
      <c r="BJ1653" s="1" t="s">
        <v>11639</v>
      </c>
      <c r="BK1653" s="1" t="s">
        <v>11641</v>
      </c>
    </row>
    <row r="1654" spans="49:63" ht="12" customHeight="1" x14ac:dyDescent="0.25">
      <c r="AW1654" s="1" t="s">
        <v>9216</v>
      </c>
      <c r="AX1654" s="85" t="s">
        <v>9217</v>
      </c>
      <c r="BJ1654" s="1" t="s">
        <v>11642</v>
      </c>
      <c r="BK1654" s="1" t="s">
        <v>11643</v>
      </c>
    </row>
    <row r="1655" spans="49:63" ht="12" customHeight="1" x14ac:dyDescent="0.25">
      <c r="AW1655" s="1" t="s">
        <v>9218</v>
      </c>
      <c r="AX1655" s="84" t="s">
        <v>9219</v>
      </c>
      <c r="BJ1655" s="1" t="s">
        <v>11644</v>
      </c>
      <c r="BK1655" s="1" t="s">
        <v>11645</v>
      </c>
    </row>
    <row r="1656" spans="49:63" ht="12" customHeight="1" x14ac:dyDescent="0.25">
      <c r="AW1656" s="1" t="s">
        <v>9220</v>
      </c>
      <c r="AX1656" s="85" t="s">
        <v>9221</v>
      </c>
      <c r="BJ1656" s="1" t="s">
        <v>11644</v>
      </c>
      <c r="BK1656" s="1" t="s">
        <v>11646</v>
      </c>
    </row>
    <row r="1657" spans="49:63" ht="12" customHeight="1" x14ac:dyDescent="0.25">
      <c r="AW1657" s="1" t="s">
        <v>9222</v>
      </c>
      <c r="AX1657" s="84" t="s">
        <v>9223</v>
      </c>
      <c r="BJ1657" s="1" t="s">
        <v>11647</v>
      </c>
      <c r="BK1657" s="1" t="s">
        <v>11648</v>
      </c>
    </row>
    <row r="1658" spans="49:63" ht="12" customHeight="1" x14ac:dyDescent="0.25">
      <c r="AW1658" s="1" t="s">
        <v>9224</v>
      </c>
      <c r="AX1658" s="85" t="s">
        <v>9225</v>
      </c>
      <c r="BJ1658" s="1" t="s">
        <v>11647</v>
      </c>
      <c r="BK1658" s="1" t="s">
        <v>11649</v>
      </c>
    </row>
    <row r="1659" spans="49:63" ht="12" customHeight="1" x14ac:dyDescent="0.25">
      <c r="AW1659" s="1" t="s">
        <v>9226</v>
      </c>
      <c r="AX1659" s="85" t="s">
        <v>9227</v>
      </c>
      <c r="BJ1659" s="1" t="s">
        <v>11650</v>
      </c>
      <c r="BK1659" s="1" t="s">
        <v>11651</v>
      </c>
    </row>
    <row r="1660" spans="49:63" ht="12" customHeight="1" x14ac:dyDescent="0.25">
      <c r="AW1660" s="1" t="s">
        <v>9228</v>
      </c>
      <c r="AX1660" s="84" t="s">
        <v>9229</v>
      </c>
      <c r="BJ1660" s="1" t="s">
        <v>11652</v>
      </c>
      <c r="BK1660" s="1" t="s">
        <v>11653</v>
      </c>
    </row>
    <row r="1661" spans="49:63" ht="12" customHeight="1" x14ac:dyDescent="0.25">
      <c r="AW1661" s="1" t="s">
        <v>9230</v>
      </c>
      <c r="AX1661" s="85" t="s">
        <v>9231</v>
      </c>
      <c r="BJ1661" s="1" t="s">
        <v>11654</v>
      </c>
      <c r="BK1661" s="1" t="s">
        <v>11655</v>
      </c>
    </row>
    <row r="1662" spans="49:63" ht="12" customHeight="1" x14ac:dyDescent="0.25">
      <c r="AW1662" s="1" t="s">
        <v>9232</v>
      </c>
      <c r="AX1662" s="84" t="s">
        <v>9233</v>
      </c>
      <c r="BJ1662" s="1" t="s">
        <v>11656</v>
      </c>
      <c r="BK1662" s="1" t="s">
        <v>11657</v>
      </c>
    </row>
    <row r="1663" spans="49:63" ht="12" customHeight="1" x14ac:dyDescent="0.25">
      <c r="AW1663" s="1" t="s">
        <v>9234</v>
      </c>
      <c r="AX1663" s="84" t="s">
        <v>9235</v>
      </c>
      <c r="BJ1663" s="1" t="s">
        <v>11656</v>
      </c>
      <c r="BK1663" s="1" t="s">
        <v>11658</v>
      </c>
    </row>
    <row r="1664" spans="49:63" ht="12" customHeight="1" x14ac:dyDescent="0.25">
      <c r="AW1664" s="1" t="s">
        <v>9236</v>
      </c>
      <c r="AX1664" s="84" t="s">
        <v>6581</v>
      </c>
      <c r="BJ1664" s="1" t="s">
        <v>11659</v>
      </c>
      <c r="BK1664" s="1" t="s">
        <v>11660</v>
      </c>
    </row>
    <row r="1665" spans="49:63" ht="12" customHeight="1" x14ac:dyDescent="0.25">
      <c r="AW1665" s="1" t="s">
        <v>9237</v>
      </c>
      <c r="AX1665" s="85" t="s">
        <v>9238</v>
      </c>
      <c r="BJ1665" s="1" t="s">
        <v>11659</v>
      </c>
      <c r="BK1665" s="1" t="s">
        <v>11661</v>
      </c>
    </row>
    <row r="1666" spans="49:63" ht="12" customHeight="1" x14ac:dyDescent="0.25">
      <c r="AW1666" s="1" t="s">
        <v>9239</v>
      </c>
      <c r="AX1666" s="84" t="s">
        <v>6738</v>
      </c>
      <c r="BJ1666" s="1" t="s">
        <v>11659</v>
      </c>
      <c r="BK1666" s="1" t="s">
        <v>11662</v>
      </c>
    </row>
    <row r="1667" spans="49:63" ht="12" customHeight="1" x14ac:dyDescent="0.25">
      <c r="AW1667" s="1" t="s">
        <v>9240</v>
      </c>
      <c r="AX1667" s="85" t="s">
        <v>9241</v>
      </c>
      <c r="BJ1667" s="1" t="s">
        <v>11663</v>
      </c>
      <c r="BK1667" s="1" t="s">
        <v>11664</v>
      </c>
    </row>
    <row r="1668" spans="49:63" ht="12" customHeight="1" x14ac:dyDescent="0.25">
      <c r="AW1668" s="1" t="s">
        <v>9242</v>
      </c>
      <c r="AX1668" s="85" t="s">
        <v>6296</v>
      </c>
      <c r="BJ1668" s="1" t="s">
        <v>11663</v>
      </c>
      <c r="BK1668" s="1" t="s">
        <v>11665</v>
      </c>
    </row>
    <row r="1669" spans="49:63" ht="12" customHeight="1" x14ac:dyDescent="0.25">
      <c r="AW1669" s="1" t="s">
        <v>9243</v>
      </c>
      <c r="AX1669" s="84" t="s">
        <v>9244</v>
      </c>
      <c r="BJ1669" s="1" t="s">
        <v>11666</v>
      </c>
      <c r="BK1669" s="1" t="s">
        <v>11667</v>
      </c>
    </row>
    <row r="1670" spans="49:63" ht="12" customHeight="1" x14ac:dyDescent="0.25">
      <c r="AW1670" s="1" t="s">
        <v>9245</v>
      </c>
      <c r="AX1670" s="85" t="s">
        <v>9246</v>
      </c>
      <c r="BJ1670" s="1" t="s">
        <v>11668</v>
      </c>
      <c r="BK1670" s="1" t="s">
        <v>11669</v>
      </c>
    </row>
    <row r="1671" spans="49:63" ht="12" customHeight="1" x14ac:dyDescent="0.25">
      <c r="AW1671" s="1" t="s">
        <v>9247</v>
      </c>
      <c r="AX1671" s="85" t="s">
        <v>6590</v>
      </c>
      <c r="BJ1671" s="1" t="s">
        <v>11668</v>
      </c>
      <c r="BK1671" s="1" t="s">
        <v>11670</v>
      </c>
    </row>
    <row r="1672" spans="49:63" ht="12" customHeight="1" x14ac:dyDescent="0.25">
      <c r="AW1672" s="1" t="s">
        <v>9248</v>
      </c>
      <c r="AX1672" s="85" t="s">
        <v>9249</v>
      </c>
      <c r="BJ1672" s="1" t="s">
        <v>11671</v>
      </c>
      <c r="BK1672" s="1" t="s">
        <v>11672</v>
      </c>
    </row>
    <row r="1673" spans="49:63" ht="12" customHeight="1" x14ac:dyDescent="0.25">
      <c r="AW1673" s="1" t="s">
        <v>9250</v>
      </c>
      <c r="AX1673" s="84" t="s">
        <v>9251</v>
      </c>
      <c r="BJ1673" s="1" t="s">
        <v>11673</v>
      </c>
      <c r="BK1673" s="1" t="s">
        <v>11674</v>
      </c>
    </row>
    <row r="1674" spans="49:63" ht="12" customHeight="1" x14ac:dyDescent="0.25">
      <c r="AW1674" s="1" t="s">
        <v>9252</v>
      </c>
      <c r="AX1674" s="84" t="s">
        <v>9253</v>
      </c>
      <c r="BJ1674" s="1" t="s">
        <v>11675</v>
      </c>
      <c r="BK1674" s="1" t="s">
        <v>11676</v>
      </c>
    </row>
    <row r="1675" spans="49:63" ht="12" customHeight="1" x14ac:dyDescent="0.25">
      <c r="AW1675" s="1" t="s">
        <v>9254</v>
      </c>
      <c r="AX1675" s="84" t="s">
        <v>9255</v>
      </c>
      <c r="BJ1675" s="1" t="s">
        <v>11675</v>
      </c>
      <c r="BK1675" s="1" t="s">
        <v>11677</v>
      </c>
    </row>
    <row r="1676" spans="49:63" ht="12" customHeight="1" x14ac:dyDescent="0.25">
      <c r="AW1676" s="1" t="s">
        <v>9256</v>
      </c>
      <c r="AX1676" s="84" t="s">
        <v>9257</v>
      </c>
      <c r="BJ1676" s="1" t="s">
        <v>11678</v>
      </c>
      <c r="BK1676" s="1" t="s">
        <v>11679</v>
      </c>
    </row>
    <row r="1677" spans="49:63" ht="12" customHeight="1" x14ac:dyDescent="0.25">
      <c r="AW1677" s="1" t="s">
        <v>9258</v>
      </c>
      <c r="AX1677" s="84" t="s">
        <v>9259</v>
      </c>
      <c r="BJ1677" s="1" t="s">
        <v>11680</v>
      </c>
      <c r="BK1677" s="1" t="s">
        <v>11681</v>
      </c>
    </row>
    <row r="1678" spans="49:63" ht="12" customHeight="1" x14ac:dyDescent="0.25">
      <c r="AW1678" s="1" t="s">
        <v>9260</v>
      </c>
      <c r="AX1678" s="84" t="s">
        <v>9261</v>
      </c>
      <c r="BJ1678" s="1" t="s">
        <v>11680</v>
      </c>
      <c r="BK1678" s="1" t="s">
        <v>11682</v>
      </c>
    </row>
    <row r="1679" spans="49:63" ht="12" customHeight="1" x14ac:dyDescent="0.25">
      <c r="AW1679" s="1" t="s">
        <v>9262</v>
      </c>
      <c r="AX1679" s="84" t="s">
        <v>9263</v>
      </c>
      <c r="BJ1679" s="1" t="s">
        <v>11683</v>
      </c>
      <c r="BK1679" s="1" t="s">
        <v>11684</v>
      </c>
    </row>
    <row r="1680" spans="49:63" ht="12" customHeight="1" x14ac:dyDescent="0.25">
      <c r="AW1680" s="1" t="s">
        <v>9264</v>
      </c>
      <c r="AX1680" s="84" t="s">
        <v>9265</v>
      </c>
      <c r="BJ1680" s="1" t="s">
        <v>11683</v>
      </c>
      <c r="BK1680" s="1" t="s">
        <v>11685</v>
      </c>
    </row>
    <row r="1681" spans="49:63" ht="12" customHeight="1" x14ac:dyDescent="0.25">
      <c r="AW1681" s="1" t="s">
        <v>9266</v>
      </c>
      <c r="AX1681" s="85" t="s">
        <v>9267</v>
      </c>
      <c r="BJ1681" s="1" t="s">
        <v>11686</v>
      </c>
      <c r="BK1681" s="1" t="s">
        <v>11687</v>
      </c>
    </row>
    <row r="1682" spans="49:63" ht="12" customHeight="1" x14ac:dyDescent="0.25">
      <c r="AW1682" s="1" t="s">
        <v>9268</v>
      </c>
      <c r="AX1682" s="84" t="s">
        <v>9269</v>
      </c>
      <c r="BJ1682" s="1" t="s">
        <v>11686</v>
      </c>
      <c r="BK1682" s="1" t="s">
        <v>11688</v>
      </c>
    </row>
    <row r="1683" spans="49:63" ht="12" customHeight="1" x14ac:dyDescent="0.25">
      <c r="AW1683" s="1" t="s">
        <v>9270</v>
      </c>
      <c r="AX1683" s="85" t="s">
        <v>9271</v>
      </c>
      <c r="BJ1683" s="1" t="s">
        <v>11689</v>
      </c>
      <c r="BK1683" s="1" t="s">
        <v>11690</v>
      </c>
    </row>
    <row r="1684" spans="49:63" ht="12" customHeight="1" x14ac:dyDescent="0.25">
      <c r="AW1684" s="1" t="s">
        <v>9272</v>
      </c>
      <c r="AX1684" s="84" t="s">
        <v>9273</v>
      </c>
      <c r="BJ1684" s="1" t="s">
        <v>11689</v>
      </c>
      <c r="BK1684" s="1" t="s">
        <v>11691</v>
      </c>
    </row>
    <row r="1685" spans="49:63" ht="12" customHeight="1" x14ac:dyDescent="0.25">
      <c r="AW1685" s="1" t="s">
        <v>9274</v>
      </c>
      <c r="AX1685" s="85" t="s">
        <v>9275</v>
      </c>
      <c r="BJ1685" s="1" t="s">
        <v>11689</v>
      </c>
      <c r="BK1685" s="1" t="s">
        <v>11692</v>
      </c>
    </row>
    <row r="1686" spans="49:63" ht="12" customHeight="1" x14ac:dyDescent="0.25">
      <c r="AW1686" s="1" t="s">
        <v>9276</v>
      </c>
      <c r="AX1686" s="84" t="s">
        <v>9277</v>
      </c>
      <c r="BJ1686" s="1" t="s">
        <v>11693</v>
      </c>
      <c r="BK1686" s="1" t="s">
        <v>11694</v>
      </c>
    </row>
    <row r="1687" spans="49:63" ht="12" customHeight="1" x14ac:dyDescent="0.25">
      <c r="AW1687" s="1" t="s">
        <v>9278</v>
      </c>
      <c r="AX1687" s="84" t="s">
        <v>9279</v>
      </c>
      <c r="BJ1687" s="1" t="s">
        <v>11693</v>
      </c>
      <c r="BK1687" s="1" t="s">
        <v>11695</v>
      </c>
    </row>
    <row r="1688" spans="49:63" ht="12" customHeight="1" x14ac:dyDescent="0.25">
      <c r="AW1688" s="1" t="s">
        <v>9280</v>
      </c>
      <c r="AX1688" s="84" t="s">
        <v>9281</v>
      </c>
      <c r="BJ1688" s="1" t="s">
        <v>11696</v>
      </c>
      <c r="BK1688" s="1" t="s">
        <v>11697</v>
      </c>
    </row>
    <row r="1689" spans="49:63" ht="12" customHeight="1" x14ac:dyDescent="0.25">
      <c r="AW1689" s="1" t="s">
        <v>9282</v>
      </c>
      <c r="AX1689" s="84" t="s">
        <v>9283</v>
      </c>
      <c r="BJ1689" s="1" t="s">
        <v>11696</v>
      </c>
      <c r="BK1689" s="1" t="s">
        <v>11698</v>
      </c>
    </row>
    <row r="1690" spans="49:63" ht="12" customHeight="1" x14ac:dyDescent="0.25">
      <c r="AW1690" s="1" t="s">
        <v>9284</v>
      </c>
      <c r="AX1690" s="85" t="s">
        <v>9285</v>
      </c>
      <c r="BJ1690" s="1" t="s">
        <v>11699</v>
      </c>
      <c r="BK1690" s="1" t="s">
        <v>11700</v>
      </c>
    </row>
    <row r="1691" spans="49:63" ht="12" customHeight="1" x14ac:dyDescent="0.25">
      <c r="AW1691" s="1" t="s">
        <v>9286</v>
      </c>
      <c r="AX1691" s="85" t="s">
        <v>9287</v>
      </c>
      <c r="BJ1691" s="1" t="s">
        <v>11699</v>
      </c>
      <c r="BK1691" s="1" t="s">
        <v>11701</v>
      </c>
    </row>
    <row r="1692" spans="49:63" ht="12" customHeight="1" x14ac:dyDescent="0.25">
      <c r="AW1692" s="1" t="s">
        <v>9288</v>
      </c>
      <c r="AX1692" s="84" t="s">
        <v>9289</v>
      </c>
      <c r="BJ1692" s="1" t="s">
        <v>11702</v>
      </c>
      <c r="BK1692" s="1" t="s">
        <v>11703</v>
      </c>
    </row>
    <row r="1693" spans="49:63" ht="12" customHeight="1" x14ac:dyDescent="0.25">
      <c r="AW1693" s="1" t="s">
        <v>9290</v>
      </c>
      <c r="AX1693" s="85" t="s">
        <v>9291</v>
      </c>
      <c r="BJ1693" s="1" t="s">
        <v>11702</v>
      </c>
      <c r="BK1693" s="1" t="s">
        <v>11704</v>
      </c>
    </row>
    <row r="1694" spans="49:63" ht="12" customHeight="1" x14ac:dyDescent="0.25">
      <c r="AW1694" s="1" t="s">
        <v>9292</v>
      </c>
      <c r="AX1694" s="84" t="s">
        <v>9293</v>
      </c>
      <c r="BJ1694" s="1" t="s">
        <v>11705</v>
      </c>
      <c r="BK1694" s="1" t="s">
        <v>11706</v>
      </c>
    </row>
    <row r="1695" spans="49:63" ht="12" customHeight="1" x14ac:dyDescent="0.25">
      <c r="AW1695" s="1" t="s">
        <v>9294</v>
      </c>
      <c r="AX1695" s="85" t="s">
        <v>9295</v>
      </c>
      <c r="BJ1695" s="1" t="s">
        <v>11705</v>
      </c>
      <c r="BK1695" s="1" t="s">
        <v>11707</v>
      </c>
    </row>
    <row r="1696" spans="49:63" ht="12" customHeight="1" x14ac:dyDescent="0.25">
      <c r="AW1696" s="1" t="s">
        <v>9296</v>
      </c>
      <c r="AX1696" s="85" t="s">
        <v>9297</v>
      </c>
      <c r="BJ1696" s="1" t="s">
        <v>11705</v>
      </c>
      <c r="BK1696" s="1" t="s">
        <v>11708</v>
      </c>
    </row>
    <row r="1697" spans="49:63" ht="12" customHeight="1" x14ac:dyDescent="0.25">
      <c r="AW1697" s="1" t="s">
        <v>9298</v>
      </c>
      <c r="AX1697" s="84" t="s">
        <v>9299</v>
      </c>
      <c r="BJ1697" s="1" t="s">
        <v>11709</v>
      </c>
      <c r="BK1697" s="1" t="s">
        <v>11710</v>
      </c>
    </row>
    <row r="1698" spans="49:63" ht="12" customHeight="1" x14ac:dyDescent="0.25">
      <c r="AW1698" s="1" t="s">
        <v>9300</v>
      </c>
      <c r="AX1698" s="85" t="s">
        <v>9301</v>
      </c>
      <c r="BJ1698" s="1" t="s">
        <v>11709</v>
      </c>
      <c r="BK1698" s="1" t="s">
        <v>11711</v>
      </c>
    </row>
    <row r="1699" spans="49:63" ht="12" customHeight="1" x14ac:dyDescent="0.25">
      <c r="AW1699" s="1" t="s">
        <v>9302</v>
      </c>
      <c r="AX1699" s="84" t="s">
        <v>9303</v>
      </c>
      <c r="BJ1699" s="1" t="s">
        <v>11712</v>
      </c>
      <c r="BK1699" s="1" t="s">
        <v>11713</v>
      </c>
    </row>
    <row r="1700" spans="49:63" ht="12" customHeight="1" x14ac:dyDescent="0.25">
      <c r="AW1700" s="1" t="s">
        <v>9304</v>
      </c>
      <c r="AX1700" s="84" t="s">
        <v>9305</v>
      </c>
      <c r="BJ1700" s="1" t="s">
        <v>11712</v>
      </c>
      <c r="BK1700" s="1" t="s">
        <v>11714</v>
      </c>
    </row>
    <row r="1701" spans="49:63" ht="12" customHeight="1" x14ac:dyDescent="0.25">
      <c r="AW1701" s="1" t="s">
        <v>9306</v>
      </c>
      <c r="AX1701" s="85" t="s">
        <v>9307</v>
      </c>
      <c r="BJ1701" s="1" t="s">
        <v>11715</v>
      </c>
      <c r="BK1701" s="1" t="s">
        <v>11716</v>
      </c>
    </row>
    <row r="1702" spans="49:63" ht="12" customHeight="1" x14ac:dyDescent="0.25">
      <c r="AW1702" s="1" t="s">
        <v>9308</v>
      </c>
      <c r="AX1702" s="85" t="s">
        <v>9309</v>
      </c>
      <c r="BJ1702" s="1" t="s">
        <v>11715</v>
      </c>
      <c r="BK1702" s="1" t="s">
        <v>11717</v>
      </c>
    </row>
    <row r="1703" spans="49:63" ht="12" customHeight="1" x14ac:dyDescent="0.25">
      <c r="AW1703" s="1" t="s">
        <v>9310</v>
      </c>
      <c r="AX1703" s="84" t="s">
        <v>9311</v>
      </c>
      <c r="BJ1703" s="1" t="s">
        <v>11718</v>
      </c>
      <c r="BK1703" s="1" t="s">
        <v>11719</v>
      </c>
    </row>
    <row r="1704" spans="49:63" ht="12" customHeight="1" x14ac:dyDescent="0.25">
      <c r="AW1704" s="1" t="s">
        <v>9312</v>
      </c>
      <c r="AX1704" s="84" t="s">
        <v>9313</v>
      </c>
      <c r="BJ1704" s="1" t="s">
        <v>11718</v>
      </c>
      <c r="BK1704" s="1" t="s">
        <v>11720</v>
      </c>
    </row>
    <row r="1705" spans="49:63" ht="12" customHeight="1" x14ac:dyDescent="0.25">
      <c r="AW1705" s="1" t="s">
        <v>9314</v>
      </c>
      <c r="AX1705" s="84" t="s">
        <v>9315</v>
      </c>
      <c r="BJ1705" s="1" t="s">
        <v>11721</v>
      </c>
      <c r="BK1705" s="1" t="s">
        <v>11722</v>
      </c>
    </row>
    <row r="1706" spans="49:63" ht="12" customHeight="1" x14ac:dyDescent="0.25">
      <c r="AW1706" s="1" t="s">
        <v>9316</v>
      </c>
      <c r="AX1706" s="84" t="s">
        <v>9317</v>
      </c>
      <c r="BJ1706" s="1" t="s">
        <v>11721</v>
      </c>
      <c r="BK1706" s="1" t="s">
        <v>11723</v>
      </c>
    </row>
    <row r="1707" spans="49:63" ht="12" customHeight="1" x14ac:dyDescent="0.25">
      <c r="AW1707" s="1" t="s">
        <v>9318</v>
      </c>
      <c r="AX1707" s="84" t="s">
        <v>9319</v>
      </c>
      <c r="BJ1707" s="1" t="s">
        <v>11724</v>
      </c>
      <c r="BK1707" s="1" t="s">
        <v>11725</v>
      </c>
    </row>
    <row r="1708" spans="49:63" ht="12" customHeight="1" x14ac:dyDescent="0.25">
      <c r="AW1708" s="1" t="s">
        <v>9320</v>
      </c>
      <c r="AX1708" s="84" t="s">
        <v>9321</v>
      </c>
      <c r="BJ1708" s="1" t="s">
        <v>11724</v>
      </c>
      <c r="BK1708" s="1" t="s">
        <v>11726</v>
      </c>
    </row>
    <row r="1709" spans="49:63" ht="12" customHeight="1" x14ac:dyDescent="0.25">
      <c r="AW1709" s="1" t="s">
        <v>9322</v>
      </c>
      <c r="AX1709" s="84" t="s">
        <v>9323</v>
      </c>
      <c r="BJ1709" s="1" t="s">
        <v>11727</v>
      </c>
      <c r="BK1709" s="1" t="s">
        <v>11728</v>
      </c>
    </row>
    <row r="1710" spans="49:63" ht="12" customHeight="1" x14ac:dyDescent="0.25">
      <c r="AW1710" s="1" t="s">
        <v>9324</v>
      </c>
      <c r="AX1710" s="84" t="s">
        <v>9325</v>
      </c>
      <c r="BJ1710" s="1" t="s">
        <v>11729</v>
      </c>
      <c r="BK1710" s="1" t="s">
        <v>11730</v>
      </c>
    </row>
    <row r="1711" spans="49:63" ht="12" customHeight="1" x14ac:dyDescent="0.25">
      <c r="AW1711" s="1" t="s">
        <v>9326</v>
      </c>
      <c r="AX1711" s="84" t="s">
        <v>9327</v>
      </c>
      <c r="BJ1711" s="1" t="s">
        <v>11729</v>
      </c>
      <c r="BK1711" s="1" t="s">
        <v>11731</v>
      </c>
    </row>
    <row r="1712" spans="49:63" ht="12" customHeight="1" x14ac:dyDescent="0.25">
      <c r="AW1712" s="1" t="s">
        <v>9328</v>
      </c>
      <c r="AX1712" s="84" t="s">
        <v>9329</v>
      </c>
      <c r="BJ1712" s="1" t="s">
        <v>11732</v>
      </c>
      <c r="BK1712" s="1" t="s">
        <v>11733</v>
      </c>
    </row>
    <row r="1713" spans="49:63" ht="12" customHeight="1" x14ac:dyDescent="0.25">
      <c r="AW1713" s="1" t="s">
        <v>9330</v>
      </c>
      <c r="AX1713" s="85" t="s">
        <v>9331</v>
      </c>
      <c r="BJ1713" s="1" t="s">
        <v>11732</v>
      </c>
      <c r="BK1713" s="1" t="s">
        <v>11734</v>
      </c>
    </row>
    <row r="1714" spans="49:63" ht="12" customHeight="1" x14ac:dyDescent="0.25">
      <c r="AW1714" s="1" t="s">
        <v>9332</v>
      </c>
      <c r="AX1714" s="85" t="s">
        <v>9333</v>
      </c>
      <c r="BJ1714" s="1" t="s">
        <v>11735</v>
      </c>
      <c r="BK1714" s="1" t="s">
        <v>11736</v>
      </c>
    </row>
    <row r="1715" spans="49:63" ht="12" customHeight="1" x14ac:dyDescent="0.25">
      <c r="AW1715" s="1" t="s">
        <v>9334</v>
      </c>
      <c r="AX1715" s="85" t="s">
        <v>9335</v>
      </c>
      <c r="BJ1715" s="1" t="s">
        <v>11735</v>
      </c>
      <c r="BK1715" s="1" t="s">
        <v>11737</v>
      </c>
    </row>
    <row r="1716" spans="49:63" ht="12" customHeight="1" x14ac:dyDescent="0.25">
      <c r="AW1716" s="1" t="s">
        <v>9336</v>
      </c>
      <c r="AX1716" s="85" t="s">
        <v>9337</v>
      </c>
      <c r="BJ1716" s="1" t="s">
        <v>11735</v>
      </c>
      <c r="BK1716" s="1" t="s">
        <v>11738</v>
      </c>
    </row>
    <row r="1717" spans="49:63" ht="12" customHeight="1" x14ac:dyDescent="0.25">
      <c r="AW1717" s="1" t="s">
        <v>9338</v>
      </c>
      <c r="AX1717" s="84" t="s">
        <v>9339</v>
      </c>
      <c r="BJ1717" s="1" t="s">
        <v>11739</v>
      </c>
      <c r="BK1717" s="1" t="s">
        <v>11740</v>
      </c>
    </row>
    <row r="1718" spans="49:63" ht="12" customHeight="1" x14ac:dyDescent="0.25">
      <c r="AW1718" s="1" t="s">
        <v>9340</v>
      </c>
      <c r="AX1718" s="84" t="s">
        <v>9341</v>
      </c>
      <c r="BJ1718" s="1" t="s">
        <v>11739</v>
      </c>
      <c r="BK1718" s="1" t="s">
        <v>11741</v>
      </c>
    </row>
    <row r="1719" spans="49:63" ht="12" customHeight="1" x14ac:dyDescent="0.25">
      <c r="AW1719" s="1" t="s">
        <v>9342</v>
      </c>
      <c r="AX1719" s="84" t="s">
        <v>9343</v>
      </c>
      <c r="BJ1719" s="1" t="s">
        <v>11742</v>
      </c>
      <c r="BK1719" s="1" t="s">
        <v>11743</v>
      </c>
    </row>
    <row r="1720" spans="49:63" ht="12" customHeight="1" x14ac:dyDescent="0.25">
      <c r="AW1720" s="1" t="s">
        <v>9344</v>
      </c>
      <c r="AX1720" s="84" t="s">
        <v>9345</v>
      </c>
      <c r="BJ1720" s="1" t="s">
        <v>11742</v>
      </c>
      <c r="BK1720" s="1" t="s">
        <v>11744</v>
      </c>
    </row>
    <row r="1721" spans="49:63" ht="12" customHeight="1" x14ac:dyDescent="0.25">
      <c r="AW1721" s="1" t="s">
        <v>9346</v>
      </c>
      <c r="AX1721" s="84" t="s">
        <v>9347</v>
      </c>
      <c r="BJ1721" s="1" t="s">
        <v>11745</v>
      </c>
      <c r="BK1721" s="1" t="s">
        <v>11746</v>
      </c>
    </row>
    <row r="1722" spans="49:63" ht="12" customHeight="1" x14ac:dyDescent="0.25">
      <c r="AW1722" s="1" t="s">
        <v>9348</v>
      </c>
      <c r="AX1722" s="84" t="s">
        <v>9349</v>
      </c>
      <c r="BJ1722" s="1" t="s">
        <v>11745</v>
      </c>
      <c r="BK1722" s="1" t="s">
        <v>11747</v>
      </c>
    </row>
    <row r="1723" spans="49:63" ht="12" customHeight="1" x14ac:dyDescent="0.25">
      <c r="AW1723" s="1" t="s">
        <v>9350</v>
      </c>
      <c r="AX1723" s="84" t="s">
        <v>9351</v>
      </c>
      <c r="BJ1723" s="1" t="s">
        <v>11748</v>
      </c>
      <c r="BK1723" s="1" t="s">
        <v>11749</v>
      </c>
    </row>
    <row r="1724" spans="49:63" ht="12" customHeight="1" x14ac:dyDescent="0.25">
      <c r="AW1724" s="1" t="s">
        <v>9352</v>
      </c>
      <c r="AX1724" s="84" t="s">
        <v>9353</v>
      </c>
      <c r="BJ1724" s="1" t="s">
        <v>11750</v>
      </c>
      <c r="BK1724" s="1" t="s">
        <v>11751</v>
      </c>
    </row>
    <row r="1725" spans="49:63" ht="12" customHeight="1" x14ac:dyDescent="0.25">
      <c r="AW1725" s="1" t="s">
        <v>9354</v>
      </c>
      <c r="AX1725" s="84" t="s">
        <v>9355</v>
      </c>
      <c r="BJ1725" s="1" t="s">
        <v>11752</v>
      </c>
      <c r="BK1725" s="1" t="s">
        <v>11753</v>
      </c>
    </row>
    <row r="1726" spans="49:63" ht="12" customHeight="1" x14ac:dyDescent="0.25">
      <c r="AW1726" s="1" t="s">
        <v>9356</v>
      </c>
      <c r="AX1726" s="84" t="s">
        <v>9357</v>
      </c>
      <c r="BJ1726" s="1" t="s">
        <v>11754</v>
      </c>
      <c r="BK1726" s="1" t="s">
        <v>11755</v>
      </c>
    </row>
    <row r="1727" spans="49:63" ht="12" customHeight="1" x14ac:dyDescent="0.25">
      <c r="AW1727" s="1" t="s">
        <v>9358</v>
      </c>
      <c r="AX1727" s="84" t="s">
        <v>9359</v>
      </c>
      <c r="BJ1727" s="1" t="s">
        <v>11756</v>
      </c>
      <c r="BK1727" s="1" t="s">
        <v>11757</v>
      </c>
    </row>
    <row r="1728" spans="49:63" ht="12" customHeight="1" x14ac:dyDescent="0.25">
      <c r="AW1728" s="1" t="s">
        <v>9360</v>
      </c>
      <c r="AX1728" s="84" t="s">
        <v>9361</v>
      </c>
      <c r="BJ1728" s="1" t="s">
        <v>11758</v>
      </c>
      <c r="BK1728" s="1" t="s">
        <v>11759</v>
      </c>
    </row>
    <row r="1729" spans="49:63" ht="12" customHeight="1" x14ac:dyDescent="0.25">
      <c r="AW1729" s="1" t="s">
        <v>9362</v>
      </c>
      <c r="AX1729" s="85" t="s">
        <v>9363</v>
      </c>
      <c r="BJ1729" s="1" t="s">
        <v>11760</v>
      </c>
      <c r="BK1729" s="1" t="s">
        <v>11761</v>
      </c>
    </row>
    <row r="1730" spans="49:63" ht="12" customHeight="1" x14ac:dyDescent="0.25">
      <c r="AW1730" s="1" t="s">
        <v>9364</v>
      </c>
      <c r="AX1730" s="84" t="s">
        <v>9365</v>
      </c>
      <c r="BJ1730" s="1" t="s">
        <v>11762</v>
      </c>
      <c r="BK1730" s="1" t="s">
        <v>11763</v>
      </c>
    </row>
    <row r="1731" spans="49:63" ht="12" customHeight="1" x14ac:dyDescent="0.25">
      <c r="AW1731" s="1" t="s">
        <v>9366</v>
      </c>
      <c r="AX1731" s="85" t="s">
        <v>9367</v>
      </c>
      <c r="BJ1731" s="1" t="s">
        <v>11764</v>
      </c>
      <c r="BK1731" s="1" t="s">
        <v>11765</v>
      </c>
    </row>
    <row r="1732" spans="49:63" ht="12" customHeight="1" x14ac:dyDescent="0.25">
      <c r="AW1732" s="1" t="s">
        <v>9368</v>
      </c>
      <c r="AX1732" s="84" t="s">
        <v>9369</v>
      </c>
      <c r="BJ1732" s="1" t="s">
        <v>11764</v>
      </c>
      <c r="BK1732" s="1" t="s">
        <v>11766</v>
      </c>
    </row>
    <row r="1733" spans="49:63" ht="12" customHeight="1" x14ac:dyDescent="0.25">
      <c r="AW1733" s="1" t="s">
        <v>9370</v>
      </c>
      <c r="AX1733" s="85" t="s">
        <v>9371</v>
      </c>
      <c r="BJ1733" s="1" t="s">
        <v>11767</v>
      </c>
      <c r="BK1733" s="1" t="s">
        <v>11768</v>
      </c>
    </row>
    <row r="1734" spans="49:63" ht="12" customHeight="1" x14ac:dyDescent="0.25">
      <c r="AW1734" s="1" t="s">
        <v>9372</v>
      </c>
      <c r="AX1734" s="84" t="s">
        <v>9373</v>
      </c>
      <c r="BJ1734" s="1" t="s">
        <v>11767</v>
      </c>
      <c r="BK1734" s="1" t="s">
        <v>11769</v>
      </c>
    </row>
    <row r="1735" spans="49:63" ht="12" customHeight="1" x14ac:dyDescent="0.25">
      <c r="AW1735" s="1" t="s">
        <v>9374</v>
      </c>
      <c r="AX1735" s="85" t="s">
        <v>9375</v>
      </c>
      <c r="BJ1735" s="1" t="s">
        <v>11770</v>
      </c>
      <c r="BK1735" s="1" t="s">
        <v>11771</v>
      </c>
    </row>
    <row r="1736" spans="49:63" ht="12" customHeight="1" x14ac:dyDescent="0.25">
      <c r="AW1736" s="1" t="s">
        <v>9376</v>
      </c>
      <c r="AX1736" s="85" t="s">
        <v>9377</v>
      </c>
      <c r="BJ1736" s="1" t="s">
        <v>11772</v>
      </c>
      <c r="BK1736" s="1" t="s">
        <v>11773</v>
      </c>
    </row>
    <row r="1737" spans="49:63" ht="12" customHeight="1" x14ac:dyDescent="0.25">
      <c r="AW1737" s="1" t="s">
        <v>9378</v>
      </c>
      <c r="AX1737" s="84" t="s">
        <v>9379</v>
      </c>
      <c r="BJ1737" s="1" t="s">
        <v>11774</v>
      </c>
      <c r="BK1737" s="1" t="s">
        <v>11679</v>
      </c>
    </row>
    <row r="1738" spans="49:63" ht="12" customHeight="1" x14ac:dyDescent="0.25">
      <c r="AW1738" s="1" t="s">
        <v>9380</v>
      </c>
      <c r="AX1738" s="84" t="s">
        <v>9381</v>
      </c>
      <c r="BJ1738" s="1" t="s">
        <v>11775</v>
      </c>
      <c r="BK1738" s="1" t="s">
        <v>11776</v>
      </c>
    </row>
    <row r="1739" spans="49:63" ht="12" customHeight="1" x14ac:dyDescent="0.25">
      <c r="AW1739" s="1" t="s">
        <v>9382</v>
      </c>
      <c r="AX1739" s="84" t="s">
        <v>9383</v>
      </c>
      <c r="BJ1739" s="1" t="s">
        <v>11777</v>
      </c>
      <c r="BK1739" s="1" t="s">
        <v>11778</v>
      </c>
    </row>
    <row r="1740" spans="49:63" ht="12" customHeight="1" x14ac:dyDescent="0.25">
      <c r="AW1740" s="1" t="s">
        <v>9384</v>
      </c>
      <c r="AX1740" s="84" t="s">
        <v>9385</v>
      </c>
      <c r="BJ1740" s="1" t="s">
        <v>11777</v>
      </c>
      <c r="BK1740" s="1" t="s">
        <v>11779</v>
      </c>
    </row>
    <row r="1741" spans="49:63" ht="12" customHeight="1" x14ac:dyDescent="0.25">
      <c r="AW1741" s="1" t="s">
        <v>9386</v>
      </c>
      <c r="AX1741" s="84" t="s">
        <v>9387</v>
      </c>
      <c r="BJ1741" s="1" t="s">
        <v>11777</v>
      </c>
      <c r="BK1741" s="1" t="s">
        <v>11780</v>
      </c>
    </row>
    <row r="1742" spans="49:63" ht="12" customHeight="1" x14ac:dyDescent="0.25">
      <c r="AW1742" s="1" t="s">
        <v>9386</v>
      </c>
      <c r="AX1742" s="85" t="s">
        <v>9387</v>
      </c>
      <c r="BJ1742" s="1" t="s">
        <v>11777</v>
      </c>
      <c r="BK1742" s="1" t="s">
        <v>11781</v>
      </c>
    </row>
    <row r="1743" spans="49:63" ht="12" customHeight="1" x14ac:dyDescent="0.25">
      <c r="AW1743" s="1" t="s">
        <v>9388</v>
      </c>
      <c r="AX1743" s="85" t="s">
        <v>9389</v>
      </c>
      <c r="BJ1743" s="1" t="s">
        <v>11777</v>
      </c>
      <c r="BK1743" s="1" t="s">
        <v>11782</v>
      </c>
    </row>
    <row r="1744" spans="49:63" ht="12" customHeight="1" x14ac:dyDescent="0.25">
      <c r="AW1744" s="1" t="s">
        <v>9390</v>
      </c>
      <c r="AX1744" s="85" t="s">
        <v>9391</v>
      </c>
      <c r="BJ1744" s="1" t="s">
        <v>11777</v>
      </c>
      <c r="BK1744" s="1" t="s">
        <v>11783</v>
      </c>
    </row>
    <row r="1745" spans="49:63" ht="12" customHeight="1" x14ac:dyDescent="0.25">
      <c r="AW1745" s="1" t="s">
        <v>9392</v>
      </c>
      <c r="AX1745" s="85" t="s">
        <v>9393</v>
      </c>
      <c r="BJ1745" s="1" t="s">
        <v>11777</v>
      </c>
      <c r="BK1745" s="1" t="s">
        <v>11784</v>
      </c>
    </row>
    <row r="1746" spans="49:63" ht="12" customHeight="1" x14ac:dyDescent="0.25">
      <c r="AW1746" s="1" t="s">
        <v>9394</v>
      </c>
      <c r="AX1746" s="85" t="s">
        <v>9395</v>
      </c>
      <c r="BJ1746" s="1" t="s">
        <v>11777</v>
      </c>
      <c r="BK1746" s="1" t="s">
        <v>11785</v>
      </c>
    </row>
    <row r="1747" spans="49:63" ht="12" customHeight="1" x14ac:dyDescent="0.25">
      <c r="AW1747" s="1" t="s">
        <v>9396</v>
      </c>
      <c r="AX1747" s="85" t="s">
        <v>9397</v>
      </c>
      <c r="BJ1747" s="1" t="s">
        <v>11777</v>
      </c>
      <c r="BK1747" s="1" t="s">
        <v>11786</v>
      </c>
    </row>
    <row r="1748" spans="49:63" ht="12" customHeight="1" x14ac:dyDescent="0.25">
      <c r="AW1748" s="1" t="s">
        <v>9396</v>
      </c>
      <c r="AX1748" s="84" t="s">
        <v>9397</v>
      </c>
      <c r="BJ1748" s="1" t="s">
        <v>11777</v>
      </c>
      <c r="BK1748" s="1" t="s">
        <v>11787</v>
      </c>
    </row>
    <row r="1749" spans="49:63" ht="12" customHeight="1" x14ac:dyDescent="0.25">
      <c r="AW1749" s="1" t="s">
        <v>9398</v>
      </c>
      <c r="AX1749" s="85" t="s">
        <v>9399</v>
      </c>
      <c r="BJ1749" s="1" t="s">
        <v>11788</v>
      </c>
      <c r="BK1749" s="1" t="s">
        <v>11778</v>
      </c>
    </row>
    <row r="1750" spans="49:63" ht="12" customHeight="1" x14ac:dyDescent="0.25">
      <c r="AW1750" s="1" t="s">
        <v>9398</v>
      </c>
      <c r="AX1750" s="84" t="s">
        <v>9399</v>
      </c>
      <c r="BJ1750" s="1" t="s">
        <v>11788</v>
      </c>
      <c r="BK1750" s="1" t="s">
        <v>11789</v>
      </c>
    </row>
    <row r="1751" spans="49:63" ht="12" customHeight="1" x14ac:dyDescent="0.25">
      <c r="AW1751" s="1" t="s">
        <v>9400</v>
      </c>
      <c r="AX1751" s="85" t="s">
        <v>9401</v>
      </c>
      <c r="BJ1751" s="1" t="s">
        <v>11790</v>
      </c>
      <c r="BK1751" s="1" t="s">
        <v>11778</v>
      </c>
    </row>
    <row r="1752" spans="49:63" ht="12" customHeight="1" x14ac:dyDescent="0.25">
      <c r="AW1752" s="1" t="s">
        <v>9402</v>
      </c>
      <c r="AX1752" s="85" t="s">
        <v>9403</v>
      </c>
      <c r="BJ1752" s="1" t="s">
        <v>11790</v>
      </c>
      <c r="BK1752" s="1" t="s">
        <v>11791</v>
      </c>
    </row>
    <row r="1753" spans="49:63" ht="12" customHeight="1" x14ac:dyDescent="0.25">
      <c r="AW1753" s="1" t="s">
        <v>9404</v>
      </c>
      <c r="AX1753" s="85" t="s">
        <v>9405</v>
      </c>
      <c r="BJ1753" s="1" t="s">
        <v>11792</v>
      </c>
      <c r="BK1753" s="1" t="s">
        <v>11778</v>
      </c>
    </row>
    <row r="1754" spans="49:63" ht="12" customHeight="1" x14ac:dyDescent="0.25">
      <c r="AW1754" s="1" t="s">
        <v>9406</v>
      </c>
      <c r="AX1754" s="85" t="s">
        <v>9407</v>
      </c>
      <c r="BJ1754" s="1" t="s">
        <v>11792</v>
      </c>
      <c r="BK1754" s="1" t="s">
        <v>11793</v>
      </c>
    </row>
    <row r="1755" spans="49:63" ht="12" customHeight="1" x14ac:dyDescent="0.25">
      <c r="AW1755" s="1" t="s">
        <v>9408</v>
      </c>
      <c r="AX1755" s="85" t="s">
        <v>9409</v>
      </c>
      <c r="BJ1755" s="1" t="s">
        <v>11792</v>
      </c>
      <c r="BK1755" s="1" t="s">
        <v>11794</v>
      </c>
    </row>
    <row r="1756" spans="49:63" ht="12" customHeight="1" x14ac:dyDescent="0.25">
      <c r="AW1756" s="1" t="s">
        <v>9410</v>
      </c>
      <c r="AX1756" s="85" t="s">
        <v>9411</v>
      </c>
      <c r="BJ1756" s="1" t="s">
        <v>11795</v>
      </c>
      <c r="BK1756" s="1" t="s">
        <v>11778</v>
      </c>
    </row>
    <row r="1757" spans="49:63" ht="12" customHeight="1" x14ac:dyDescent="0.25">
      <c r="AW1757" s="1" t="s">
        <v>9412</v>
      </c>
      <c r="AX1757" s="85" t="s">
        <v>9413</v>
      </c>
      <c r="BJ1757" s="1" t="s">
        <v>11795</v>
      </c>
      <c r="BK1757" s="1" t="s">
        <v>11796</v>
      </c>
    </row>
    <row r="1758" spans="49:63" ht="12" customHeight="1" x14ac:dyDescent="0.25">
      <c r="AW1758" s="1" t="s">
        <v>9414</v>
      </c>
      <c r="AX1758" s="85" t="s">
        <v>9415</v>
      </c>
      <c r="BJ1758" s="1" t="s">
        <v>11797</v>
      </c>
      <c r="BK1758" s="1" t="s">
        <v>11778</v>
      </c>
    </row>
    <row r="1759" spans="49:63" ht="12" customHeight="1" x14ac:dyDescent="0.25">
      <c r="AW1759" s="1" t="s">
        <v>9416</v>
      </c>
      <c r="AX1759" s="85" t="s">
        <v>9417</v>
      </c>
      <c r="BJ1759" s="1" t="s">
        <v>11797</v>
      </c>
      <c r="BK1759" s="1" t="s">
        <v>11798</v>
      </c>
    </row>
    <row r="1760" spans="49:63" ht="12" customHeight="1" x14ac:dyDescent="0.25">
      <c r="AW1760" s="1" t="s">
        <v>9418</v>
      </c>
      <c r="AX1760" s="84" t="s">
        <v>9419</v>
      </c>
      <c r="BJ1760" s="1" t="s">
        <v>11799</v>
      </c>
      <c r="BK1760" s="1" t="s">
        <v>11778</v>
      </c>
    </row>
    <row r="1761" spans="49:63" ht="12" customHeight="1" x14ac:dyDescent="0.25">
      <c r="AW1761" s="1" t="s">
        <v>9420</v>
      </c>
      <c r="AX1761" s="84" t="s">
        <v>9421</v>
      </c>
      <c r="BJ1761" s="1" t="s">
        <v>11799</v>
      </c>
      <c r="BK1761" s="1" t="s">
        <v>11800</v>
      </c>
    </row>
    <row r="1762" spans="49:63" ht="12" customHeight="1" x14ac:dyDescent="0.25">
      <c r="AW1762" s="1" t="s">
        <v>9422</v>
      </c>
      <c r="AX1762" s="84" t="s">
        <v>9423</v>
      </c>
      <c r="BJ1762" s="1" t="s">
        <v>11801</v>
      </c>
      <c r="BK1762" s="1" t="s">
        <v>11778</v>
      </c>
    </row>
    <row r="1763" spans="49:63" ht="12" customHeight="1" x14ac:dyDescent="0.25">
      <c r="AW1763" s="1" t="s">
        <v>9424</v>
      </c>
      <c r="AX1763" s="84" t="s">
        <v>9425</v>
      </c>
      <c r="BJ1763" s="1" t="s">
        <v>11801</v>
      </c>
      <c r="BK1763" s="1" t="s">
        <v>11802</v>
      </c>
    </row>
    <row r="1764" spans="49:63" ht="12" customHeight="1" x14ac:dyDescent="0.25">
      <c r="AW1764" s="1" t="s">
        <v>9426</v>
      </c>
      <c r="AX1764" s="84" t="s">
        <v>9427</v>
      </c>
      <c r="BJ1764" s="1" t="s">
        <v>11803</v>
      </c>
      <c r="BK1764" s="1" t="s">
        <v>11778</v>
      </c>
    </row>
    <row r="1765" spans="49:63" ht="12" customHeight="1" x14ac:dyDescent="0.25">
      <c r="AW1765" s="1" t="s">
        <v>9428</v>
      </c>
      <c r="AX1765" s="84" t="s">
        <v>9429</v>
      </c>
      <c r="BJ1765" s="1" t="s">
        <v>11803</v>
      </c>
      <c r="BK1765" s="1" t="s">
        <v>11804</v>
      </c>
    </row>
    <row r="1766" spans="49:63" ht="12" customHeight="1" x14ac:dyDescent="0.25">
      <c r="AW1766" s="1" t="s">
        <v>9430</v>
      </c>
      <c r="AX1766" s="84" t="s">
        <v>9431</v>
      </c>
      <c r="BJ1766" s="1" t="s">
        <v>11805</v>
      </c>
      <c r="BK1766" s="1" t="s">
        <v>11778</v>
      </c>
    </row>
    <row r="1767" spans="49:63" ht="12" customHeight="1" x14ac:dyDescent="0.25">
      <c r="AW1767" s="1" t="s">
        <v>9432</v>
      </c>
      <c r="AX1767" s="84" t="s">
        <v>9433</v>
      </c>
      <c r="BJ1767" s="1" t="s">
        <v>11805</v>
      </c>
      <c r="BK1767" s="1" t="s">
        <v>11806</v>
      </c>
    </row>
    <row r="1768" spans="49:63" ht="12" customHeight="1" x14ac:dyDescent="0.25">
      <c r="AW1768" s="1" t="s">
        <v>9434</v>
      </c>
      <c r="AX1768" s="84" t="s">
        <v>9435</v>
      </c>
      <c r="BJ1768" s="1" t="s">
        <v>11807</v>
      </c>
      <c r="BK1768" s="1" t="s">
        <v>11778</v>
      </c>
    </row>
    <row r="1769" spans="49:63" ht="12" customHeight="1" x14ac:dyDescent="0.25">
      <c r="AW1769" s="1" t="s">
        <v>9436</v>
      </c>
      <c r="AX1769" s="84" t="s">
        <v>9437</v>
      </c>
      <c r="BJ1769" s="1" t="s">
        <v>11807</v>
      </c>
      <c r="BK1769" s="1" t="s">
        <v>11808</v>
      </c>
    </row>
    <row r="1770" spans="49:63" ht="12" customHeight="1" x14ac:dyDescent="0.25">
      <c r="AW1770" s="1" t="s">
        <v>9438</v>
      </c>
      <c r="AX1770" s="85" t="s">
        <v>9439</v>
      </c>
      <c r="BJ1770" s="1" t="s">
        <v>11809</v>
      </c>
      <c r="BK1770" s="1" t="s">
        <v>11778</v>
      </c>
    </row>
    <row r="1771" spans="49:63" ht="12" customHeight="1" x14ac:dyDescent="0.25">
      <c r="AW1771" s="1" t="s">
        <v>9440</v>
      </c>
      <c r="AX1771" s="84" t="s">
        <v>9441</v>
      </c>
      <c r="BJ1771" s="1" t="s">
        <v>11809</v>
      </c>
      <c r="BK1771" s="1" t="s">
        <v>11810</v>
      </c>
    </row>
    <row r="1772" spans="49:63" ht="12" customHeight="1" x14ac:dyDescent="0.25">
      <c r="AW1772" s="1" t="s">
        <v>9442</v>
      </c>
      <c r="AX1772" s="85" t="s">
        <v>9443</v>
      </c>
      <c r="BJ1772" s="1" t="s">
        <v>11811</v>
      </c>
      <c r="BK1772" s="1" t="s">
        <v>11778</v>
      </c>
    </row>
    <row r="1773" spans="49:63" ht="12" customHeight="1" x14ac:dyDescent="0.25">
      <c r="AW1773" s="1" t="s">
        <v>9444</v>
      </c>
      <c r="AX1773" s="84" t="s">
        <v>9445</v>
      </c>
      <c r="BJ1773" s="1" t="s">
        <v>11811</v>
      </c>
      <c r="BK1773" s="1" t="s">
        <v>11812</v>
      </c>
    </row>
    <row r="1774" spans="49:63" ht="12" customHeight="1" x14ac:dyDescent="0.25">
      <c r="AW1774" s="1" t="s">
        <v>9446</v>
      </c>
      <c r="AX1774" s="84" t="s">
        <v>9447</v>
      </c>
      <c r="BJ1774" s="1" t="s">
        <v>11813</v>
      </c>
      <c r="BK1774" s="1" t="s">
        <v>11778</v>
      </c>
    </row>
    <row r="1775" spans="49:63" ht="12" customHeight="1" x14ac:dyDescent="0.25">
      <c r="AW1775" s="1" t="s">
        <v>9448</v>
      </c>
      <c r="AX1775" s="84" t="s">
        <v>9449</v>
      </c>
      <c r="BJ1775" s="1" t="s">
        <v>11813</v>
      </c>
      <c r="BK1775" s="1" t="s">
        <v>11814</v>
      </c>
    </row>
    <row r="1776" spans="49:63" ht="12" customHeight="1" x14ac:dyDescent="0.25">
      <c r="AW1776" s="1" t="s">
        <v>9450</v>
      </c>
      <c r="AX1776" s="84" t="s">
        <v>9451</v>
      </c>
      <c r="BJ1776" s="1" t="s">
        <v>11815</v>
      </c>
      <c r="BK1776" s="1" t="s">
        <v>11778</v>
      </c>
    </row>
    <row r="1777" spans="49:63" ht="12" customHeight="1" x14ac:dyDescent="0.25">
      <c r="AW1777" s="1" t="s">
        <v>9452</v>
      </c>
      <c r="AX1777" s="84" t="s">
        <v>9453</v>
      </c>
      <c r="BJ1777" s="1" t="s">
        <v>11815</v>
      </c>
      <c r="BK1777" s="1" t="s">
        <v>11816</v>
      </c>
    </row>
    <row r="1778" spans="49:63" ht="12" customHeight="1" x14ac:dyDescent="0.25">
      <c r="AW1778" s="1" t="s">
        <v>9454</v>
      </c>
      <c r="AX1778" s="84" t="s">
        <v>9455</v>
      </c>
      <c r="BJ1778" s="1" t="s">
        <v>11817</v>
      </c>
      <c r="BK1778" s="1" t="s">
        <v>11778</v>
      </c>
    </row>
    <row r="1779" spans="49:63" ht="12" customHeight="1" x14ac:dyDescent="0.25">
      <c r="AW1779" s="1" t="s">
        <v>9456</v>
      </c>
      <c r="AX1779" s="84" t="s">
        <v>9457</v>
      </c>
      <c r="BJ1779" s="1" t="s">
        <v>11817</v>
      </c>
      <c r="BK1779" s="1" t="s">
        <v>11818</v>
      </c>
    </row>
    <row r="1780" spans="49:63" ht="12" customHeight="1" x14ac:dyDescent="0.25">
      <c r="AW1780" s="1" t="s">
        <v>9458</v>
      </c>
      <c r="AX1780" s="84" t="s">
        <v>9459</v>
      </c>
      <c r="BJ1780" s="1" t="s">
        <v>11819</v>
      </c>
      <c r="BK1780" s="1" t="s">
        <v>11778</v>
      </c>
    </row>
    <row r="1781" spans="49:63" ht="12" customHeight="1" x14ac:dyDescent="0.25">
      <c r="AW1781" s="1" t="s">
        <v>9458</v>
      </c>
      <c r="AX1781" s="85" t="s">
        <v>9459</v>
      </c>
      <c r="BJ1781" s="1" t="s">
        <v>11820</v>
      </c>
      <c r="BK1781" s="1" t="s">
        <v>11778</v>
      </c>
    </row>
    <row r="1782" spans="49:63" ht="12" customHeight="1" x14ac:dyDescent="0.25">
      <c r="AW1782" s="1" t="s">
        <v>9460</v>
      </c>
      <c r="AX1782" s="84" t="s">
        <v>9461</v>
      </c>
      <c r="BJ1782" s="1" t="s">
        <v>11821</v>
      </c>
      <c r="BK1782" s="1" t="s">
        <v>11778</v>
      </c>
    </row>
    <row r="1783" spans="49:63" ht="12" customHeight="1" x14ac:dyDescent="0.25">
      <c r="AW1783" s="1" t="s">
        <v>9460</v>
      </c>
      <c r="AX1783" s="85" t="s">
        <v>9461</v>
      </c>
      <c r="BJ1783" s="1" t="s">
        <v>11821</v>
      </c>
      <c r="BK1783" s="1" t="s">
        <v>11822</v>
      </c>
    </row>
    <row r="1784" spans="49:63" ht="12" customHeight="1" x14ac:dyDescent="0.25">
      <c r="AW1784" s="1" t="s">
        <v>9462</v>
      </c>
      <c r="AX1784" s="84" t="s">
        <v>9463</v>
      </c>
      <c r="BJ1784" s="1" t="s">
        <v>11823</v>
      </c>
      <c r="BK1784" s="1" t="s">
        <v>11778</v>
      </c>
    </row>
    <row r="1785" spans="49:63" ht="12" customHeight="1" x14ac:dyDescent="0.25">
      <c r="AW1785" s="1" t="s">
        <v>9462</v>
      </c>
      <c r="AX1785" s="85" t="s">
        <v>9463</v>
      </c>
      <c r="BJ1785" s="1" t="s">
        <v>11823</v>
      </c>
      <c r="BK1785" s="1" t="s">
        <v>11824</v>
      </c>
    </row>
    <row r="1786" spans="49:63" ht="12" customHeight="1" x14ac:dyDescent="0.25">
      <c r="AW1786" s="1" t="s">
        <v>9464</v>
      </c>
      <c r="AX1786" s="85" t="s">
        <v>9465</v>
      </c>
      <c r="BJ1786" s="1" t="s">
        <v>11825</v>
      </c>
      <c r="BK1786" s="1" t="s">
        <v>11778</v>
      </c>
    </row>
    <row r="1787" spans="49:63" ht="12" customHeight="1" x14ac:dyDescent="0.25">
      <c r="AW1787" s="1" t="s">
        <v>9464</v>
      </c>
      <c r="AX1787" s="84" t="s">
        <v>9465</v>
      </c>
      <c r="BJ1787" s="1" t="s">
        <v>11825</v>
      </c>
      <c r="BK1787" s="1" t="s">
        <v>11826</v>
      </c>
    </row>
    <row r="1788" spans="49:63" ht="12" customHeight="1" x14ac:dyDescent="0.25">
      <c r="AW1788" s="1" t="s">
        <v>9466</v>
      </c>
      <c r="AX1788" s="85" t="s">
        <v>9467</v>
      </c>
      <c r="BJ1788" s="1" t="s">
        <v>11827</v>
      </c>
      <c r="BK1788" s="1" t="s">
        <v>11778</v>
      </c>
    </row>
    <row r="1789" spans="49:63" ht="12" customHeight="1" x14ac:dyDescent="0.25">
      <c r="AW1789" s="1" t="s">
        <v>9466</v>
      </c>
      <c r="AX1789" s="84" t="s">
        <v>9467</v>
      </c>
      <c r="BJ1789" s="1" t="s">
        <v>11827</v>
      </c>
      <c r="BK1789" s="1" t="s">
        <v>11828</v>
      </c>
    </row>
    <row r="1790" spans="49:63" ht="12" customHeight="1" x14ac:dyDescent="0.25">
      <c r="AW1790" s="1" t="s">
        <v>9468</v>
      </c>
      <c r="AX1790" s="84" t="s">
        <v>9469</v>
      </c>
      <c r="BJ1790" s="1" t="s">
        <v>11829</v>
      </c>
      <c r="BK1790" s="1" t="s">
        <v>11778</v>
      </c>
    </row>
    <row r="1791" spans="49:63" ht="12" customHeight="1" x14ac:dyDescent="0.25">
      <c r="AW1791" s="1" t="s">
        <v>9468</v>
      </c>
      <c r="AX1791" s="85" t="s">
        <v>9469</v>
      </c>
      <c r="BJ1791" s="1" t="s">
        <v>11829</v>
      </c>
      <c r="BK1791" s="1" t="s">
        <v>11830</v>
      </c>
    </row>
    <row r="1792" spans="49:63" ht="12" customHeight="1" x14ac:dyDescent="0.25">
      <c r="AW1792" s="1" t="s">
        <v>9470</v>
      </c>
      <c r="AX1792" s="85" t="s">
        <v>9471</v>
      </c>
      <c r="BJ1792" s="1" t="s">
        <v>11831</v>
      </c>
      <c r="BK1792" s="1" t="s">
        <v>11832</v>
      </c>
    </row>
    <row r="1793" spans="49:63" ht="12" customHeight="1" x14ac:dyDescent="0.25">
      <c r="AW1793" s="1" t="s">
        <v>9470</v>
      </c>
      <c r="AX1793" s="84" t="s">
        <v>9471</v>
      </c>
      <c r="BJ1793" s="1" t="s">
        <v>11831</v>
      </c>
      <c r="BK1793" s="1" t="s">
        <v>11794</v>
      </c>
    </row>
    <row r="1794" spans="49:63" ht="12" customHeight="1" x14ac:dyDescent="0.25">
      <c r="AW1794" s="1" t="s">
        <v>9472</v>
      </c>
      <c r="AX1794" s="85" t="s">
        <v>6203</v>
      </c>
      <c r="BJ1794" s="1" t="s">
        <v>11833</v>
      </c>
      <c r="BK1794" s="1" t="s">
        <v>11834</v>
      </c>
    </row>
    <row r="1795" spans="49:63" ht="12" customHeight="1" x14ac:dyDescent="0.25">
      <c r="AW1795" s="1" t="s">
        <v>9473</v>
      </c>
      <c r="AX1795" s="85" t="s">
        <v>9474</v>
      </c>
      <c r="BJ1795" s="1" t="s">
        <v>11835</v>
      </c>
      <c r="BK1795" s="1" t="s">
        <v>11836</v>
      </c>
    </row>
    <row r="1796" spans="49:63" ht="12" customHeight="1" x14ac:dyDescent="0.25">
      <c r="AW1796" s="1" t="s">
        <v>9475</v>
      </c>
      <c r="AX1796" s="85" t="s">
        <v>9476</v>
      </c>
      <c r="BJ1796" s="1" t="s">
        <v>11835</v>
      </c>
      <c r="BK1796" s="1" t="s">
        <v>11837</v>
      </c>
    </row>
    <row r="1797" spans="49:63" ht="12" customHeight="1" x14ac:dyDescent="0.25">
      <c r="AW1797" s="1" t="s">
        <v>9477</v>
      </c>
      <c r="AX1797" s="85" t="s">
        <v>9478</v>
      </c>
      <c r="BJ1797" s="1" t="s">
        <v>11838</v>
      </c>
      <c r="BK1797" s="1" t="s">
        <v>11839</v>
      </c>
    </row>
    <row r="1798" spans="49:63" ht="12" customHeight="1" x14ac:dyDescent="0.25">
      <c r="AW1798" s="1" t="s">
        <v>9479</v>
      </c>
      <c r="AX1798" s="85" t="s">
        <v>9480</v>
      </c>
      <c r="BJ1798" s="1" t="s">
        <v>11838</v>
      </c>
      <c r="BK1798" s="1" t="s">
        <v>11840</v>
      </c>
    </row>
    <row r="1799" spans="49:63" ht="12" customHeight="1" x14ac:dyDescent="0.25">
      <c r="AW1799" s="1" t="s">
        <v>9481</v>
      </c>
      <c r="AX1799" s="85" t="s">
        <v>9482</v>
      </c>
      <c r="BJ1799" s="1" t="s">
        <v>11838</v>
      </c>
      <c r="BK1799" s="1" t="s">
        <v>11841</v>
      </c>
    </row>
    <row r="1800" spans="49:63" ht="12" customHeight="1" x14ac:dyDescent="0.25">
      <c r="AW1800" s="1" t="s">
        <v>9483</v>
      </c>
      <c r="AX1800" s="84" t="s">
        <v>9484</v>
      </c>
      <c r="BJ1800" s="1" t="s">
        <v>11842</v>
      </c>
      <c r="BK1800" s="1" t="s">
        <v>11843</v>
      </c>
    </row>
    <row r="1801" spans="49:63" ht="12" customHeight="1" x14ac:dyDescent="0.25">
      <c r="AW1801" s="1" t="s">
        <v>9485</v>
      </c>
      <c r="AX1801" s="84" t="s">
        <v>9486</v>
      </c>
      <c r="BJ1801" s="1" t="s">
        <v>11842</v>
      </c>
      <c r="BK1801" s="1" t="s">
        <v>11844</v>
      </c>
    </row>
    <row r="1802" spans="49:63" ht="12" customHeight="1" x14ac:dyDescent="0.25">
      <c r="AW1802" s="1" t="s">
        <v>9487</v>
      </c>
      <c r="AX1802" s="85" t="s">
        <v>9488</v>
      </c>
      <c r="BJ1802" s="1" t="s">
        <v>11845</v>
      </c>
      <c r="BK1802" s="1" t="s">
        <v>11846</v>
      </c>
    </row>
    <row r="1803" spans="49:63" ht="12" customHeight="1" x14ac:dyDescent="0.25">
      <c r="AW1803" s="1" t="s">
        <v>9489</v>
      </c>
      <c r="AX1803" s="84" t="s">
        <v>9490</v>
      </c>
      <c r="BJ1803" s="1" t="s">
        <v>11845</v>
      </c>
      <c r="BK1803" s="1" t="s">
        <v>11847</v>
      </c>
    </row>
    <row r="1804" spans="49:63" ht="12" customHeight="1" x14ac:dyDescent="0.25">
      <c r="AW1804" s="1" t="s">
        <v>9491</v>
      </c>
      <c r="AX1804" s="84" t="s">
        <v>9492</v>
      </c>
      <c r="BJ1804" s="1" t="s">
        <v>11845</v>
      </c>
      <c r="BK1804" s="1" t="s">
        <v>11848</v>
      </c>
    </row>
    <row r="1805" spans="49:63" ht="12" customHeight="1" x14ac:dyDescent="0.25">
      <c r="AW1805" s="1" t="s">
        <v>9493</v>
      </c>
      <c r="AX1805" s="85" t="s">
        <v>9494</v>
      </c>
      <c r="BJ1805" s="1" t="s">
        <v>11849</v>
      </c>
      <c r="BK1805" s="1" t="s">
        <v>11850</v>
      </c>
    </row>
    <row r="1806" spans="49:63" ht="12" customHeight="1" x14ac:dyDescent="0.25">
      <c r="AW1806" s="1" t="s">
        <v>9495</v>
      </c>
      <c r="AX1806" s="85" t="s">
        <v>9496</v>
      </c>
      <c r="BJ1806" s="1" t="s">
        <v>11849</v>
      </c>
      <c r="BK1806" s="1" t="s">
        <v>11851</v>
      </c>
    </row>
    <row r="1807" spans="49:63" ht="12" customHeight="1" x14ac:dyDescent="0.25">
      <c r="AW1807" s="1" t="s">
        <v>9497</v>
      </c>
      <c r="AX1807" s="84" t="s">
        <v>9498</v>
      </c>
      <c r="BJ1807" s="1" t="s">
        <v>11852</v>
      </c>
      <c r="BK1807" s="1" t="s">
        <v>11853</v>
      </c>
    </row>
    <row r="1808" spans="49:63" ht="12" customHeight="1" x14ac:dyDescent="0.25">
      <c r="AW1808" s="1" t="s">
        <v>9499</v>
      </c>
      <c r="AX1808" s="84" t="s">
        <v>9500</v>
      </c>
      <c r="BJ1808" s="1" t="s">
        <v>11852</v>
      </c>
      <c r="BK1808" s="1" t="s">
        <v>11854</v>
      </c>
    </row>
    <row r="1809" spans="49:63" ht="12" customHeight="1" x14ac:dyDescent="0.25">
      <c r="AW1809" s="1" t="s">
        <v>9501</v>
      </c>
      <c r="AX1809" s="85" t="s">
        <v>9502</v>
      </c>
      <c r="BJ1809" s="1" t="s">
        <v>11855</v>
      </c>
      <c r="BK1809" s="1" t="s">
        <v>11856</v>
      </c>
    </row>
    <row r="1810" spans="49:63" ht="12" customHeight="1" x14ac:dyDescent="0.25">
      <c r="AW1810" s="1" t="s">
        <v>9503</v>
      </c>
      <c r="AX1810" s="85" t="s">
        <v>9504</v>
      </c>
      <c r="BJ1810" s="1" t="s">
        <v>11855</v>
      </c>
      <c r="BK1810" s="1" t="s">
        <v>11857</v>
      </c>
    </row>
    <row r="1811" spans="49:63" ht="12" customHeight="1" x14ac:dyDescent="0.25">
      <c r="AW1811" s="1" t="s">
        <v>9505</v>
      </c>
      <c r="AX1811" s="85" t="s">
        <v>9506</v>
      </c>
      <c r="BJ1811" s="1" t="s">
        <v>11858</v>
      </c>
      <c r="BK1811" s="1" t="s">
        <v>11859</v>
      </c>
    </row>
    <row r="1812" spans="49:63" ht="12" customHeight="1" x14ac:dyDescent="0.25">
      <c r="AW1812" s="1" t="s">
        <v>9507</v>
      </c>
      <c r="AX1812" s="85" t="s">
        <v>9508</v>
      </c>
      <c r="BJ1812" s="1" t="s">
        <v>11858</v>
      </c>
      <c r="BK1812" s="1" t="s">
        <v>11860</v>
      </c>
    </row>
    <row r="1813" spans="49:63" ht="12" customHeight="1" x14ac:dyDescent="0.25">
      <c r="AW1813" s="1" t="s">
        <v>9509</v>
      </c>
      <c r="AX1813" s="85" t="s">
        <v>9510</v>
      </c>
      <c r="BJ1813" s="1" t="s">
        <v>11861</v>
      </c>
      <c r="BK1813" s="1" t="s">
        <v>11862</v>
      </c>
    </row>
    <row r="1814" spans="49:63" ht="12" customHeight="1" x14ac:dyDescent="0.25">
      <c r="AW1814" s="1" t="s">
        <v>9511</v>
      </c>
      <c r="AX1814" s="85" t="s">
        <v>9512</v>
      </c>
      <c r="BJ1814" s="1" t="s">
        <v>11861</v>
      </c>
      <c r="BK1814" s="1" t="s">
        <v>11863</v>
      </c>
    </row>
    <row r="1815" spans="49:63" ht="12" customHeight="1" x14ac:dyDescent="0.25">
      <c r="AW1815" s="1" t="s">
        <v>9513</v>
      </c>
      <c r="AX1815" s="85" t="s">
        <v>9514</v>
      </c>
      <c r="BJ1815" s="1" t="s">
        <v>11864</v>
      </c>
      <c r="BK1815" s="1" t="s">
        <v>11865</v>
      </c>
    </row>
    <row r="1816" spans="49:63" ht="12" customHeight="1" x14ac:dyDescent="0.25">
      <c r="AW1816" s="1" t="s">
        <v>9515</v>
      </c>
      <c r="AX1816" s="85" t="s">
        <v>9516</v>
      </c>
      <c r="BJ1816" s="1" t="s">
        <v>11864</v>
      </c>
      <c r="BK1816" s="1" t="s">
        <v>11866</v>
      </c>
    </row>
    <row r="1817" spans="49:63" ht="12" customHeight="1" x14ac:dyDescent="0.25">
      <c r="AW1817" s="1" t="s">
        <v>9517</v>
      </c>
      <c r="AX1817" s="85" t="s">
        <v>9518</v>
      </c>
      <c r="BJ1817" s="1" t="s">
        <v>11864</v>
      </c>
      <c r="BK1817" s="1" t="s">
        <v>11867</v>
      </c>
    </row>
    <row r="1818" spans="49:63" ht="12" customHeight="1" x14ac:dyDescent="0.25">
      <c r="AW1818" s="1" t="s">
        <v>9519</v>
      </c>
      <c r="AX1818" s="85" t="s">
        <v>9520</v>
      </c>
      <c r="BJ1818" s="1" t="s">
        <v>11868</v>
      </c>
      <c r="BK1818" s="1" t="s">
        <v>11869</v>
      </c>
    </row>
    <row r="1819" spans="49:63" ht="12" customHeight="1" x14ac:dyDescent="0.25">
      <c r="AW1819" s="1" t="s">
        <v>9521</v>
      </c>
      <c r="AX1819" s="85" t="s">
        <v>9522</v>
      </c>
      <c r="BJ1819" s="1" t="s">
        <v>11868</v>
      </c>
      <c r="BK1819" s="1" t="s">
        <v>11870</v>
      </c>
    </row>
    <row r="1820" spans="49:63" ht="12" customHeight="1" x14ac:dyDescent="0.25">
      <c r="AW1820" s="1" t="s">
        <v>9523</v>
      </c>
      <c r="AX1820" s="85" t="s">
        <v>9524</v>
      </c>
      <c r="BJ1820" s="1" t="s">
        <v>11868</v>
      </c>
      <c r="BK1820" s="1" t="s">
        <v>11871</v>
      </c>
    </row>
    <row r="1821" spans="49:63" ht="12" customHeight="1" x14ac:dyDescent="0.25">
      <c r="AW1821" s="1" t="s">
        <v>9525</v>
      </c>
      <c r="AX1821" s="85" t="s">
        <v>9526</v>
      </c>
      <c r="BJ1821" s="1" t="s">
        <v>11872</v>
      </c>
      <c r="BK1821" s="1" t="s">
        <v>11873</v>
      </c>
    </row>
    <row r="1822" spans="49:63" ht="12" customHeight="1" x14ac:dyDescent="0.25">
      <c r="AW1822" s="1" t="s">
        <v>9525</v>
      </c>
      <c r="AX1822" s="84" t="s">
        <v>9526</v>
      </c>
      <c r="BJ1822" s="1" t="s">
        <v>11874</v>
      </c>
      <c r="BK1822" s="1" t="s">
        <v>11875</v>
      </c>
    </row>
    <row r="1823" spans="49:63" ht="12" customHeight="1" x14ac:dyDescent="0.25">
      <c r="AW1823" s="1" t="s">
        <v>9527</v>
      </c>
      <c r="AX1823" s="84" t="s">
        <v>9528</v>
      </c>
      <c r="BJ1823" s="1" t="s">
        <v>11874</v>
      </c>
      <c r="BK1823" s="1" t="s">
        <v>11876</v>
      </c>
    </row>
    <row r="1824" spans="49:63" ht="12" customHeight="1" x14ac:dyDescent="0.25">
      <c r="AW1824" s="1" t="s">
        <v>9529</v>
      </c>
      <c r="AX1824" s="84" t="s">
        <v>9530</v>
      </c>
      <c r="BJ1824" s="1" t="s">
        <v>11874</v>
      </c>
      <c r="BK1824" s="1" t="s">
        <v>11877</v>
      </c>
    </row>
    <row r="1825" spans="49:63" ht="12" customHeight="1" x14ac:dyDescent="0.25">
      <c r="AW1825" s="1" t="s">
        <v>9529</v>
      </c>
      <c r="AX1825" s="85" t="s">
        <v>9530</v>
      </c>
      <c r="BJ1825" s="1" t="s">
        <v>11878</v>
      </c>
      <c r="BK1825" s="1" t="s">
        <v>11875</v>
      </c>
    </row>
    <row r="1826" spans="49:63" ht="12" customHeight="1" x14ac:dyDescent="0.25">
      <c r="AW1826" s="1" t="s">
        <v>9531</v>
      </c>
      <c r="AX1826" s="85" t="s">
        <v>9532</v>
      </c>
      <c r="BJ1826" s="1" t="s">
        <v>11878</v>
      </c>
      <c r="BK1826" s="1" t="s">
        <v>11879</v>
      </c>
    </row>
    <row r="1827" spans="49:63" ht="12" customHeight="1" x14ac:dyDescent="0.25">
      <c r="AW1827" s="1" t="s">
        <v>9533</v>
      </c>
      <c r="AX1827" s="85" t="s">
        <v>9534</v>
      </c>
      <c r="BJ1827" s="1" t="s">
        <v>11878</v>
      </c>
      <c r="BK1827" s="1" t="s">
        <v>11880</v>
      </c>
    </row>
    <row r="1828" spans="49:63" ht="12" customHeight="1" x14ac:dyDescent="0.25">
      <c r="AW1828" s="1" t="s">
        <v>9535</v>
      </c>
      <c r="AX1828" s="85" t="s">
        <v>9536</v>
      </c>
      <c r="BJ1828" s="1" t="s">
        <v>11878</v>
      </c>
      <c r="BK1828" s="1" t="s">
        <v>11881</v>
      </c>
    </row>
    <row r="1829" spans="49:63" ht="12" customHeight="1" x14ac:dyDescent="0.25">
      <c r="AW1829" s="1" t="s">
        <v>9537</v>
      </c>
      <c r="AX1829" s="85" t="s">
        <v>9538</v>
      </c>
      <c r="BJ1829" s="1" t="s">
        <v>11882</v>
      </c>
      <c r="BK1829" s="1" t="s">
        <v>11875</v>
      </c>
    </row>
    <row r="1830" spans="49:63" ht="12" customHeight="1" x14ac:dyDescent="0.25">
      <c r="AW1830" s="1" t="s">
        <v>9539</v>
      </c>
      <c r="AX1830" s="85" t="s">
        <v>9540</v>
      </c>
      <c r="BJ1830" s="1" t="s">
        <v>11882</v>
      </c>
      <c r="BK1830" s="1" t="s">
        <v>11883</v>
      </c>
    </row>
    <row r="1831" spans="49:63" ht="12" customHeight="1" x14ac:dyDescent="0.25">
      <c r="BJ1831" s="1" t="s">
        <v>11882</v>
      </c>
      <c r="BK1831" s="1" t="s">
        <v>11884</v>
      </c>
    </row>
    <row r="1832" spans="49:63" ht="12" customHeight="1" x14ac:dyDescent="0.25">
      <c r="BJ1832" s="1" t="s">
        <v>11885</v>
      </c>
      <c r="BK1832" s="1" t="s">
        <v>11875</v>
      </c>
    </row>
    <row r="1833" spans="49:63" ht="12" customHeight="1" x14ac:dyDescent="0.25">
      <c r="BJ1833" s="1" t="s">
        <v>11885</v>
      </c>
      <c r="BK1833" s="1" t="s">
        <v>11886</v>
      </c>
    </row>
    <row r="1834" spans="49:63" ht="12" customHeight="1" x14ac:dyDescent="0.25">
      <c r="BJ1834" s="1" t="s">
        <v>11885</v>
      </c>
      <c r="BK1834" s="1" t="s">
        <v>11887</v>
      </c>
    </row>
    <row r="1835" spans="49:63" ht="12" customHeight="1" x14ac:dyDescent="0.25">
      <c r="BJ1835" s="1" t="s">
        <v>11888</v>
      </c>
      <c r="BK1835" s="1" t="s">
        <v>11875</v>
      </c>
    </row>
    <row r="1836" spans="49:63" ht="12" customHeight="1" x14ac:dyDescent="0.25">
      <c r="BJ1836" s="1" t="s">
        <v>11888</v>
      </c>
      <c r="BK1836" s="1" t="s">
        <v>11889</v>
      </c>
    </row>
    <row r="1837" spans="49:63" ht="12" customHeight="1" x14ac:dyDescent="0.25">
      <c r="BJ1837" s="1" t="s">
        <v>11888</v>
      </c>
      <c r="BK1837" s="1" t="s">
        <v>11890</v>
      </c>
    </row>
    <row r="1838" spans="49:63" ht="12" customHeight="1" x14ac:dyDescent="0.25">
      <c r="BJ1838" s="1" t="s">
        <v>11891</v>
      </c>
      <c r="BK1838" s="1" t="s">
        <v>11875</v>
      </c>
    </row>
    <row r="1839" spans="49:63" ht="12" customHeight="1" x14ac:dyDescent="0.25">
      <c r="BJ1839" s="1" t="s">
        <v>11891</v>
      </c>
      <c r="BK1839" s="1" t="s">
        <v>11892</v>
      </c>
    </row>
    <row r="1840" spans="49:63" ht="12" customHeight="1" x14ac:dyDescent="0.25">
      <c r="BJ1840" s="1" t="s">
        <v>11891</v>
      </c>
      <c r="BK1840" s="1" t="s">
        <v>11893</v>
      </c>
    </row>
    <row r="1841" spans="62:63" ht="12" customHeight="1" x14ac:dyDescent="0.25">
      <c r="BJ1841" s="1" t="s">
        <v>11894</v>
      </c>
      <c r="BK1841" s="1" t="s">
        <v>11875</v>
      </c>
    </row>
    <row r="1842" spans="62:63" ht="12" customHeight="1" x14ac:dyDescent="0.25">
      <c r="BJ1842" s="1" t="s">
        <v>11894</v>
      </c>
      <c r="BK1842" s="1" t="s">
        <v>11895</v>
      </c>
    </row>
    <row r="1843" spans="62:63" ht="12" customHeight="1" x14ac:dyDescent="0.25">
      <c r="BJ1843" s="1" t="s">
        <v>11894</v>
      </c>
      <c r="BK1843" s="1" t="s">
        <v>11896</v>
      </c>
    </row>
    <row r="1844" spans="62:63" ht="12" customHeight="1" x14ac:dyDescent="0.25">
      <c r="BJ1844" s="1" t="s">
        <v>11897</v>
      </c>
      <c r="BK1844" s="1" t="s">
        <v>11875</v>
      </c>
    </row>
    <row r="1845" spans="62:63" ht="12" customHeight="1" x14ac:dyDescent="0.25">
      <c r="BJ1845" s="1" t="s">
        <v>11897</v>
      </c>
      <c r="BK1845" s="1" t="s">
        <v>11898</v>
      </c>
    </row>
    <row r="1846" spans="62:63" ht="12" customHeight="1" x14ac:dyDescent="0.25">
      <c r="BJ1846" s="1" t="s">
        <v>11897</v>
      </c>
      <c r="BK1846" s="1" t="s">
        <v>11899</v>
      </c>
    </row>
    <row r="1847" spans="62:63" ht="12" customHeight="1" x14ac:dyDescent="0.25">
      <c r="BJ1847" s="1" t="s">
        <v>11900</v>
      </c>
      <c r="BK1847" s="1" t="s">
        <v>11875</v>
      </c>
    </row>
    <row r="1848" spans="62:63" ht="12" customHeight="1" x14ac:dyDescent="0.25">
      <c r="BJ1848" s="1" t="s">
        <v>11900</v>
      </c>
      <c r="BK1848" s="1" t="s">
        <v>11901</v>
      </c>
    </row>
    <row r="1849" spans="62:63" ht="12" customHeight="1" x14ac:dyDescent="0.25">
      <c r="BJ1849" s="1" t="s">
        <v>11900</v>
      </c>
      <c r="BK1849" s="1" t="s">
        <v>11902</v>
      </c>
    </row>
    <row r="1850" spans="62:63" ht="12" customHeight="1" x14ac:dyDescent="0.25">
      <c r="BJ1850" s="1" t="s">
        <v>11903</v>
      </c>
      <c r="BK1850" s="1" t="s">
        <v>11875</v>
      </c>
    </row>
    <row r="1851" spans="62:63" ht="12" customHeight="1" x14ac:dyDescent="0.25">
      <c r="BJ1851" s="1" t="s">
        <v>11903</v>
      </c>
      <c r="BK1851" s="1" t="s">
        <v>11904</v>
      </c>
    </row>
    <row r="1852" spans="62:63" ht="12" customHeight="1" x14ac:dyDescent="0.25">
      <c r="BJ1852" s="1" t="s">
        <v>11903</v>
      </c>
      <c r="BK1852" s="1" t="s">
        <v>11905</v>
      </c>
    </row>
    <row r="1853" spans="62:63" ht="12" customHeight="1" x14ac:dyDescent="0.25">
      <c r="BJ1853" s="1" t="s">
        <v>11903</v>
      </c>
      <c r="BK1853" s="1" t="s">
        <v>11906</v>
      </c>
    </row>
    <row r="1854" spans="62:63" ht="12" customHeight="1" x14ac:dyDescent="0.25">
      <c r="BJ1854" s="1" t="s">
        <v>11903</v>
      </c>
      <c r="BK1854" s="1" t="s">
        <v>11907</v>
      </c>
    </row>
    <row r="1855" spans="62:63" ht="12" customHeight="1" x14ac:dyDescent="0.25">
      <c r="BJ1855" s="1" t="s">
        <v>11908</v>
      </c>
      <c r="BK1855" s="1" t="s">
        <v>11875</v>
      </c>
    </row>
    <row r="1856" spans="62:63" ht="12" customHeight="1" x14ac:dyDescent="0.25">
      <c r="BJ1856" s="1" t="s">
        <v>11908</v>
      </c>
      <c r="BK1856" s="1" t="s">
        <v>11909</v>
      </c>
    </row>
    <row r="1857" spans="62:63" ht="12" customHeight="1" x14ac:dyDescent="0.25">
      <c r="BJ1857" s="1" t="s">
        <v>11908</v>
      </c>
      <c r="BK1857" s="1" t="s">
        <v>11910</v>
      </c>
    </row>
    <row r="1858" spans="62:63" ht="12" customHeight="1" x14ac:dyDescent="0.25">
      <c r="BJ1858" s="1" t="s">
        <v>11911</v>
      </c>
      <c r="BK1858" s="1" t="s">
        <v>11875</v>
      </c>
    </row>
    <row r="1859" spans="62:63" ht="12" customHeight="1" x14ac:dyDescent="0.25">
      <c r="BJ1859" s="1" t="s">
        <v>11911</v>
      </c>
      <c r="BK1859" s="1" t="s">
        <v>11912</v>
      </c>
    </row>
    <row r="1860" spans="62:63" ht="12" customHeight="1" x14ac:dyDescent="0.25">
      <c r="BJ1860" s="1" t="s">
        <v>11913</v>
      </c>
      <c r="BK1860" s="1" t="s">
        <v>11875</v>
      </c>
    </row>
    <row r="1861" spans="62:63" ht="12" customHeight="1" x14ac:dyDescent="0.25">
      <c r="BJ1861" s="1" t="s">
        <v>11913</v>
      </c>
      <c r="BK1861" s="1" t="s">
        <v>11914</v>
      </c>
    </row>
    <row r="1862" spans="62:63" ht="12" customHeight="1" x14ac:dyDescent="0.25">
      <c r="BJ1862" s="1" t="s">
        <v>11915</v>
      </c>
      <c r="BK1862" s="1" t="s">
        <v>11875</v>
      </c>
    </row>
    <row r="1863" spans="62:63" ht="12" customHeight="1" x14ac:dyDescent="0.25">
      <c r="BJ1863" s="1" t="s">
        <v>11915</v>
      </c>
      <c r="BK1863" s="1" t="s">
        <v>11916</v>
      </c>
    </row>
    <row r="1864" spans="62:63" ht="12" customHeight="1" x14ac:dyDescent="0.25">
      <c r="BJ1864" s="1" t="s">
        <v>11915</v>
      </c>
      <c r="BK1864" s="1" t="s">
        <v>11917</v>
      </c>
    </row>
    <row r="1865" spans="62:63" ht="12" customHeight="1" x14ac:dyDescent="0.25">
      <c r="BJ1865" s="1" t="s">
        <v>11918</v>
      </c>
      <c r="BK1865" s="1" t="s">
        <v>11875</v>
      </c>
    </row>
    <row r="1866" spans="62:63" ht="12" customHeight="1" x14ac:dyDescent="0.25">
      <c r="BJ1866" s="1" t="s">
        <v>11918</v>
      </c>
      <c r="BK1866" s="1" t="s">
        <v>11919</v>
      </c>
    </row>
    <row r="1867" spans="62:63" ht="12" customHeight="1" x14ac:dyDescent="0.25">
      <c r="BJ1867" s="1" t="s">
        <v>11918</v>
      </c>
      <c r="BK1867" s="1" t="s">
        <v>11920</v>
      </c>
    </row>
    <row r="1868" spans="62:63" ht="12" customHeight="1" x14ac:dyDescent="0.25">
      <c r="BJ1868" s="1" t="s">
        <v>11921</v>
      </c>
      <c r="BK1868" s="1" t="s">
        <v>11875</v>
      </c>
    </row>
    <row r="1869" spans="62:63" ht="12" customHeight="1" x14ac:dyDescent="0.25">
      <c r="BJ1869" s="1" t="s">
        <v>11921</v>
      </c>
      <c r="BK1869" s="1" t="s">
        <v>11922</v>
      </c>
    </row>
    <row r="1870" spans="62:63" ht="12" customHeight="1" x14ac:dyDescent="0.25">
      <c r="BJ1870" s="1" t="s">
        <v>11921</v>
      </c>
      <c r="BK1870" s="1" t="s">
        <v>11923</v>
      </c>
    </row>
    <row r="1871" spans="62:63" ht="12" customHeight="1" x14ac:dyDescent="0.25">
      <c r="BJ1871" s="1" t="s">
        <v>11921</v>
      </c>
      <c r="BK1871" s="1" t="s">
        <v>11924</v>
      </c>
    </row>
    <row r="1872" spans="62:63" ht="12" customHeight="1" x14ac:dyDescent="0.25">
      <c r="BJ1872" s="1" t="s">
        <v>11925</v>
      </c>
      <c r="BK1872" s="1" t="s">
        <v>11875</v>
      </c>
    </row>
    <row r="1873" spans="62:63" ht="12" customHeight="1" x14ac:dyDescent="0.25">
      <c r="BJ1873" s="1" t="s">
        <v>11925</v>
      </c>
      <c r="BK1873" s="1" t="s">
        <v>11926</v>
      </c>
    </row>
    <row r="1874" spans="62:63" ht="12" customHeight="1" x14ac:dyDescent="0.25">
      <c r="BJ1874" s="1" t="s">
        <v>11925</v>
      </c>
      <c r="BK1874" s="1" t="s">
        <v>11927</v>
      </c>
    </row>
    <row r="1875" spans="62:63" ht="12" customHeight="1" x14ac:dyDescent="0.25">
      <c r="BJ1875" s="1" t="s">
        <v>11928</v>
      </c>
      <c r="BK1875" s="1" t="s">
        <v>11875</v>
      </c>
    </row>
    <row r="1876" spans="62:63" ht="12" customHeight="1" x14ac:dyDescent="0.25">
      <c r="BJ1876" s="1" t="s">
        <v>11928</v>
      </c>
      <c r="BK1876" s="1" t="s">
        <v>11929</v>
      </c>
    </row>
    <row r="1877" spans="62:63" ht="12" customHeight="1" x14ac:dyDescent="0.25">
      <c r="BJ1877" s="1" t="s">
        <v>11928</v>
      </c>
      <c r="BK1877" s="1" t="s">
        <v>11930</v>
      </c>
    </row>
    <row r="1878" spans="62:63" ht="12" customHeight="1" x14ac:dyDescent="0.25">
      <c r="BJ1878" s="1" t="s">
        <v>11931</v>
      </c>
      <c r="BK1878" s="1" t="s">
        <v>11875</v>
      </c>
    </row>
    <row r="1879" spans="62:63" ht="12" customHeight="1" x14ac:dyDescent="0.25">
      <c r="BJ1879" s="1" t="s">
        <v>11931</v>
      </c>
      <c r="BK1879" s="1" t="s">
        <v>11932</v>
      </c>
    </row>
    <row r="1880" spans="62:63" ht="12" customHeight="1" x14ac:dyDescent="0.25">
      <c r="BJ1880" s="1" t="s">
        <v>11933</v>
      </c>
      <c r="BK1880" s="1" t="s">
        <v>11875</v>
      </c>
    </row>
    <row r="1881" spans="62:63" ht="12" customHeight="1" x14ac:dyDescent="0.25">
      <c r="BJ1881" s="1" t="s">
        <v>11933</v>
      </c>
      <c r="BK1881" s="1" t="s">
        <v>11934</v>
      </c>
    </row>
    <row r="1882" spans="62:63" ht="12" customHeight="1" x14ac:dyDescent="0.25">
      <c r="BJ1882" s="1" t="s">
        <v>11935</v>
      </c>
      <c r="BK1882" s="1" t="s">
        <v>11875</v>
      </c>
    </row>
    <row r="1883" spans="62:63" ht="12" customHeight="1" x14ac:dyDescent="0.25">
      <c r="BJ1883" s="1" t="s">
        <v>11935</v>
      </c>
      <c r="BK1883" s="1" t="s">
        <v>11936</v>
      </c>
    </row>
    <row r="1884" spans="62:63" ht="12" customHeight="1" x14ac:dyDescent="0.25">
      <c r="BJ1884" s="1" t="s">
        <v>11935</v>
      </c>
      <c r="BK1884" s="1" t="s">
        <v>11937</v>
      </c>
    </row>
    <row r="1885" spans="62:63" ht="12" customHeight="1" x14ac:dyDescent="0.25">
      <c r="BJ1885" s="1" t="s">
        <v>11938</v>
      </c>
      <c r="BK1885" s="1" t="s">
        <v>11875</v>
      </c>
    </row>
    <row r="1886" spans="62:63" ht="12" customHeight="1" x14ac:dyDescent="0.25">
      <c r="BJ1886" s="1" t="s">
        <v>11938</v>
      </c>
      <c r="BK1886" s="1" t="s">
        <v>11936</v>
      </c>
    </row>
    <row r="1887" spans="62:63" ht="12" customHeight="1" x14ac:dyDescent="0.25">
      <c r="BJ1887" s="1" t="s">
        <v>11938</v>
      </c>
      <c r="BK1887" s="1" t="s">
        <v>11939</v>
      </c>
    </row>
    <row r="1888" spans="62:63" ht="12" customHeight="1" x14ac:dyDescent="0.25">
      <c r="BJ1888" s="1" t="s">
        <v>11938</v>
      </c>
      <c r="BK1888" s="1" t="s">
        <v>11940</v>
      </c>
    </row>
    <row r="1889" spans="62:63" ht="12" customHeight="1" x14ac:dyDescent="0.25">
      <c r="BJ1889" s="1" t="s">
        <v>11941</v>
      </c>
      <c r="BK1889" s="1" t="s">
        <v>11875</v>
      </c>
    </row>
    <row r="1890" spans="62:63" ht="12" customHeight="1" x14ac:dyDescent="0.25">
      <c r="BJ1890" s="1" t="s">
        <v>11941</v>
      </c>
      <c r="BK1890" s="1" t="s">
        <v>11942</v>
      </c>
    </row>
    <row r="1891" spans="62:63" ht="12" customHeight="1" x14ac:dyDescent="0.25">
      <c r="BJ1891" s="1" t="s">
        <v>11943</v>
      </c>
      <c r="BK1891" s="1" t="s">
        <v>11875</v>
      </c>
    </row>
    <row r="1892" spans="62:63" ht="12" customHeight="1" x14ac:dyDescent="0.25">
      <c r="BJ1892" s="1" t="s">
        <v>11943</v>
      </c>
      <c r="BK1892" s="1" t="s">
        <v>11944</v>
      </c>
    </row>
    <row r="1893" spans="62:63" ht="12" customHeight="1" x14ac:dyDescent="0.25">
      <c r="BJ1893" s="1" t="s">
        <v>11943</v>
      </c>
      <c r="BK1893" s="1" t="s">
        <v>11945</v>
      </c>
    </row>
    <row r="1894" spans="62:63" ht="12" customHeight="1" x14ac:dyDescent="0.25">
      <c r="BJ1894" s="1" t="s">
        <v>11946</v>
      </c>
      <c r="BK1894" s="1" t="s">
        <v>11875</v>
      </c>
    </row>
    <row r="1895" spans="62:63" ht="12" customHeight="1" x14ac:dyDescent="0.25">
      <c r="BJ1895" s="1" t="s">
        <v>11946</v>
      </c>
      <c r="BK1895" s="1" t="s">
        <v>11947</v>
      </c>
    </row>
    <row r="1896" spans="62:63" ht="12" customHeight="1" x14ac:dyDescent="0.25">
      <c r="BJ1896" s="1" t="s">
        <v>11948</v>
      </c>
      <c r="BK1896" s="1" t="s">
        <v>11875</v>
      </c>
    </row>
    <row r="1897" spans="62:63" ht="12" customHeight="1" x14ac:dyDescent="0.25">
      <c r="BJ1897" s="1" t="s">
        <v>11948</v>
      </c>
      <c r="BK1897" s="1" t="s">
        <v>11949</v>
      </c>
    </row>
    <row r="1898" spans="62:63" ht="12" customHeight="1" x14ac:dyDescent="0.25">
      <c r="BJ1898" s="1" t="s">
        <v>11948</v>
      </c>
      <c r="BK1898" s="1" t="s">
        <v>11950</v>
      </c>
    </row>
    <row r="1899" spans="62:63" ht="12" customHeight="1" x14ac:dyDescent="0.25">
      <c r="BJ1899" s="1" t="s">
        <v>11951</v>
      </c>
      <c r="BK1899" s="1" t="s">
        <v>11875</v>
      </c>
    </row>
    <row r="1900" spans="62:63" ht="12" customHeight="1" x14ac:dyDescent="0.25">
      <c r="BJ1900" s="1" t="s">
        <v>11951</v>
      </c>
      <c r="BK1900" s="1" t="s">
        <v>11952</v>
      </c>
    </row>
    <row r="1901" spans="62:63" ht="12" customHeight="1" x14ac:dyDescent="0.25">
      <c r="BJ1901" s="1" t="s">
        <v>11953</v>
      </c>
      <c r="BK1901" s="1" t="s">
        <v>11875</v>
      </c>
    </row>
    <row r="1902" spans="62:63" ht="12" customHeight="1" x14ac:dyDescent="0.25">
      <c r="BJ1902" s="1" t="s">
        <v>11953</v>
      </c>
      <c r="BK1902" s="1" t="s">
        <v>11954</v>
      </c>
    </row>
    <row r="1903" spans="62:63" ht="12" customHeight="1" x14ac:dyDescent="0.25">
      <c r="BJ1903" s="1" t="s">
        <v>11953</v>
      </c>
      <c r="BK1903" s="1" t="s">
        <v>11955</v>
      </c>
    </row>
    <row r="1904" spans="62:63" ht="12" customHeight="1" x14ac:dyDescent="0.25">
      <c r="BJ1904" s="1" t="s">
        <v>11953</v>
      </c>
      <c r="BK1904" s="1" t="s">
        <v>11956</v>
      </c>
    </row>
    <row r="1905" spans="62:63" ht="12" customHeight="1" x14ac:dyDescent="0.25">
      <c r="BJ1905" s="1" t="s">
        <v>11957</v>
      </c>
      <c r="BK1905" s="1" t="s">
        <v>11875</v>
      </c>
    </row>
    <row r="1906" spans="62:63" ht="12" customHeight="1" x14ac:dyDescent="0.25">
      <c r="BJ1906" s="1" t="s">
        <v>11957</v>
      </c>
      <c r="BK1906" s="1" t="s">
        <v>11958</v>
      </c>
    </row>
    <row r="1907" spans="62:63" ht="12" customHeight="1" x14ac:dyDescent="0.25">
      <c r="BJ1907" s="1" t="s">
        <v>11959</v>
      </c>
      <c r="BK1907" s="1" t="s">
        <v>11875</v>
      </c>
    </row>
    <row r="1908" spans="62:63" ht="12" customHeight="1" x14ac:dyDescent="0.25">
      <c r="BJ1908" s="1" t="s">
        <v>11959</v>
      </c>
      <c r="BK1908" s="1" t="s">
        <v>11960</v>
      </c>
    </row>
    <row r="1909" spans="62:63" ht="12" customHeight="1" x14ac:dyDescent="0.25">
      <c r="BJ1909" s="1" t="s">
        <v>11961</v>
      </c>
      <c r="BK1909" s="1" t="s">
        <v>11875</v>
      </c>
    </row>
    <row r="1910" spans="62:63" ht="12" customHeight="1" x14ac:dyDescent="0.25">
      <c r="BJ1910" s="1" t="s">
        <v>11961</v>
      </c>
      <c r="BK1910" s="1" t="s">
        <v>11962</v>
      </c>
    </row>
    <row r="1911" spans="62:63" ht="12" customHeight="1" x14ac:dyDescent="0.25">
      <c r="BJ1911" s="1" t="s">
        <v>11963</v>
      </c>
      <c r="BK1911" s="1" t="s">
        <v>11875</v>
      </c>
    </row>
    <row r="1912" spans="62:63" ht="12" customHeight="1" x14ac:dyDescent="0.25">
      <c r="BJ1912" s="1" t="s">
        <v>11963</v>
      </c>
      <c r="BK1912" s="1" t="s">
        <v>11964</v>
      </c>
    </row>
    <row r="1913" spans="62:63" ht="12" customHeight="1" x14ac:dyDescent="0.25">
      <c r="BJ1913" s="1" t="s">
        <v>11965</v>
      </c>
      <c r="BK1913" s="1" t="s">
        <v>11875</v>
      </c>
    </row>
    <row r="1914" spans="62:63" ht="12" customHeight="1" x14ac:dyDescent="0.25">
      <c r="BJ1914" s="1" t="s">
        <v>11965</v>
      </c>
      <c r="BK1914" s="1" t="s">
        <v>11966</v>
      </c>
    </row>
    <row r="1915" spans="62:63" ht="12" customHeight="1" x14ac:dyDescent="0.25">
      <c r="BJ1915" s="1" t="s">
        <v>11965</v>
      </c>
      <c r="BK1915" s="1" t="s">
        <v>11967</v>
      </c>
    </row>
    <row r="1916" spans="62:63" ht="12" customHeight="1" x14ac:dyDescent="0.25">
      <c r="BJ1916" s="1" t="s">
        <v>11965</v>
      </c>
      <c r="BK1916" s="1" t="s">
        <v>11968</v>
      </c>
    </row>
    <row r="1917" spans="62:63" ht="12" customHeight="1" x14ac:dyDescent="0.25">
      <c r="BJ1917" s="1" t="s">
        <v>11969</v>
      </c>
      <c r="BK1917" s="1" t="s">
        <v>11875</v>
      </c>
    </row>
    <row r="1918" spans="62:63" ht="12" customHeight="1" x14ac:dyDescent="0.25">
      <c r="BJ1918" s="1" t="s">
        <v>11969</v>
      </c>
      <c r="BK1918" s="1" t="s">
        <v>11970</v>
      </c>
    </row>
    <row r="1919" spans="62:63" ht="12" customHeight="1" x14ac:dyDescent="0.25">
      <c r="BJ1919" s="1" t="s">
        <v>11969</v>
      </c>
      <c r="BK1919" s="1" t="s">
        <v>11971</v>
      </c>
    </row>
    <row r="1920" spans="62:63" ht="12" customHeight="1" x14ac:dyDescent="0.25">
      <c r="BJ1920" s="1" t="s">
        <v>11972</v>
      </c>
      <c r="BK1920" s="1" t="s">
        <v>11875</v>
      </c>
    </row>
    <row r="1921" spans="62:63" ht="12" customHeight="1" x14ac:dyDescent="0.25">
      <c r="BJ1921" s="1" t="s">
        <v>11972</v>
      </c>
      <c r="BK1921" s="1" t="s">
        <v>11973</v>
      </c>
    </row>
    <row r="1922" spans="62:63" ht="12" customHeight="1" x14ac:dyDescent="0.25">
      <c r="BJ1922" s="1" t="s">
        <v>11972</v>
      </c>
      <c r="BK1922" s="1" t="s">
        <v>11974</v>
      </c>
    </row>
    <row r="1923" spans="62:63" ht="12" customHeight="1" x14ac:dyDescent="0.25">
      <c r="BJ1923" s="1" t="s">
        <v>11972</v>
      </c>
      <c r="BK1923" s="1" t="s">
        <v>11975</v>
      </c>
    </row>
    <row r="1924" spans="62:63" ht="12" customHeight="1" x14ac:dyDescent="0.25">
      <c r="BJ1924" s="1" t="s">
        <v>11976</v>
      </c>
      <c r="BK1924" s="1" t="s">
        <v>11875</v>
      </c>
    </row>
    <row r="1925" spans="62:63" ht="12" customHeight="1" x14ac:dyDescent="0.25">
      <c r="BJ1925" s="1" t="s">
        <v>11976</v>
      </c>
      <c r="BK1925" s="1" t="s">
        <v>11977</v>
      </c>
    </row>
    <row r="1926" spans="62:63" ht="12" customHeight="1" x14ac:dyDescent="0.25">
      <c r="BJ1926" s="1" t="s">
        <v>11978</v>
      </c>
      <c r="BK1926" s="1" t="s">
        <v>11875</v>
      </c>
    </row>
    <row r="1927" spans="62:63" ht="12" customHeight="1" x14ac:dyDescent="0.25">
      <c r="BJ1927" s="1" t="s">
        <v>11978</v>
      </c>
      <c r="BK1927" s="1" t="s">
        <v>11979</v>
      </c>
    </row>
    <row r="1928" spans="62:63" ht="12" customHeight="1" x14ac:dyDescent="0.25">
      <c r="BJ1928" s="1" t="s">
        <v>11980</v>
      </c>
      <c r="BK1928" s="1" t="s">
        <v>11875</v>
      </c>
    </row>
    <row r="1929" spans="62:63" ht="12" customHeight="1" x14ac:dyDescent="0.25">
      <c r="BJ1929" s="1" t="s">
        <v>11980</v>
      </c>
      <c r="BK1929" s="1" t="s">
        <v>11981</v>
      </c>
    </row>
    <row r="1930" spans="62:63" ht="12" customHeight="1" x14ac:dyDescent="0.25">
      <c r="BJ1930" s="1" t="s">
        <v>11982</v>
      </c>
      <c r="BK1930" s="1" t="s">
        <v>11875</v>
      </c>
    </row>
    <row r="1931" spans="62:63" ht="12" customHeight="1" x14ac:dyDescent="0.25">
      <c r="BJ1931" s="1" t="s">
        <v>11982</v>
      </c>
      <c r="BK1931" s="1" t="s">
        <v>11983</v>
      </c>
    </row>
    <row r="1932" spans="62:63" ht="12" customHeight="1" x14ac:dyDescent="0.25">
      <c r="BJ1932" s="1" t="s">
        <v>11984</v>
      </c>
      <c r="BK1932" s="1" t="s">
        <v>11875</v>
      </c>
    </row>
    <row r="1933" spans="62:63" ht="12" customHeight="1" x14ac:dyDescent="0.25">
      <c r="BJ1933" s="1" t="s">
        <v>11984</v>
      </c>
      <c r="BK1933" s="1" t="s">
        <v>11985</v>
      </c>
    </row>
    <row r="1934" spans="62:63" ht="12" customHeight="1" x14ac:dyDescent="0.25">
      <c r="BJ1934" s="1" t="s">
        <v>11986</v>
      </c>
      <c r="BK1934" s="1" t="s">
        <v>11875</v>
      </c>
    </row>
    <row r="1935" spans="62:63" ht="12" customHeight="1" x14ac:dyDescent="0.25">
      <c r="BJ1935" s="1" t="s">
        <v>11986</v>
      </c>
      <c r="BK1935" s="1" t="s">
        <v>11987</v>
      </c>
    </row>
    <row r="1936" spans="62:63" ht="12" customHeight="1" x14ac:dyDescent="0.25">
      <c r="BJ1936" s="1" t="s">
        <v>11988</v>
      </c>
      <c r="BK1936" s="1" t="s">
        <v>11875</v>
      </c>
    </row>
    <row r="1937" spans="62:63" ht="12" customHeight="1" x14ac:dyDescent="0.25">
      <c r="BJ1937" s="1" t="s">
        <v>11988</v>
      </c>
      <c r="BK1937" s="1" t="s">
        <v>11989</v>
      </c>
    </row>
    <row r="1938" spans="62:63" ht="12" customHeight="1" x14ac:dyDescent="0.25">
      <c r="BJ1938" s="1" t="s">
        <v>11990</v>
      </c>
      <c r="BK1938" s="1" t="s">
        <v>11875</v>
      </c>
    </row>
    <row r="1939" spans="62:63" ht="12" customHeight="1" x14ac:dyDescent="0.25">
      <c r="BJ1939" s="1" t="s">
        <v>11990</v>
      </c>
      <c r="BK1939" s="1" t="s">
        <v>11991</v>
      </c>
    </row>
    <row r="1940" spans="62:63" ht="12" customHeight="1" x14ac:dyDescent="0.25">
      <c r="BJ1940" s="1" t="s">
        <v>11992</v>
      </c>
      <c r="BK1940" s="1" t="s">
        <v>11875</v>
      </c>
    </row>
    <row r="1941" spans="62:63" ht="12" customHeight="1" x14ac:dyDescent="0.25">
      <c r="BJ1941" s="1" t="s">
        <v>11992</v>
      </c>
      <c r="BK1941" s="1" t="s">
        <v>11993</v>
      </c>
    </row>
    <row r="1942" spans="62:63" ht="12" customHeight="1" x14ac:dyDescent="0.25">
      <c r="BJ1942" s="1" t="s">
        <v>11994</v>
      </c>
      <c r="BK1942" s="1" t="s">
        <v>11875</v>
      </c>
    </row>
    <row r="1943" spans="62:63" ht="12" customHeight="1" x14ac:dyDescent="0.25">
      <c r="BJ1943" s="1" t="s">
        <v>11994</v>
      </c>
      <c r="BK1943" s="1" t="s">
        <v>11995</v>
      </c>
    </row>
    <row r="1944" spans="62:63" ht="12" customHeight="1" x14ac:dyDescent="0.25">
      <c r="BJ1944" s="1" t="s">
        <v>11996</v>
      </c>
      <c r="BK1944" s="1" t="s">
        <v>11875</v>
      </c>
    </row>
    <row r="1945" spans="62:63" ht="12" customHeight="1" x14ac:dyDescent="0.25">
      <c r="BJ1945" s="1" t="s">
        <v>11996</v>
      </c>
      <c r="BK1945" s="1" t="s">
        <v>11997</v>
      </c>
    </row>
    <row r="1946" spans="62:63" ht="12" customHeight="1" x14ac:dyDescent="0.25">
      <c r="BJ1946" s="1" t="s">
        <v>11996</v>
      </c>
      <c r="BK1946" s="1" t="s">
        <v>11998</v>
      </c>
    </row>
    <row r="1947" spans="62:63" ht="12" customHeight="1" x14ac:dyDescent="0.25">
      <c r="BJ1947" s="1" t="s">
        <v>11999</v>
      </c>
      <c r="BK1947" s="1" t="s">
        <v>11875</v>
      </c>
    </row>
    <row r="1948" spans="62:63" ht="12" customHeight="1" x14ac:dyDescent="0.25">
      <c r="BJ1948" s="1" t="s">
        <v>11999</v>
      </c>
      <c r="BK1948" s="1" t="s">
        <v>12000</v>
      </c>
    </row>
    <row r="1949" spans="62:63" ht="12" customHeight="1" x14ac:dyDescent="0.25">
      <c r="BJ1949" s="1" t="s">
        <v>12001</v>
      </c>
      <c r="BK1949" s="1" t="s">
        <v>11875</v>
      </c>
    </row>
    <row r="1950" spans="62:63" ht="12" customHeight="1" x14ac:dyDescent="0.25">
      <c r="BJ1950" s="1" t="s">
        <v>12001</v>
      </c>
      <c r="BK1950" s="1" t="s">
        <v>12002</v>
      </c>
    </row>
    <row r="1951" spans="62:63" ht="12" customHeight="1" x14ac:dyDescent="0.25">
      <c r="BJ1951" s="1" t="s">
        <v>12001</v>
      </c>
      <c r="BK1951" s="1" t="s">
        <v>12003</v>
      </c>
    </row>
    <row r="1952" spans="62:63" ht="12" customHeight="1" x14ac:dyDescent="0.25">
      <c r="BJ1952" s="1" t="s">
        <v>12004</v>
      </c>
      <c r="BK1952" s="1" t="s">
        <v>11875</v>
      </c>
    </row>
    <row r="1953" spans="62:63" ht="12" customHeight="1" x14ac:dyDescent="0.25">
      <c r="BJ1953" s="1" t="s">
        <v>12004</v>
      </c>
      <c r="BK1953" s="1" t="s">
        <v>12005</v>
      </c>
    </row>
    <row r="1954" spans="62:63" ht="12" customHeight="1" x14ac:dyDescent="0.25">
      <c r="BJ1954" s="1" t="s">
        <v>12004</v>
      </c>
      <c r="BK1954" s="1" t="s">
        <v>12006</v>
      </c>
    </row>
    <row r="1955" spans="62:63" ht="12" customHeight="1" x14ac:dyDescent="0.25">
      <c r="BJ1955" s="1" t="s">
        <v>12007</v>
      </c>
      <c r="BK1955" s="1" t="s">
        <v>11875</v>
      </c>
    </row>
    <row r="1956" spans="62:63" ht="12" customHeight="1" x14ac:dyDescent="0.25">
      <c r="BJ1956" s="1" t="s">
        <v>12007</v>
      </c>
      <c r="BK1956" s="1" t="s">
        <v>12008</v>
      </c>
    </row>
    <row r="1957" spans="62:63" ht="12" customHeight="1" x14ac:dyDescent="0.25">
      <c r="BJ1957" s="1" t="s">
        <v>12009</v>
      </c>
      <c r="BK1957" s="1" t="s">
        <v>11875</v>
      </c>
    </row>
    <row r="1958" spans="62:63" ht="12" customHeight="1" x14ac:dyDescent="0.25">
      <c r="BJ1958" s="1" t="s">
        <v>12009</v>
      </c>
      <c r="BK1958" s="1" t="s">
        <v>12010</v>
      </c>
    </row>
    <row r="1959" spans="62:63" ht="12" customHeight="1" x14ac:dyDescent="0.25">
      <c r="BJ1959" s="1" t="s">
        <v>12011</v>
      </c>
      <c r="BK1959" s="1" t="s">
        <v>11875</v>
      </c>
    </row>
    <row r="1960" spans="62:63" ht="12" customHeight="1" x14ac:dyDescent="0.25">
      <c r="BJ1960" s="1" t="s">
        <v>12011</v>
      </c>
      <c r="BK1960" s="1" t="s">
        <v>12012</v>
      </c>
    </row>
    <row r="1961" spans="62:63" ht="12" customHeight="1" x14ac:dyDescent="0.25">
      <c r="BJ1961" s="1" t="s">
        <v>12013</v>
      </c>
      <c r="BK1961" s="1" t="s">
        <v>11875</v>
      </c>
    </row>
    <row r="1962" spans="62:63" ht="12" customHeight="1" x14ac:dyDescent="0.25">
      <c r="BJ1962" s="1" t="s">
        <v>12013</v>
      </c>
      <c r="BK1962" s="1" t="s">
        <v>12014</v>
      </c>
    </row>
    <row r="1963" spans="62:63" ht="12" customHeight="1" x14ac:dyDescent="0.25">
      <c r="BJ1963" s="1" t="s">
        <v>12013</v>
      </c>
      <c r="BK1963" s="1" t="s">
        <v>12015</v>
      </c>
    </row>
    <row r="1964" spans="62:63" ht="12" customHeight="1" x14ac:dyDescent="0.25">
      <c r="BJ1964" s="1" t="s">
        <v>12013</v>
      </c>
      <c r="BK1964" s="1" t="s">
        <v>12016</v>
      </c>
    </row>
    <row r="1965" spans="62:63" ht="12" customHeight="1" x14ac:dyDescent="0.25">
      <c r="BJ1965" s="1" t="s">
        <v>12017</v>
      </c>
      <c r="BK1965" s="1" t="s">
        <v>11875</v>
      </c>
    </row>
    <row r="1966" spans="62:63" ht="12" customHeight="1" x14ac:dyDescent="0.25">
      <c r="BJ1966" s="1" t="s">
        <v>12017</v>
      </c>
      <c r="BK1966" s="1" t="s">
        <v>12018</v>
      </c>
    </row>
    <row r="1967" spans="62:63" ht="12" customHeight="1" x14ac:dyDescent="0.25">
      <c r="BJ1967" s="1" t="s">
        <v>12019</v>
      </c>
      <c r="BK1967" s="1" t="s">
        <v>11875</v>
      </c>
    </row>
    <row r="1968" spans="62:63" ht="12" customHeight="1" x14ac:dyDescent="0.25">
      <c r="BJ1968" s="1" t="s">
        <v>12019</v>
      </c>
      <c r="BK1968" s="1" t="s">
        <v>12020</v>
      </c>
    </row>
    <row r="1969" spans="62:63" ht="12" customHeight="1" x14ac:dyDescent="0.25">
      <c r="BJ1969" s="1" t="s">
        <v>12019</v>
      </c>
      <c r="BK1969" s="1" t="s">
        <v>12021</v>
      </c>
    </row>
    <row r="1970" spans="62:63" ht="12" customHeight="1" x14ac:dyDescent="0.25">
      <c r="BJ1970" s="1" t="s">
        <v>12022</v>
      </c>
      <c r="BK1970" s="1" t="s">
        <v>11875</v>
      </c>
    </row>
    <row r="1971" spans="62:63" ht="12" customHeight="1" x14ac:dyDescent="0.25">
      <c r="BJ1971" s="1" t="s">
        <v>12022</v>
      </c>
      <c r="BK1971" s="1" t="s">
        <v>12023</v>
      </c>
    </row>
    <row r="1972" spans="62:63" ht="12" customHeight="1" x14ac:dyDescent="0.25">
      <c r="BJ1972" s="1" t="s">
        <v>12024</v>
      </c>
      <c r="BK1972" s="1" t="s">
        <v>11875</v>
      </c>
    </row>
    <row r="1973" spans="62:63" ht="12" customHeight="1" x14ac:dyDescent="0.25">
      <c r="BJ1973" s="1" t="s">
        <v>12024</v>
      </c>
      <c r="BK1973" s="1" t="s">
        <v>12025</v>
      </c>
    </row>
    <row r="1974" spans="62:63" ht="12" customHeight="1" x14ac:dyDescent="0.25">
      <c r="BJ1974" s="1" t="s">
        <v>12026</v>
      </c>
      <c r="BK1974" s="1" t="s">
        <v>11875</v>
      </c>
    </row>
    <row r="1975" spans="62:63" ht="12" customHeight="1" x14ac:dyDescent="0.25">
      <c r="BJ1975" s="1" t="s">
        <v>12026</v>
      </c>
      <c r="BK1975" s="1" t="s">
        <v>12027</v>
      </c>
    </row>
    <row r="1976" spans="62:63" ht="12" customHeight="1" x14ac:dyDescent="0.25">
      <c r="BJ1976" s="1" t="s">
        <v>12026</v>
      </c>
      <c r="BK1976" s="1" t="s">
        <v>12028</v>
      </c>
    </row>
    <row r="1977" spans="62:63" ht="12" customHeight="1" x14ac:dyDescent="0.25">
      <c r="BJ1977" s="1" t="s">
        <v>12029</v>
      </c>
      <c r="BK1977" s="1" t="s">
        <v>11875</v>
      </c>
    </row>
    <row r="1978" spans="62:63" ht="12" customHeight="1" x14ac:dyDescent="0.25">
      <c r="BJ1978" s="1" t="s">
        <v>12029</v>
      </c>
      <c r="BK1978" s="1" t="s">
        <v>12030</v>
      </c>
    </row>
    <row r="1979" spans="62:63" ht="12" customHeight="1" x14ac:dyDescent="0.25">
      <c r="BJ1979" s="1" t="s">
        <v>12031</v>
      </c>
      <c r="BK1979" s="1" t="s">
        <v>11875</v>
      </c>
    </row>
    <row r="1980" spans="62:63" ht="12" customHeight="1" x14ac:dyDescent="0.25">
      <c r="BJ1980" s="1" t="s">
        <v>12031</v>
      </c>
      <c r="BK1980" s="1" t="s">
        <v>12032</v>
      </c>
    </row>
    <row r="1981" spans="62:63" ht="12" customHeight="1" x14ac:dyDescent="0.25">
      <c r="BJ1981" s="1" t="s">
        <v>12033</v>
      </c>
      <c r="BK1981" s="1" t="s">
        <v>11875</v>
      </c>
    </row>
    <row r="1982" spans="62:63" ht="12" customHeight="1" x14ac:dyDescent="0.25">
      <c r="BJ1982" s="1" t="s">
        <v>12033</v>
      </c>
      <c r="BK1982" s="1" t="s">
        <v>12034</v>
      </c>
    </row>
    <row r="1983" spans="62:63" ht="12" customHeight="1" x14ac:dyDescent="0.25">
      <c r="BJ1983" s="1" t="s">
        <v>12035</v>
      </c>
      <c r="BK1983" s="1" t="s">
        <v>11875</v>
      </c>
    </row>
    <row r="1984" spans="62:63" ht="12" customHeight="1" x14ac:dyDescent="0.25">
      <c r="BJ1984" s="1" t="s">
        <v>12035</v>
      </c>
      <c r="BK1984" s="1" t="s">
        <v>12036</v>
      </c>
    </row>
    <row r="1985" spans="62:63" ht="12" customHeight="1" x14ac:dyDescent="0.25">
      <c r="BJ1985" s="1" t="s">
        <v>12035</v>
      </c>
      <c r="BK1985" s="1" t="s">
        <v>12037</v>
      </c>
    </row>
    <row r="1986" spans="62:63" ht="12" customHeight="1" x14ac:dyDescent="0.25">
      <c r="BJ1986" s="1" t="s">
        <v>12038</v>
      </c>
      <c r="BK1986" s="1" t="s">
        <v>11875</v>
      </c>
    </row>
    <row r="1987" spans="62:63" ht="12" customHeight="1" x14ac:dyDescent="0.25">
      <c r="BJ1987" s="1" t="s">
        <v>12038</v>
      </c>
      <c r="BK1987" s="1" t="s">
        <v>12039</v>
      </c>
    </row>
    <row r="1988" spans="62:63" ht="12" customHeight="1" x14ac:dyDescent="0.25">
      <c r="BJ1988" s="1" t="s">
        <v>12040</v>
      </c>
      <c r="BK1988" s="1" t="s">
        <v>12041</v>
      </c>
    </row>
    <row r="1989" spans="62:63" ht="12" customHeight="1" x14ac:dyDescent="0.25">
      <c r="BJ1989" s="1" t="s">
        <v>12040</v>
      </c>
      <c r="BK1989" s="1" t="s">
        <v>12042</v>
      </c>
    </row>
    <row r="1990" spans="62:63" ht="12" customHeight="1" x14ac:dyDescent="0.25">
      <c r="BJ1990" s="1" t="s">
        <v>12040</v>
      </c>
      <c r="BK1990" s="1" t="s">
        <v>12043</v>
      </c>
    </row>
    <row r="1991" spans="62:63" ht="12" customHeight="1" x14ac:dyDescent="0.25">
      <c r="BJ1991" s="1" t="s">
        <v>12040</v>
      </c>
      <c r="BK1991" s="1" t="s">
        <v>12044</v>
      </c>
    </row>
    <row r="1992" spans="62:63" ht="12" customHeight="1" x14ac:dyDescent="0.25">
      <c r="BJ1992" s="1" t="s">
        <v>12045</v>
      </c>
      <c r="BK1992" s="1" t="s">
        <v>12046</v>
      </c>
    </row>
    <row r="1993" spans="62:63" ht="12" customHeight="1" x14ac:dyDescent="0.25">
      <c r="BJ1993" s="1" t="s">
        <v>12047</v>
      </c>
      <c r="BK1993" s="1" t="s">
        <v>12048</v>
      </c>
    </row>
    <row r="1994" spans="62:63" ht="12" customHeight="1" x14ac:dyDescent="0.25">
      <c r="BJ1994" s="1" t="s">
        <v>12049</v>
      </c>
      <c r="BK1994" s="1" t="s">
        <v>12050</v>
      </c>
    </row>
    <row r="1995" spans="62:63" ht="12" customHeight="1" x14ac:dyDescent="0.25">
      <c r="BJ1995" s="1" t="s">
        <v>12051</v>
      </c>
      <c r="BK1995" s="1" t="s">
        <v>12052</v>
      </c>
    </row>
    <row r="1996" spans="62:63" ht="12" customHeight="1" x14ac:dyDescent="0.25">
      <c r="BJ1996" s="1" t="s">
        <v>12051</v>
      </c>
      <c r="BK1996" s="1" t="s">
        <v>12053</v>
      </c>
    </row>
    <row r="1997" spans="62:63" ht="12" customHeight="1" x14ac:dyDescent="0.25">
      <c r="BJ1997" s="1" t="s">
        <v>12054</v>
      </c>
      <c r="BK1997" s="1" t="s">
        <v>12055</v>
      </c>
    </row>
    <row r="1998" spans="62:63" ht="12" customHeight="1" x14ac:dyDescent="0.25">
      <c r="BJ1998" s="1" t="s">
        <v>12056</v>
      </c>
      <c r="BK1998" s="1" t="s">
        <v>12057</v>
      </c>
    </row>
    <row r="1999" spans="62:63" ht="12" customHeight="1" x14ac:dyDescent="0.25">
      <c r="BJ1999" s="1" t="s">
        <v>12058</v>
      </c>
      <c r="BK1999" s="1" t="s">
        <v>12059</v>
      </c>
    </row>
    <row r="2000" spans="62:63" ht="12" customHeight="1" x14ac:dyDescent="0.25">
      <c r="BJ2000" s="1" t="s">
        <v>12060</v>
      </c>
      <c r="BK2000" s="1" t="s">
        <v>12061</v>
      </c>
    </row>
    <row r="2001" spans="62:63" ht="12" customHeight="1" x14ac:dyDescent="0.25">
      <c r="BJ2001" s="1" t="s">
        <v>12062</v>
      </c>
      <c r="BK2001" s="1" t="s">
        <v>12063</v>
      </c>
    </row>
    <row r="2002" spans="62:63" ht="12" customHeight="1" x14ac:dyDescent="0.25">
      <c r="BJ2002" s="1" t="s">
        <v>12064</v>
      </c>
      <c r="BK2002" s="1" t="s">
        <v>12065</v>
      </c>
    </row>
    <row r="2003" spans="62:63" ht="12" customHeight="1" x14ac:dyDescent="0.25">
      <c r="BJ2003" s="1" t="s">
        <v>12066</v>
      </c>
      <c r="BK2003" s="1" t="s">
        <v>12067</v>
      </c>
    </row>
    <row r="2004" spans="62:63" ht="12" customHeight="1" x14ac:dyDescent="0.25">
      <c r="BJ2004" s="1" t="s">
        <v>12068</v>
      </c>
      <c r="BK2004" s="1" t="s">
        <v>12069</v>
      </c>
    </row>
    <row r="2005" spans="62:63" ht="12" customHeight="1" x14ac:dyDescent="0.25">
      <c r="BJ2005" s="1" t="s">
        <v>12070</v>
      </c>
      <c r="BK2005" s="1" t="s">
        <v>12071</v>
      </c>
    </row>
    <row r="2006" spans="62:63" ht="12" customHeight="1" x14ac:dyDescent="0.25">
      <c r="BJ2006" s="1" t="s">
        <v>12072</v>
      </c>
      <c r="BK2006" s="1" t="s">
        <v>12073</v>
      </c>
    </row>
    <row r="2007" spans="62:63" ht="12" customHeight="1" x14ac:dyDescent="0.25">
      <c r="BJ2007" s="1" t="s">
        <v>12074</v>
      </c>
      <c r="BK2007" s="1" t="s">
        <v>12075</v>
      </c>
    </row>
    <row r="2008" spans="62:63" ht="12" customHeight="1" x14ac:dyDescent="0.25">
      <c r="BJ2008" s="1" t="s">
        <v>12074</v>
      </c>
      <c r="BK2008" s="1" t="s">
        <v>12076</v>
      </c>
    </row>
    <row r="2009" spans="62:63" ht="12" customHeight="1" x14ac:dyDescent="0.25">
      <c r="BJ2009" s="1" t="s">
        <v>12077</v>
      </c>
      <c r="BK2009" s="1" t="s">
        <v>12078</v>
      </c>
    </row>
    <row r="2010" spans="62:63" ht="12" customHeight="1" x14ac:dyDescent="0.25">
      <c r="BJ2010" s="1" t="s">
        <v>12079</v>
      </c>
      <c r="BK2010" s="1" t="s">
        <v>12080</v>
      </c>
    </row>
    <row r="2011" spans="62:63" ht="12" customHeight="1" x14ac:dyDescent="0.25">
      <c r="BJ2011" s="1" t="s">
        <v>12079</v>
      </c>
      <c r="BK2011" s="1" t="s">
        <v>12081</v>
      </c>
    </row>
    <row r="2012" spans="62:63" ht="12" customHeight="1" x14ac:dyDescent="0.25">
      <c r="BJ2012" s="1" t="s">
        <v>12082</v>
      </c>
      <c r="BK2012" s="1" t="s">
        <v>12083</v>
      </c>
    </row>
    <row r="2013" spans="62:63" ht="12" customHeight="1" x14ac:dyDescent="0.25">
      <c r="BJ2013" s="1" t="s">
        <v>12084</v>
      </c>
      <c r="BK2013" s="1" t="s">
        <v>12085</v>
      </c>
    </row>
    <row r="2014" spans="62:63" ht="12" customHeight="1" x14ac:dyDescent="0.25">
      <c r="BJ2014" s="1" t="s">
        <v>12086</v>
      </c>
      <c r="BK2014" s="1" t="s">
        <v>12087</v>
      </c>
    </row>
    <row r="2015" spans="62:63" ht="12" customHeight="1" x14ac:dyDescent="0.25">
      <c r="BJ2015" s="1" t="s">
        <v>12088</v>
      </c>
      <c r="BK2015" s="1" t="s">
        <v>12089</v>
      </c>
    </row>
    <row r="2016" spans="62:63" ht="12" customHeight="1" x14ac:dyDescent="0.25">
      <c r="BJ2016" s="1" t="s">
        <v>12090</v>
      </c>
      <c r="BK2016" s="1" t="s">
        <v>12091</v>
      </c>
    </row>
    <row r="2017" spans="62:63" ht="12" customHeight="1" x14ac:dyDescent="0.25">
      <c r="BJ2017" s="1" t="s">
        <v>12090</v>
      </c>
      <c r="BK2017" s="1" t="s">
        <v>12092</v>
      </c>
    </row>
    <row r="2018" spans="62:63" ht="12" customHeight="1" x14ac:dyDescent="0.25">
      <c r="BJ2018" s="1" t="s">
        <v>12093</v>
      </c>
      <c r="BK2018" s="1" t="s">
        <v>12094</v>
      </c>
    </row>
    <row r="2019" spans="62:63" ht="12" customHeight="1" x14ac:dyDescent="0.25">
      <c r="BJ2019" s="1" t="s">
        <v>12093</v>
      </c>
      <c r="BK2019" s="1" t="s">
        <v>12095</v>
      </c>
    </row>
    <row r="2020" spans="62:63" ht="12" customHeight="1" x14ac:dyDescent="0.25">
      <c r="BJ2020" s="1" t="s">
        <v>12096</v>
      </c>
      <c r="BK2020" s="1" t="s">
        <v>12097</v>
      </c>
    </row>
    <row r="2021" spans="62:63" ht="12" customHeight="1" x14ac:dyDescent="0.25">
      <c r="BJ2021" s="1" t="s">
        <v>12096</v>
      </c>
      <c r="BK2021" s="1" t="s">
        <v>12098</v>
      </c>
    </row>
    <row r="2022" spans="62:63" ht="12" customHeight="1" x14ac:dyDescent="0.25">
      <c r="BJ2022" s="1" t="s">
        <v>12096</v>
      </c>
      <c r="BK2022" s="1" t="s">
        <v>12099</v>
      </c>
    </row>
    <row r="2023" spans="62:63" ht="12" customHeight="1" x14ac:dyDescent="0.25">
      <c r="BJ2023" s="1" t="s">
        <v>12100</v>
      </c>
      <c r="BK2023" s="1" t="s">
        <v>12101</v>
      </c>
    </row>
    <row r="2024" spans="62:63" ht="12" customHeight="1" x14ac:dyDescent="0.25">
      <c r="BJ2024" s="1" t="s">
        <v>12100</v>
      </c>
      <c r="BK2024" s="1" t="s">
        <v>12102</v>
      </c>
    </row>
    <row r="2025" spans="62:63" ht="12" customHeight="1" x14ac:dyDescent="0.25">
      <c r="BJ2025" s="1" t="s">
        <v>12103</v>
      </c>
      <c r="BK2025" s="1" t="s">
        <v>12104</v>
      </c>
    </row>
    <row r="2026" spans="62:63" ht="12" customHeight="1" x14ac:dyDescent="0.25">
      <c r="BJ2026" s="1" t="s">
        <v>12103</v>
      </c>
      <c r="BK2026" s="1" t="s">
        <v>12105</v>
      </c>
    </row>
    <row r="2027" spans="62:63" ht="12" customHeight="1" x14ac:dyDescent="0.25">
      <c r="BJ2027" s="1" t="s">
        <v>12106</v>
      </c>
      <c r="BK2027" s="1" t="s">
        <v>12107</v>
      </c>
    </row>
    <row r="2028" spans="62:63" ht="12" customHeight="1" x14ac:dyDescent="0.25">
      <c r="BJ2028" s="1" t="s">
        <v>12108</v>
      </c>
      <c r="BK2028" s="1" t="s">
        <v>12109</v>
      </c>
    </row>
    <row r="2029" spans="62:63" ht="12" customHeight="1" x14ac:dyDescent="0.25">
      <c r="BJ2029" s="1" t="s">
        <v>12110</v>
      </c>
      <c r="BK2029" s="1" t="s">
        <v>12111</v>
      </c>
    </row>
    <row r="2030" spans="62:63" ht="12" customHeight="1" x14ac:dyDescent="0.25">
      <c r="BJ2030" s="1" t="s">
        <v>12112</v>
      </c>
      <c r="BK2030" s="1" t="s">
        <v>12113</v>
      </c>
    </row>
    <row r="2031" spans="62:63" ht="12" customHeight="1" x14ac:dyDescent="0.25">
      <c r="BJ2031" s="1" t="s">
        <v>12114</v>
      </c>
      <c r="BK2031" s="1" t="s">
        <v>12115</v>
      </c>
    </row>
    <row r="2032" spans="62:63" ht="12" customHeight="1" x14ac:dyDescent="0.25">
      <c r="BJ2032" s="1" t="s">
        <v>12116</v>
      </c>
      <c r="BK2032" s="1" t="s">
        <v>12117</v>
      </c>
    </row>
    <row r="2033" spans="62:63" ht="12" customHeight="1" x14ac:dyDescent="0.25">
      <c r="BJ2033" s="1" t="s">
        <v>12118</v>
      </c>
      <c r="BK2033" s="1" t="s">
        <v>12119</v>
      </c>
    </row>
    <row r="2034" spans="62:63" ht="12" customHeight="1" x14ac:dyDescent="0.25">
      <c r="BJ2034" s="1" t="s">
        <v>12118</v>
      </c>
      <c r="BK2034" s="1" t="s">
        <v>12120</v>
      </c>
    </row>
    <row r="2035" spans="62:63" ht="12" customHeight="1" x14ac:dyDescent="0.25">
      <c r="BJ2035" s="1" t="s">
        <v>12121</v>
      </c>
      <c r="BK2035" s="1" t="s">
        <v>12122</v>
      </c>
    </row>
    <row r="2036" spans="62:63" ht="12" customHeight="1" x14ac:dyDescent="0.25">
      <c r="BJ2036" s="1" t="s">
        <v>12123</v>
      </c>
      <c r="BK2036" s="1" t="s">
        <v>12124</v>
      </c>
    </row>
    <row r="2037" spans="62:63" ht="12" customHeight="1" x14ac:dyDescent="0.25">
      <c r="BJ2037" s="1" t="s">
        <v>12125</v>
      </c>
      <c r="BK2037" s="1" t="s">
        <v>12126</v>
      </c>
    </row>
    <row r="2038" spans="62:63" ht="12" customHeight="1" x14ac:dyDescent="0.25">
      <c r="BJ2038" s="1" t="s">
        <v>12125</v>
      </c>
      <c r="BK2038" s="1" t="s">
        <v>12127</v>
      </c>
    </row>
    <row r="2039" spans="62:63" ht="12" customHeight="1" x14ac:dyDescent="0.25">
      <c r="BJ2039" s="1" t="s">
        <v>12128</v>
      </c>
      <c r="BK2039" s="1" t="s">
        <v>12129</v>
      </c>
    </row>
    <row r="2040" spans="62:63" ht="12" customHeight="1" x14ac:dyDescent="0.25">
      <c r="BJ2040" s="1" t="s">
        <v>12128</v>
      </c>
      <c r="BK2040" s="1" t="s">
        <v>12130</v>
      </c>
    </row>
    <row r="2041" spans="62:63" ht="12" customHeight="1" x14ac:dyDescent="0.25">
      <c r="BJ2041" s="1" t="s">
        <v>12131</v>
      </c>
      <c r="BK2041" s="1" t="s">
        <v>12132</v>
      </c>
    </row>
    <row r="2042" spans="62:63" ht="12" customHeight="1" x14ac:dyDescent="0.25">
      <c r="BJ2042" s="1" t="s">
        <v>12133</v>
      </c>
      <c r="BK2042" s="1" t="s">
        <v>12134</v>
      </c>
    </row>
    <row r="2043" spans="62:63" ht="12" customHeight="1" x14ac:dyDescent="0.25">
      <c r="BJ2043" s="1" t="s">
        <v>12135</v>
      </c>
      <c r="BK2043" s="1" t="s">
        <v>12136</v>
      </c>
    </row>
    <row r="2044" spans="62:63" ht="12" customHeight="1" x14ac:dyDescent="0.25">
      <c r="BJ2044" s="1" t="s">
        <v>12137</v>
      </c>
      <c r="BK2044" s="1" t="s">
        <v>12138</v>
      </c>
    </row>
    <row r="2045" spans="62:63" ht="12" customHeight="1" x14ac:dyDescent="0.25">
      <c r="BJ2045" s="1" t="s">
        <v>12139</v>
      </c>
      <c r="BK2045" s="1" t="s">
        <v>12140</v>
      </c>
    </row>
    <row r="2046" spans="62:63" ht="12" customHeight="1" x14ac:dyDescent="0.25">
      <c r="BJ2046" s="1" t="s">
        <v>12141</v>
      </c>
      <c r="BK2046" s="1" t="s">
        <v>12142</v>
      </c>
    </row>
    <row r="2047" spans="62:63" ht="12" customHeight="1" x14ac:dyDescent="0.25">
      <c r="BJ2047" s="1" t="s">
        <v>12141</v>
      </c>
      <c r="BK2047" s="1" t="s">
        <v>12143</v>
      </c>
    </row>
    <row r="2048" spans="62:63" ht="12" customHeight="1" x14ac:dyDescent="0.25">
      <c r="BJ2048" s="1" t="s">
        <v>12144</v>
      </c>
      <c r="BK2048" s="1" t="s">
        <v>12145</v>
      </c>
    </row>
    <row r="2049" spans="62:63" ht="12" customHeight="1" x14ac:dyDescent="0.25">
      <c r="BJ2049" s="1" t="s">
        <v>12146</v>
      </c>
      <c r="BK2049" s="1" t="s">
        <v>12147</v>
      </c>
    </row>
    <row r="2050" spans="62:63" ht="12" customHeight="1" x14ac:dyDescent="0.25">
      <c r="BJ2050" s="1" t="s">
        <v>12148</v>
      </c>
      <c r="BK2050" s="1" t="s">
        <v>12149</v>
      </c>
    </row>
    <row r="2051" spans="62:63" ht="12" customHeight="1" x14ac:dyDescent="0.25">
      <c r="BJ2051" s="1" t="s">
        <v>12150</v>
      </c>
      <c r="BK2051" s="1" t="s">
        <v>12151</v>
      </c>
    </row>
    <row r="2052" spans="62:63" ht="12" customHeight="1" x14ac:dyDescent="0.25">
      <c r="BJ2052" s="1" t="s">
        <v>12152</v>
      </c>
      <c r="BK2052" s="1" t="s">
        <v>12153</v>
      </c>
    </row>
    <row r="2053" spans="62:63" ht="12" customHeight="1" x14ac:dyDescent="0.25">
      <c r="BJ2053" s="1" t="s">
        <v>12154</v>
      </c>
      <c r="BK2053" s="1" t="s">
        <v>12155</v>
      </c>
    </row>
    <row r="2054" spans="62:63" ht="12" customHeight="1" x14ac:dyDescent="0.25">
      <c r="BJ2054" s="1" t="s">
        <v>12156</v>
      </c>
      <c r="BK2054" s="1" t="s">
        <v>12157</v>
      </c>
    </row>
    <row r="2055" spans="62:63" ht="12" customHeight="1" x14ac:dyDescent="0.25">
      <c r="BJ2055" s="1" t="s">
        <v>12158</v>
      </c>
      <c r="BK2055" s="1" t="s">
        <v>12159</v>
      </c>
    </row>
    <row r="2056" spans="62:63" ht="12" customHeight="1" x14ac:dyDescent="0.25">
      <c r="BJ2056" s="1" t="s">
        <v>12160</v>
      </c>
      <c r="BK2056" s="1" t="s">
        <v>12161</v>
      </c>
    </row>
    <row r="2057" spans="62:63" ht="12" customHeight="1" x14ac:dyDescent="0.25">
      <c r="BJ2057" s="1" t="s">
        <v>12162</v>
      </c>
      <c r="BK2057" s="1" t="s">
        <v>12163</v>
      </c>
    </row>
    <row r="2058" spans="62:63" ht="12" customHeight="1" x14ac:dyDescent="0.25">
      <c r="BJ2058" s="1" t="s">
        <v>12164</v>
      </c>
      <c r="BK2058" s="1" t="s">
        <v>12165</v>
      </c>
    </row>
    <row r="2059" spans="62:63" ht="12" customHeight="1" x14ac:dyDescent="0.25">
      <c r="BJ2059" s="1" t="s">
        <v>12166</v>
      </c>
      <c r="BK2059" s="1" t="s">
        <v>12167</v>
      </c>
    </row>
    <row r="2060" spans="62:63" ht="12" customHeight="1" x14ac:dyDescent="0.25">
      <c r="BJ2060" s="1" t="s">
        <v>12168</v>
      </c>
      <c r="BK2060" s="1" t="s">
        <v>12169</v>
      </c>
    </row>
    <row r="2061" spans="62:63" ht="12" customHeight="1" x14ac:dyDescent="0.25">
      <c r="BJ2061" s="1" t="s">
        <v>12168</v>
      </c>
      <c r="BK2061" s="1" t="s">
        <v>12170</v>
      </c>
    </row>
    <row r="2062" spans="62:63" ht="12" customHeight="1" x14ac:dyDescent="0.25">
      <c r="BJ2062" s="1" t="s">
        <v>12171</v>
      </c>
      <c r="BK2062" s="1" t="s">
        <v>12172</v>
      </c>
    </row>
    <row r="2063" spans="62:63" ht="12" customHeight="1" x14ac:dyDescent="0.25">
      <c r="BJ2063" s="1" t="s">
        <v>12171</v>
      </c>
      <c r="BK2063" s="1" t="s">
        <v>12173</v>
      </c>
    </row>
    <row r="2064" spans="62:63" ht="12" customHeight="1" x14ac:dyDescent="0.25">
      <c r="BJ2064" s="1" t="s">
        <v>12174</v>
      </c>
      <c r="BK2064" s="1" t="s">
        <v>12175</v>
      </c>
    </row>
    <row r="2065" spans="62:63" ht="12" customHeight="1" x14ac:dyDescent="0.25">
      <c r="BJ2065" s="1" t="s">
        <v>12176</v>
      </c>
      <c r="BK2065" s="1" t="s">
        <v>12177</v>
      </c>
    </row>
    <row r="2066" spans="62:63" ht="12" customHeight="1" x14ac:dyDescent="0.25">
      <c r="BJ2066" s="1" t="s">
        <v>12178</v>
      </c>
      <c r="BK2066" s="1" t="s">
        <v>12078</v>
      </c>
    </row>
    <row r="2067" spans="62:63" ht="12" customHeight="1" x14ac:dyDescent="0.25">
      <c r="BJ2067" s="1" t="s">
        <v>12179</v>
      </c>
      <c r="BK2067" s="1" t="s">
        <v>12050</v>
      </c>
    </row>
    <row r="2068" spans="62:63" ht="12" customHeight="1" x14ac:dyDescent="0.25">
      <c r="BJ2068" s="1" t="s">
        <v>12180</v>
      </c>
      <c r="BK2068" s="1" t="s">
        <v>12181</v>
      </c>
    </row>
    <row r="2069" spans="62:63" ht="12" customHeight="1" x14ac:dyDescent="0.25">
      <c r="BJ2069" s="1" t="s">
        <v>12180</v>
      </c>
      <c r="BK2069" s="1" t="s">
        <v>12182</v>
      </c>
    </row>
    <row r="2070" spans="62:63" ht="12" customHeight="1" x14ac:dyDescent="0.25">
      <c r="BJ2070" s="1" t="s">
        <v>12183</v>
      </c>
      <c r="BK2070" s="1" t="s">
        <v>12184</v>
      </c>
    </row>
    <row r="2071" spans="62:63" ht="12" customHeight="1" x14ac:dyDescent="0.25">
      <c r="BJ2071" s="1" t="s">
        <v>12185</v>
      </c>
      <c r="BK2071" s="1" t="s">
        <v>12186</v>
      </c>
    </row>
    <row r="2072" spans="62:63" ht="12" customHeight="1" x14ac:dyDescent="0.25">
      <c r="BJ2072" s="1" t="s">
        <v>12187</v>
      </c>
      <c r="BK2072" s="1" t="s">
        <v>12188</v>
      </c>
    </row>
    <row r="2073" spans="62:63" ht="12" customHeight="1" x14ac:dyDescent="0.25">
      <c r="BJ2073" s="1" t="s">
        <v>12187</v>
      </c>
      <c r="BK2073" s="1" t="s">
        <v>12189</v>
      </c>
    </row>
    <row r="2074" spans="62:63" ht="12" customHeight="1" x14ac:dyDescent="0.25">
      <c r="BJ2074" s="1" t="s">
        <v>12187</v>
      </c>
      <c r="BK2074" s="1" t="s">
        <v>12190</v>
      </c>
    </row>
    <row r="2075" spans="62:63" ht="12" customHeight="1" x14ac:dyDescent="0.25">
      <c r="BJ2075" s="1" t="s">
        <v>12191</v>
      </c>
      <c r="BK2075" s="1" t="s">
        <v>12192</v>
      </c>
    </row>
    <row r="2076" spans="62:63" ht="12" customHeight="1" x14ac:dyDescent="0.25">
      <c r="BJ2076" s="1" t="s">
        <v>12191</v>
      </c>
      <c r="BK2076" s="1" t="s">
        <v>12193</v>
      </c>
    </row>
    <row r="2077" spans="62:63" ht="12" customHeight="1" x14ac:dyDescent="0.25">
      <c r="BJ2077" s="1" t="s">
        <v>12194</v>
      </c>
      <c r="BK2077" s="1" t="s">
        <v>12195</v>
      </c>
    </row>
    <row r="2078" spans="62:63" ht="12" customHeight="1" x14ac:dyDescent="0.25">
      <c r="BJ2078" s="1" t="s">
        <v>12196</v>
      </c>
      <c r="BK2078" s="1" t="s">
        <v>12197</v>
      </c>
    </row>
    <row r="2079" spans="62:63" ht="12" customHeight="1" x14ac:dyDescent="0.25">
      <c r="BJ2079" s="1" t="s">
        <v>12196</v>
      </c>
      <c r="BK2079" s="1" t="s">
        <v>12198</v>
      </c>
    </row>
    <row r="2080" spans="62:63" ht="12" customHeight="1" x14ac:dyDescent="0.25">
      <c r="BJ2080" s="1" t="s">
        <v>12199</v>
      </c>
      <c r="BK2080" s="1" t="s">
        <v>12197</v>
      </c>
    </row>
    <row r="2081" spans="62:63" ht="12" customHeight="1" x14ac:dyDescent="0.25">
      <c r="BJ2081" s="1" t="s">
        <v>12199</v>
      </c>
      <c r="BK2081" s="1" t="s">
        <v>12200</v>
      </c>
    </row>
    <row r="2082" spans="62:63" ht="12" customHeight="1" x14ac:dyDescent="0.25">
      <c r="BJ2082" s="1" t="s">
        <v>12199</v>
      </c>
      <c r="BK2082" s="1" t="s">
        <v>12201</v>
      </c>
    </row>
    <row r="2083" spans="62:63" ht="12" customHeight="1" x14ac:dyDescent="0.25">
      <c r="BJ2083" s="1" t="s">
        <v>12202</v>
      </c>
      <c r="BK2083" s="1" t="s">
        <v>12197</v>
      </c>
    </row>
    <row r="2084" spans="62:63" ht="12" customHeight="1" x14ac:dyDescent="0.25">
      <c r="BJ2084" s="1" t="s">
        <v>12202</v>
      </c>
      <c r="BK2084" s="1" t="s">
        <v>12203</v>
      </c>
    </row>
    <row r="2085" spans="62:63" ht="12" customHeight="1" x14ac:dyDescent="0.25">
      <c r="BJ2085" s="1" t="s">
        <v>12204</v>
      </c>
      <c r="BK2085" s="1" t="s">
        <v>12197</v>
      </c>
    </row>
    <row r="2086" spans="62:63" ht="12" customHeight="1" x14ac:dyDescent="0.25">
      <c r="BJ2086" s="1" t="s">
        <v>12204</v>
      </c>
      <c r="BK2086" s="1" t="s">
        <v>12205</v>
      </c>
    </row>
    <row r="2087" spans="62:63" ht="12" customHeight="1" x14ac:dyDescent="0.25">
      <c r="BJ2087" s="1" t="s">
        <v>12206</v>
      </c>
      <c r="BK2087" s="1" t="s">
        <v>12197</v>
      </c>
    </row>
    <row r="2088" spans="62:63" ht="12" customHeight="1" x14ac:dyDescent="0.25">
      <c r="BJ2088" s="1" t="s">
        <v>12206</v>
      </c>
      <c r="BK2088" s="1" t="s">
        <v>12207</v>
      </c>
    </row>
    <row r="2089" spans="62:63" ht="12" customHeight="1" x14ac:dyDescent="0.25">
      <c r="BJ2089" s="1" t="s">
        <v>12208</v>
      </c>
      <c r="BK2089" s="1" t="s">
        <v>12197</v>
      </c>
    </row>
    <row r="2090" spans="62:63" ht="12" customHeight="1" x14ac:dyDescent="0.25">
      <c r="BJ2090" s="1" t="s">
        <v>12208</v>
      </c>
      <c r="BK2090" s="1" t="s">
        <v>12209</v>
      </c>
    </row>
    <row r="2091" spans="62:63" ht="12" customHeight="1" x14ac:dyDescent="0.25">
      <c r="BJ2091" s="1" t="s">
        <v>12210</v>
      </c>
      <c r="BK2091" s="1" t="s">
        <v>12197</v>
      </c>
    </row>
    <row r="2092" spans="62:63" ht="12" customHeight="1" x14ac:dyDescent="0.25">
      <c r="BJ2092" s="1" t="s">
        <v>12210</v>
      </c>
      <c r="BK2092" s="1" t="s">
        <v>12211</v>
      </c>
    </row>
    <row r="2093" spans="62:63" ht="12" customHeight="1" x14ac:dyDescent="0.25">
      <c r="BJ2093" s="1" t="s">
        <v>12210</v>
      </c>
      <c r="BK2093" s="1" t="s">
        <v>12212</v>
      </c>
    </row>
    <row r="2094" spans="62:63" ht="12" customHeight="1" x14ac:dyDescent="0.25">
      <c r="BJ2094" s="1" t="s">
        <v>12213</v>
      </c>
      <c r="BK2094" s="1" t="s">
        <v>12197</v>
      </c>
    </row>
    <row r="2095" spans="62:63" ht="12" customHeight="1" x14ac:dyDescent="0.25">
      <c r="BJ2095" s="1" t="s">
        <v>12213</v>
      </c>
      <c r="BK2095" s="1" t="s">
        <v>12214</v>
      </c>
    </row>
    <row r="2096" spans="62:63" ht="12" customHeight="1" x14ac:dyDescent="0.25">
      <c r="BJ2096" s="1" t="s">
        <v>12215</v>
      </c>
      <c r="BK2096" s="1" t="s">
        <v>12197</v>
      </c>
    </row>
    <row r="2097" spans="62:63" ht="12" customHeight="1" x14ac:dyDescent="0.25">
      <c r="BJ2097" s="1" t="s">
        <v>12215</v>
      </c>
      <c r="BK2097" s="1" t="s">
        <v>12216</v>
      </c>
    </row>
    <row r="2098" spans="62:63" ht="12" customHeight="1" x14ac:dyDescent="0.25">
      <c r="BJ2098" s="1" t="s">
        <v>12217</v>
      </c>
      <c r="BK2098" s="1" t="s">
        <v>12197</v>
      </c>
    </row>
    <row r="2099" spans="62:63" ht="12" customHeight="1" x14ac:dyDescent="0.25">
      <c r="BJ2099" s="1" t="s">
        <v>12217</v>
      </c>
      <c r="BK2099" s="1" t="s">
        <v>12218</v>
      </c>
    </row>
    <row r="2100" spans="62:63" ht="12" customHeight="1" x14ac:dyDescent="0.25">
      <c r="BJ2100" s="1" t="s">
        <v>12219</v>
      </c>
      <c r="BK2100" s="1" t="s">
        <v>12197</v>
      </c>
    </row>
    <row r="2101" spans="62:63" ht="12" customHeight="1" x14ac:dyDescent="0.25">
      <c r="BJ2101" s="1" t="s">
        <v>12219</v>
      </c>
      <c r="BK2101" s="1" t="s">
        <v>12220</v>
      </c>
    </row>
    <row r="2102" spans="62:63" ht="12" customHeight="1" x14ac:dyDescent="0.25">
      <c r="BJ2102" s="1" t="s">
        <v>12219</v>
      </c>
      <c r="BK2102" s="1" t="s">
        <v>12221</v>
      </c>
    </row>
    <row r="2103" spans="62:63" ht="12" customHeight="1" x14ac:dyDescent="0.25">
      <c r="BJ2103" s="1" t="s">
        <v>12222</v>
      </c>
      <c r="BK2103" s="1" t="s">
        <v>12197</v>
      </c>
    </row>
    <row r="2104" spans="62:63" ht="12" customHeight="1" x14ac:dyDescent="0.25">
      <c r="BJ2104" s="1" t="s">
        <v>12222</v>
      </c>
      <c r="BK2104" s="1" t="s">
        <v>12223</v>
      </c>
    </row>
    <row r="2105" spans="62:63" ht="12" customHeight="1" x14ac:dyDescent="0.25">
      <c r="BJ2105" s="1" t="s">
        <v>12222</v>
      </c>
      <c r="BK2105" s="1" t="s">
        <v>12224</v>
      </c>
    </row>
    <row r="2106" spans="62:63" ht="12" customHeight="1" x14ac:dyDescent="0.25">
      <c r="BJ2106" s="1" t="s">
        <v>12225</v>
      </c>
      <c r="BK2106" s="1" t="s">
        <v>12197</v>
      </c>
    </row>
    <row r="2107" spans="62:63" ht="12" customHeight="1" x14ac:dyDescent="0.25">
      <c r="BJ2107" s="1" t="s">
        <v>12225</v>
      </c>
      <c r="BK2107" s="1" t="s">
        <v>12226</v>
      </c>
    </row>
    <row r="2108" spans="62:63" ht="12" customHeight="1" x14ac:dyDescent="0.25">
      <c r="BJ2108" s="1" t="s">
        <v>12227</v>
      </c>
      <c r="BK2108" s="1" t="s">
        <v>12197</v>
      </c>
    </row>
    <row r="2109" spans="62:63" ht="12" customHeight="1" x14ac:dyDescent="0.25">
      <c r="BJ2109" s="1" t="s">
        <v>12227</v>
      </c>
      <c r="BK2109" s="1" t="s">
        <v>12228</v>
      </c>
    </row>
    <row r="2110" spans="62:63" ht="12" customHeight="1" x14ac:dyDescent="0.25">
      <c r="BJ2110" s="1" t="s">
        <v>12229</v>
      </c>
      <c r="BK2110" s="1" t="s">
        <v>12197</v>
      </c>
    </row>
    <row r="2111" spans="62:63" ht="12" customHeight="1" x14ac:dyDescent="0.25">
      <c r="BJ2111" s="1" t="s">
        <v>12229</v>
      </c>
      <c r="BK2111" s="1" t="s">
        <v>12230</v>
      </c>
    </row>
    <row r="2112" spans="62:63" ht="12" customHeight="1" x14ac:dyDescent="0.25">
      <c r="BJ2112" s="1" t="s">
        <v>12231</v>
      </c>
      <c r="BK2112" s="1" t="s">
        <v>12197</v>
      </c>
    </row>
    <row r="2113" spans="62:63" ht="12" customHeight="1" x14ac:dyDescent="0.25">
      <c r="BJ2113" s="1" t="s">
        <v>12231</v>
      </c>
      <c r="BK2113" s="1" t="s">
        <v>12232</v>
      </c>
    </row>
    <row r="2114" spans="62:63" ht="12" customHeight="1" x14ac:dyDescent="0.25">
      <c r="BJ2114" s="1" t="s">
        <v>12231</v>
      </c>
      <c r="BK2114" s="1" t="s">
        <v>12233</v>
      </c>
    </row>
    <row r="2115" spans="62:63" ht="12" customHeight="1" x14ac:dyDescent="0.25">
      <c r="BJ2115" s="1" t="s">
        <v>12234</v>
      </c>
      <c r="BK2115" s="1" t="s">
        <v>12197</v>
      </c>
    </row>
    <row r="2116" spans="62:63" ht="12" customHeight="1" x14ac:dyDescent="0.25">
      <c r="BJ2116" s="1" t="s">
        <v>12234</v>
      </c>
      <c r="BK2116" s="1" t="s">
        <v>12235</v>
      </c>
    </row>
    <row r="2117" spans="62:63" ht="12" customHeight="1" x14ac:dyDescent="0.25">
      <c r="BJ2117" s="1" t="s">
        <v>12234</v>
      </c>
      <c r="BK2117" s="1" t="s">
        <v>12236</v>
      </c>
    </row>
    <row r="2118" spans="62:63" ht="12" customHeight="1" x14ac:dyDescent="0.25">
      <c r="BJ2118" s="1" t="s">
        <v>12237</v>
      </c>
      <c r="BK2118" s="1" t="s">
        <v>12238</v>
      </c>
    </row>
    <row r="2119" spans="62:63" ht="12" customHeight="1" x14ac:dyDescent="0.25">
      <c r="BJ2119" s="1" t="s">
        <v>12239</v>
      </c>
      <c r="BK2119" s="1" t="s">
        <v>12240</v>
      </c>
    </row>
    <row r="2120" spans="62:63" ht="12" customHeight="1" x14ac:dyDescent="0.25">
      <c r="BJ2120" s="1" t="s">
        <v>12239</v>
      </c>
      <c r="BK2120" s="1" t="s">
        <v>12241</v>
      </c>
    </row>
    <row r="2121" spans="62:63" ht="12" customHeight="1" x14ac:dyDescent="0.25">
      <c r="BJ2121" s="1" t="s">
        <v>12242</v>
      </c>
      <c r="BK2121" s="1" t="s">
        <v>12243</v>
      </c>
    </row>
    <row r="2122" spans="62:63" ht="12" customHeight="1" x14ac:dyDescent="0.25">
      <c r="BJ2122" s="1" t="s">
        <v>12244</v>
      </c>
      <c r="BK2122" s="1" t="s">
        <v>12245</v>
      </c>
    </row>
    <row r="2123" spans="62:63" ht="12" customHeight="1" x14ac:dyDescent="0.25">
      <c r="BJ2123" s="1" t="s">
        <v>12246</v>
      </c>
      <c r="BK2123" s="1" t="s">
        <v>12247</v>
      </c>
    </row>
    <row r="2124" spans="62:63" ht="12" customHeight="1" x14ac:dyDescent="0.25">
      <c r="BJ2124" s="1" t="s">
        <v>12248</v>
      </c>
      <c r="BK2124" s="1" t="s">
        <v>12249</v>
      </c>
    </row>
    <row r="2125" spans="62:63" ht="12" customHeight="1" x14ac:dyDescent="0.25">
      <c r="BJ2125" s="1" t="s">
        <v>12248</v>
      </c>
      <c r="BK2125" s="1" t="s">
        <v>12250</v>
      </c>
    </row>
    <row r="2126" spans="62:63" ht="12" customHeight="1" x14ac:dyDescent="0.25">
      <c r="BJ2126" s="1" t="s">
        <v>12251</v>
      </c>
      <c r="BK2126" s="1" t="s">
        <v>12252</v>
      </c>
    </row>
    <row r="2127" spans="62:63" ht="12" customHeight="1" x14ac:dyDescent="0.25">
      <c r="BJ2127" s="1" t="s">
        <v>12251</v>
      </c>
      <c r="BK2127" s="1" t="s">
        <v>12253</v>
      </c>
    </row>
    <row r="2128" spans="62:63" ht="12" customHeight="1" x14ac:dyDescent="0.25">
      <c r="BJ2128" s="1" t="s">
        <v>12254</v>
      </c>
      <c r="BK2128" s="1" t="s">
        <v>12255</v>
      </c>
    </row>
    <row r="2129" spans="62:63" ht="12" customHeight="1" x14ac:dyDescent="0.25">
      <c r="BJ2129" s="1" t="s">
        <v>12256</v>
      </c>
      <c r="BK2129" s="1" t="s">
        <v>12257</v>
      </c>
    </row>
    <row r="2130" spans="62:63" ht="12" customHeight="1" x14ac:dyDescent="0.25">
      <c r="BJ2130" s="1" t="s">
        <v>12256</v>
      </c>
      <c r="BK2130" s="1" t="s">
        <v>12258</v>
      </c>
    </row>
    <row r="2131" spans="62:63" ht="12" customHeight="1" x14ac:dyDescent="0.25">
      <c r="BJ2131" s="1" t="s">
        <v>12259</v>
      </c>
      <c r="BK2131" s="1" t="s">
        <v>12260</v>
      </c>
    </row>
    <row r="2132" spans="62:63" ht="12" customHeight="1" x14ac:dyDescent="0.25">
      <c r="BJ2132" s="1" t="s">
        <v>12259</v>
      </c>
      <c r="BK2132" s="1" t="s">
        <v>12261</v>
      </c>
    </row>
    <row r="2133" spans="62:63" ht="12" customHeight="1" x14ac:dyDescent="0.25">
      <c r="BJ2133" s="1" t="s">
        <v>12262</v>
      </c>
      <c r="BK2133" s="1" t="s">
        <v>12263</v>
      </c>
    </row>
    <row r="2134" spans="62:63" ht="12" customHeight="1" x14ac:dyDescent="0.25">
      <c r="BJ2134" s="1" t="s">
        <v>12264</v>
      </c>
      <c r="BK2134" s="1" t="s">
        <v>12265</v>
      </c>
    </row>
    <row r="2135" spans="62:63" ht="12" customHeight="1" x14ac:dyDescent="0.25">
      <c r="BJ2135" s="1" t="s">
        <v>12266</v>
      </c>
      <c r="BK2135" s="1" t="s">
        <v>12267</v>
      </c>
    </row>
    <row r="2136" spans="62:63" ht="12" customHeight="1" x14ac:dyDescent="0.25">
      <c r="BJ2136" s="1" t="s">
        <v>12268</v>
      </c>
      <c r="BK2136" s="1" t="s">
        <v>12269</v>
      </c>
    </row>
    <row r="2137" spans="62:63" ht="12" customHeight="1" x14ac:dyDescent="0.25">
      <c r="BJ2137" s="1" t="s">
        <v>12270</v>
      </c>
      <c r="BK2137" s="1" t="s">
        <v>12271</v>
      </c>
    </row>
    <row r="2138" spans="62:63" ht="12" customHeight="1" x14ac:dyDescent="0.25">
      <c r="BJ2138" s="1" t="s">
        <v>12272</v>
      </c>
      <c r="BK2138" s="1" t="s">
        <v>12273</v>
      </c>
    </row>
    <row r="2139" spans="62:63" ht="12" customHeight="1" x14ac:dyDescent="0.25">
      <c r="BJ2139" s="1" t="s">
        <v>12274</v>
      </c>
      <c r="BK2139" s="1" t="s">
        <v>12275</v>
      </c>
    </row>
    <row r="2140" spans="62:63" ht="12" customHeight="1" x14ac:dyDescent="0.25">
      <c r="BJ2140" s="1" t="s">
        <v>12276</v>
      </c>
      <c r="BK2140" s="1" t="s">
        <v>12277</v>
      </c>
    </row>
    <row r="2141" spans="62:63" ht="12" customHeight="1" x14ac:dyDescent="0.25">
      <c r="BJ2141" s="1" t="s">
        <v>12278</v>
      </c>
      <c r="BK2141" s="1" t="s">
        <v>12279</v>
      </c>
    </row>
    <row r="2142" spans="62:63" ht="12" customHeight="1" x14ac:dyDescent="0.25">
      <c r="BJ2142" s="1" t="s">
        <v>12280</v>
      </c>
      <c r="BK2142" s="1" t="s">
        <v>12281</v>
      </c>
    </row>
    <row r="2143" spans="62:63" ht="12" customHeight="1" x14ac:dyDescent="0.25">
      <c r="BJ2143" s="1" t="s">
        <v>12280</v>
      </c>
      <c r="BK2143" s="1" t="s">
        <v>12282</v>
      </c>
    </row>
    <row r="2144" spans="62:63" ht="12" customHeight="1" x14ac:dyDescent="0.25">
      <c r="BJ2144" s="1" t="s">
        <v>12283</v>
      </c>
      <c r="BK2144" s="1" t="s">
        <v>12281</v>
      </c>
    </row>
    <row r="2145" spans="62:63" ht="12" customHeight="1" x14ac:dyDescent="0.25">
      <c r="BJ2145" s="1" t="s">
        <v>12283</v>
      </c>
      <c r="BK2145" s="1" t="s">
        <v>12284</v>
      </c>
    </row>
    <row r="2146" spans="62:63" ht="12" customHeight="1" x14ac:dyDescent="0.25">
      <c r="BJ2146" s="1" t="s">
        <v>12285</v>
      </c>
      <c r="BK2146" s="1" t="s">
        <v>12281</v>
      </c>
    </row>
    <row r="2147" spans="62:63" ht="12" customHeight="1" x14ac:dyDescent="0.25">
      <c r="BJ2147" s="1" t="s">
        <v>12285</v>
      </c>
      <c r="BK2147" s="1" t="s">
        <v>12286</v>
      </c>
    </row>
    <row r="2148" spans="62:63" ht="12" customHeight="1" x14ac:dyDescent="0.25">
      <c r="BJ2148" s="1" t="s">
        <v>12287</v>
      </c>
      <c r="BK2148" s="1" t="s">
        <v>12281</v>
      </c>
    </row>
    <row r="2149" spans="62:63" ht="12" customHeight="1" x14ac:dyDescent="0.25">
      <c r="BJ2149" s="1" t="s">
        <v>12287</v>
      </c>
      <c r="BK2149" s="1" t="s">
        <v>12288</v>
      </c>
    </row>
    <row r="2150" spans="62:63" ht="12" customHeight="1" x14ac:dyDescent="0.25">
      <c r="BJ2150" s="1" t="s">
        <v>12289</v>
      </c>
      <c r="BK2150" s="1" t="s">
        <v>12281</v>
      </c>
    </row>
    <row r="2151" spans="62:63" ht="12" customHeight="1" x14ac:dyDescent="0.25">
      <c r="BJ2151" s="1" t="s">
        <v>12289</v>
      </c>
      <c r="BK2151" s="1" t="s">
        <v>12290</v>
      </c>
    </row>
    <row r="2152" spans="62:63" ht="12" customHeight="1" x14ac:dyDescent="0.25">
      <c r="BJ2152" s="1" t="s">
        <v>12289</v>
      </c>
      <c r="BK2152" s="1" t="s">
        <v>12291</v>
      </c>
    </row>
    <row r="2153" spans="62:63" ht="12" customHeight="1" x14ac:dyDescent="0.25">
      <c r="BJ2153" s="1" t="s">
        <v>12292</v>
      </c>
      <c r="BK2153" s="1" t="s">
        <v>12281</v>
      </c>
    </row>
    <row r="2154" spans="62:63" ht="12" customHeight="1" x14ac:dyDescent="0.25">
      <c r="BJ2154" s="1" t="s">
        <v>12292</v>
      </c>
      <c r="BK2154" s="1" t="s">
        <v>12293</v>
      </c>
    </row>
    <row r="2155" spans="62:63" ht="12" customHeight="1" x14ac:dyDescent="0.25">
      <c r="BJ2155" s="1" t="s">
        <v>12294</v>
      </c>
      <c r="BK2155" s="1" t="s">
        <v>12281</v>
      </c>
    </row>
    <row r="2156" spans="62:63" ht="12" customHeight="1" x14ac:dyDescent="0.25">
      <c r="BJ2156" s="1" t="s">
        <v>12294</v>
      </c>
      <c r="BK2156" s="1" t="s">
        <v>12295</v>
      </c>
    </row>
    <row r="2157" spans="62:63" ht="12" customHeight="1" x14ac:dyDescent="0.25">
      <c r="BJ2157" s="1" t="s">
        <v>12294</v>
      </c>
      <c r="BK2157" s="1" t="s">
        <v>12296</v>
      </c>
    </row>
    <row r="2158" spans="62:63" ht="12" customHeight="1" x14ac:dyDescent="0.25">
      <c r="BJ2158" s="1" t="s">
        <v>12294</v>
      </c>
      <c r="BK2158" s="1" t="s">
        <v>12297</v>
      </c>
    </row>
    <row r="2159" spans="62:63" ht="12" customHeight="1" x14ac:dyDescent="0.25">
      <c r="BJ2159" s="1" t="s">
        <v>12298</v>
      </c>
      <c r="BK2159" s="1" t="s">
        <v>12281</v>
      </c>
    </row>
    <row r="2160" spans="62:63" ht="12" customHeight="1" x14ac:dyDescent="0.25">
      <c r="BJ2160" s="1" t="s">
        <v>12298</v>
      </c>
      <c r="BK2160" s="1" t="s">
        <v>12299</v>
      </c>
    </row>
    <row r="2161" spans="62:63" ht="12" customHeight="1" x14ac:dyDescent="0.25">
      <c r="BJ2161" s="1" t="s">
        <v>12300</v>
      </c>
      <c r="BK2161" s="1" t="s">
        <v>12281</v>
      </c>
    </row>
    <row r="2162" spans="62:63" ht="12" customHeight="1" x14ac:dyDescent="0.25">
      <c r="BJ2162" s="1" t="s">
        <v>12300</v>
      </c>
      <c r="BK2162" s="1" t="s">
        <v>12301</v>
      </c>
    </row>
    <row r="2163" spans="62:63" ht="12" customHeight="1" x14ac:dyDescent="0.25">
      <c r="BJ2163" s="1" t="s">
        <v>12302</v>
      </c>
      <c r="BK2163" s="1" t="s">
        <v>12281</v>
      </c>
    </row>
    <row r="2164" spans="62:63" ht="12" customHeight="1" x14ac:dyDescent="0.25">
      <c r="BJ2164" s="1" t="s">
        <v>12302</v>
      </c>
      <c r="BK2164" s="1" t="s">
        <v>12303</v>
      </c>
    </row>
    <row r="2165" spans="62:63" ht="12" customHeight="1" x14ac:dyDescent="0.25">
      <c r="BJ2165" s="1" t="s">
        <v>12304</v>
      </c>
      <c r="BK2165" s="1" t="s">
        <v>12281</v>
      </c>
    </row>
    <row r="2166" spans="62:63" ht="12" customHeight="1" x14ac:dyDescent="0.25">
      <c r="BJ2166" s="1" t="s">
        <v>12304</v>
      </c>
      <c r="BK2166" s="1" t="s">
        <v>12305</v>
      </c>
    </row>
    <row r="2167" spans="62:63" ht="12" customHeight="1" x14ac:dyDescent="0.25">
      <c r="BJ2167" s="1" t="s">
        <v>12304</v>
      </c>
      <c r="BK2167" s="1" t="s">
        <v>12306</v>
      </c>
    </row>
    <row r="2168" spans="62:63" ht="12" customHeight="1" x14ac:dyDescent="0.25">
      <c r="BJ2168" s="1" t="s">
        <v>12304</v>
      </c>
      <c r="BK2168" s="1" t="s">
        <v>12307</v>
      </c>
    </row>
    <row r="2169" spans="62:63" ht="12" customHeight="1" x14ac:dyDescent="0.25">
      <c r="BJ2169" s="1" t="s">
        <v>12308</v>
      </c>
      <c r="BK2169" s="1" t="s">
        <v>12281</v>
      </c>
    </row>
    <row r="2170" spans="62:63" ht="12" customHeight="1" x14ac:dyDescent="0.25">
      <c r="BJ2170" s="1" t="s">
        <v>12308</v>
      </c>
      <c r="BK2170" s="1" t="s">
        <v>12309</v>
      </c>
    </row>
    <row r="2171" spans="62:63" ht="12" customHeight="1" x14ac:dyDescent="0.25">
      <c r="BJ2171" s="1" t="s">
        <v>12310</v>
      </c>
      <c r="BK2171" s="1" t="s">
        <v>12281</v>
      </c>
    </row>
    <row r="2172" spans="62:63" ht="12" customHeight="1" x14ac:dyDescent="0.25">
      <c r="BJ2172" s="1" t="s">
        <v>12310</v>
      </c>
      <c r="BK2172" s="1" t="s">
        <v>12311</v>
      </c>
    </row>
    <row r="2173" spans="62:63" ht="12" customHeight="1" x14ac:dyDescent="0.25">
      <c r="BJ2173" s="1" t="s">
        <v>12310</v>
      </c>
      <c r="BK2173" s="1" t="s">
        <v>12312</v>
      </c>
    </row>
    <row r="2174" spans="62:63" ht="12" customHeight="1" x14ac:dyDescent="0.25">
      <c r="BJ2174" s="1" t="s">
        <v>12313</v>
      </c>
      <c r="BK2174" s="1" t="s">
        <v>12281</v>
      </c>
    </row>
    <row r="2175" spans="62:63" ht="12" customHeight="1" x14ac:dyDescent="0.25">
      <c r="BJ2175" s="1" t="s">
        <v>12313</v>
      </c>
      <c r="BK2175" s="1" t="s">
        <v>12314</v>
      </c>
    </row>
    <row r="2176" spans="62:63" ht="12" customHeight="1" x14ac:dyDescent="0.25">
      <c r="BJ2176" s="1" t="s">
        <v>12315</v>
      </c>
      <c r="BK2176" s="1" t="s">
        <v>12281</v>
      </c>
    </row>
    <row r="2177" spans="62:63" ht="12" customHeight="1" x14ac:dyDescent="0.25">
      <c r="BJ2177" s="1" t="s">
        <v>12315</v>
      </c>
      <c r="BK2177" s="1" t="s">
        <v>12316</v>
      </c>
    </row>
    <row r="2178" spans="62:63" ht="12" customHeight="1" x14ac:dyDescent="0.25">
      <c r="BJ2178" s="1" t="s">
        <v>12315</v>
      </c>
      <c r="BK2178" s="1" t="s">
        <v>12317</v>
      </c>
    </row>
    <row r="2179" spans="62:63" ht="12" customHeight="1" x14ac:dyDescent="0.25">
      <c r="BJ2179" s="1" t="s">
        <v>12318</v>
      </c>
      <c r="BK2179" s="1" t="s">
        <v>12281</v>
      </c>
    </row>
    <row r="2180" spans="62:63" ht="12" customHeight="1" x14ac:dyDescent="0.25">
      <c r="BJ2180" s="1" t="s">
        <v>12318</v>
      </c>
      <c r="BK2180" s="1" t="s">
        <v>12319</v>
      </c>
    </row>
    <row r="2181" spans="62:63" ht="12" customHeight="1" x14ac:dyDescent="0.25">
      <c r="BJ2181" s="1" t="s">
        <v>12320</v>
      </c>
      <c r="BK2181" s="1" t="s">
        <v>12281</v>
      </c>
    </row>
    <row r="2182" spans="62:63" ht="12" customHeight="1" x14ac:dyDescent="0.25">
      <c r="BJ2182" s="1" t="s">
        <v>12320</v>
      </c>
      <c r="BK2182" s="1" t="s">
        <v>12321</v>
      </c>
    </row>
    <row r="2183" spans="62:63" ht="12" customHeight="1" x14ac:dyDescent="0.25">
      <c r="BJ2183" s="1" t="s">
        <v>12320</v>
      </c>
      <c r="BK2183" s="1" t="s">
        <v>12322</v>
      </c>
    </row>
    <row r="2184" spans="62:63" ht="12" customHeight="1" x14ac:dyDescent="0.25">
      <c r="BJ2184" s="1" t="s">
        <v>12320</v>
      </c>
      <c r="BK2184" s="1" t="s">
        <v>12323</v>
      </c>
    </row>
    <row r="2185" spans="62:63" ht="12" customHeight="1" x14ac:dyDescent="0.25">
      <c r="BJ2185" s="1" t="s">
        <v>12324</v>
      </c>
      <c r="BK2185" s="1" t="s">
        <v>12281</v>
      </c>
    </row>
    <row r="2186" spans="62:63" ht="12" customHeight="1" x14ac:dyDescent="0.25">
      <c r="BJ2186" s="1" t="s">
        <v>12324</v>
      </c>
      <c r="BK2186" s="1" t="s">
        <v>12325</v>
      </c>
    </row>
    <row r="2187" spans="62:63" ht="12" customHeight="1" x14ac:dyDescent="0.25">
      <c r="BJ2187" s="1" t="s">
        <v>12324</v>
      </c>
      <c r="BK2187" s="1" t="s">
        <v>12326</v>
      </c>
    </row>
    <row r="2188" spans="62:63" ht="12" customHeight="1" x14ac:dyDescent="0.25">
      <c r="BJ2188" s="1" t="s">
        <v>12327</v>
      </c>
      <c r="BK2188" s="1" t="s">
        <v>12328</v>
      </c>
    </row>
    <row r="2189" spans="62:63" ht="12" customHeight="1" x14ac:dyDescent="0.25">
      <c r="BJ2189" s="1" t="s">
        <v>12327</v>
      </c>
      <c r="BK2189" s="1" t="s">
        <v>12281</v>
      </c>
    </row>
    <row r="2190" spans="62:63" ht="12" customHeight="1" x14ac:dyDescent="0.25">
      <c r="BJ2190" s="1" t="s">
        <v>12327</v>
      </c>
      <c r="BK2190" s="1" t="s">
        <v>12329</v>
      </c>
    </row>
    <row r="2191" spans="62:63" ht="12" customHeight="1" x14ac:dyDescent="0.25">
      <c r="BJ2191" s="1" t="s">
        <v>12330</v>
      </c>
      <c r="BK2191" s="1" t="s">
        <v>12281</v>
      </c>
    </row>
    <row r="2192" spans="62:63" ht="12" customHeight="1" x14ac:dyDescent="0.25">
      <c r="BJ2192" s="1" t="s">
        <v>12330</v>
      </c>
      <c r="BK2192" s="1" t="s">
        <v>12331</v>
      </c>
    </row>
    <row r="2193" spans="62:63" ht="12" customHeight="1" x14ac:dyDescent="0.25">
      <c r="BJ2193" s="1" t="s">
        <v>12332</v>
      </c>
      <c r="BK2193" s="1" t="s">
        <v>12281</v>
      </c>
    </row>
    <row r="2194" spans="62:63" ht="12" customHeight="1" x14ac:dyDescent="0.25">
      <c r="BJ2194" s="1" t="s">
        <v>12332</v>
      </c>
      <c r="BK2194" s="1" t="s">
        <v>12333</v>
      </c>
    </row>
    <row r="2195" spans="62:63" ht="12" customHeight="1" x14ac:dyDescent="0.25">
      <c r="BJ2195" s="1" t="s">
        <v>12332</v>
      </c>
      <c r="BK2195" s="1" t="s">
        <v>12334</v>
      </c>
    </row>
    <row r="2196" spans="62:63" ht="12" customHeight="1" x14ac:dyDescent="0.25">
      <c r="BJ2196" s="1" t="s">
        <v>12335</v>
      </c>
      <c r="BK2196" s="1" t="s">
        <v>12281</v>
      </c>
    </row>
    <row r="2197" spans="62:63" ht="12" customHeight="1" x14ac:dyDescent="0.25">
      <c r="BJ2197" s="1" t="s">
        <v>12335</v>
      </c>
      <c r="BK2197" s="1" t="s">
        <v>12336</v>
      </c>
    </row>
    <row r="2198" spans="62:63" ht="12" customHeight="1" x14ac:dyDescent="0.25">
      <c r="BJ2198" s="1" t="s">
        <v>12337</v>
      </c>
      <c r="BK2198" s="1" t="s">
        <v>12281</v>
      </c>
    </row>
    <row r="2199" spans="62:63" ht="12" customHeight="1" x14ac:dyDescent="0.25">
      <c r="BJ2199" s="1" t="s">
        <v>12337</v>
      </c>
      <c r="BK2199" s="1" t="s">
        <v>12338</v>
      </c>
    </row>
    <row r="2200" spans="62:63" ht="12" customHeight="1" x14ac:dyDescent="0.25">
      <c r="BJ2200" s="1" t="s">
        <v>12337</v>
      </c>
      <c r="BK2200" s="1" t="s">
        <v>12339</v>
      </c>
    </row>
    <row r="2201" spans="62:63" ht="12" customHeight="1" x14ac:dyDescent="0.25">
      <c r="BJ2201" s="1" t="s">
        <v>12340</v>
      </c>
      <c r="BK2201" s="1" t="s">
        <v>12281</v>
      </c>
    </row>
    <row r="2202" spans="62:63" ht="12" customHeight="1" x14ac:dyDescent="0.25">
      <c r="BJ2202" s="1" t="s">
        <v>12340</v>
      </c>
      <c r="BK2202" s="1" t="s">
        <v>12341</v>
      </c>
    </row>
    <row r="2203" spans="62:63" ht="12" customHeight="1" x14ac:dyDescent="0.25">
      <c r="BJ2203" s="1" t="s">
        <v>12342</v>
      </c>
      <c r="BK2203" s="1" t="s">
        <v>12343</v>
      </c>
    </row>
    <row r="2204" spans="62:63" ht="12" customHeight="1" x14ac:dyDescent="0.25">
      <c r="BJ2204" s="1" t="s">
        <v>12342</v>
      </c>
      <c r="BK2204" s="1" t="s">
        <v>12281</v>
      </c>
    </row>
    <row r="2205" spans="62:63" ht="12" customHeight="1" x14ac:dyDescent="0.25">
      <c r="BJ2205" s="1" t="s">
        <v>12344</v>
      </c>
      <c r="BK2205" s="1" t="s">
        <v>12281</v>
      </c>
    </row>
    <row r="2206" spans="62:63" ht="12" customHeight="1" x14ac:dyDescent="0.25">
      <c r="BJ2206" s="1" t="s">
        <v>12344</v>
      </c>
      <c r="BK2206" s="1" t="s">
        <v>12345</v>
      </c>
    </row>
    <row r="2207" spans="62:63" ht="12" customHeight="1" x14ac:dyDescent="0.25">
      <c r="BJ2207" s="1" t="s">
        <v>12344</v>
      </c>
      <c r="BK2207" s="1" t="s">
        <v>12346</v>
      </c>
    </row>
    <row r="2208" spans="62:63" ht="12" customHeight="1" x14ac:dyDescent="0.25">
      <c r="BJ2208" s="1" t="s">
        <v>12344</v>
      </c>
      <c r="BK2208" s="1" t="s">
        <v>12347</v>
      </c>
    </row>
    <row r="2209" spans="62:63" ht="12" customHeight="1" x14ac:dyDescent="0.25">
      <c r="BJ2209" s="1" t="s">
        <v>12344</v>
      </c>
      <c r="BK2209" s="1" t="s">
        <v>12348</v>
      </c>
    </row>
    <row r="2210" spans="62:63" ht="12" customHeight="1" x14ac:dyDescent="0.25">
      <c r="BJ2210" s="1" t="s">
        <v>12349</v>
      </c>
      <c r="BK2210" s="1" t="s">
        <v>12281</v>
      </c>
    </row>
    <row r="2211" spans="62:63" ht="12" customHeight="1" x14ac:dyDescent="0.25">
      <c r="BJ2211" s="1" t="s">
        <v>12349</v>
      </c>
      <c r="BK2211" s="1" t="s">
        <v>12350</v>
      </c>
    </row>
    <row r="2212" spans="62:63" ht="12" customHeight="1" x14ac:dyDescent="0.25">
      <c r="BJ2212" s="1" t="s">
        <v>12349</v>
      </c>
      <c r="BK2212" s="1" t="s">
        <v>12351</v>
      </c>
    </row>
    <row r="2213" spans="62:63" ht="12" customHeight="1" x14ac:dyDescent="0.25">
      <c r="BJ2213" s="1" t="s">
        <v>12352</v>
      </c>
      <c r="BK2213" s="1" t="s">
        <v>12281</v>
      </c>
    </row>
    <row r="2214" spans="62:63" ht="12" customHeight="1" x14ac:dyDescent="0.25">
      <c r="BJ2214" s="1" t="s">
        <v>12352</v>
      </c>
      <c r="BK2214" s="1" t="s">
        <v>12353</v>
      </c>
    </row>
    <row r="2215" spans="62:63" ht="12" customHeight="1" x14ac:dyDescent="0.25">
      <c r="BJ2215" s="1" t="s">
        <v>12354</v>
      </c>
      <c r="BK2215" s="1" t="s">
        <v>12281</v>
      </c>
    </row>
    <row r="2216" spans="62:63" ht="12" customHeight="1" x14ac:dyDescent="0.25">
      <c r="BJ2216" s="1" t="s">
        <v>12354</v>
      </c>
      <c r="BK2216" s="1" t="s">
        <v>12355</v>
      </c>
    </row>
    <row r="2217" spans="62:63" ht="12" customHeight="1" x14ac:dyDescent="0.25">
      <c r="BJ2217" s="1" t="s">
        <v>12354</v>
      </c>
      <c r="BK2217" s="1" t="s">
        <v>12356</v>
      </c>
    </row>
    <row r="2218" spans="62:63" ht="12" customHeight="1" x14ac:dyDescent="0.25">
      <c r="BJ2218" s="1" t="s">
        <v>12357</v>
      </c>
      <c r="BK2218" s="1" t="s">
        <v>12281</v>
      </c>
    </row>
    <row r="2219" spans="62:63" ht="12" customHeight="1" x14ac:dyDescent="0.25">
      <c r="BJ2219" s="1" t="s">
        <v>12357</v>
      </c>
      <c r="BK2219" s="1" t="s">
        <v>12358</v>
      </c>
    </row>
    <row r="2220" spans="62:63" ht="12" customHeight="1" x14ac:dyDescent="0.25">
      <c r="BJ2220" s="1" t="s">
        <v>12359</v>
      </c>
      <c r="BK2220" s="1" t="s">
        <v>12281</v>
      </c>
    </row>
    <row r="2221" spans="62:63" ht="12" customHeight="1" x14ac:dyDescent="0.25">
      <c r="BJ2221" s="1" t="s">
        <v>12359</v>
      </c>
      <c r="BK2221" s="1" t="s">
        <v>12360</v>
      </c>
    </row>
    <row r="2222" spans="62:63" ht="12" customHeight="1" x14ac:dyDescent="0.25">
      <c r="BJ2222" s="1" t="s">
        <v>12361</v>
      </c>
      <c r="BK2222" s="1" t="s">
        <v>12362</v>
      </c>
    </row>
    <row r="2223" spans="62:63" ht="12" customHeight="1" x14ac:dyDescent="0.25">
      <c r="BJ2223" s="1" t="s">
        <v>12363</v>
      </c>
      <c r="BK2223" s="1" t="s">
        <v>12364</v>
      </c>
    </row>
    <row r="2224" spans="62:63" ht="12" customHeight="1" x14ac:dyDescent="0.25">
      <c r="BJ2224" s="1" t="s">
        <v>12365</v>
      </c>
      <c r="BK2224" s="1" t="s">
        <v>12366</v>
      </c>
    </row>
    <row r="2225" spans="62:63" ht="12" customHeight="1" x14ac:dyDescent="0.25">
      <c r="BJ2225" s="1" t="s">
        <v>12365</v>
      </c>
      <c r="BK2225" s="1" t="s">
        <v>12367</v>
      </c>
    </row>
    <row r="2226" spans="62:63" ht="12" customHeight="1" x14ac:dyDescent="0.25">
      <c r="BJ2226" s="1" t="s">
        <v>12368</v>
      </c>
      <c r="BK2226" s="1" t="s">
        <v>12369</v>
      </c>
    </row>
    <row r="2227" spans="62:63" ht="12" customHeight="1" x14ac:dyDescent="0.25">
      <c r="BJ2227" s="1" t="s">
        <v>12368</v>
      </c>
      <c r="BK2227" s="1" t="s">
        <v>12370</v>
      </c>
    </row>
    <row r="2228" spans="62:63" ht="12" customHeight="1" x14ac:dyDescent="0.25">
      <c r="BJ2228" s="1" t="s">
        <v>12371</v>
      </c>
      <c r="BK2228" s="1" t="s">
        <v>12372</v>
      </c>
    </row>
    <row r="2229" spans="62:63" ht="12" customHeight="1" x14ac:dyDescent="0.25">
      <c r="BJ2229" s="1" t="s">
        <v>12371</v>
      </c>
      <c r="BK2229" s="1" t="s">
        <v>12373</v>
      </c>
    </row>
    <row r="2230" spans="62:63" ht="12" customHeight="1" x14ac:dyDescent="0.25">
      <c r="BJ2230" s="1" t="s">
        <v>12374</v>
      </c>
      <c r="BK2230" s="1" t="s">
        <v>12375</v>
      </c>
    </row>
    <row r="2231" spans="62:63" ht="12" customHeight="1" x14ac:dyDescent="0.25">
      <c r="BJ2231" s="1" t="s">
        <v>12374</v>
      </c>
      <c r="BK2231" s="1" t="s">
        <v>12376</v>
      </c>
    </row>
    <row r="2232" spans="62:63" ht="12" customHeight="1" x14ac:dyDescent="0.25">
      <c r="BJ2232" s="1" t="s">
        <v>12377</v>
      </c>
      <c r="BK2232" s="1" t="s">
        <v>12378</v>
      </c>
    </row>
    <row r="2233" spans="62:63" ht="12" customHeight="1" x14ac:dyDescent="0.25">
      <c r="BJ2233" s="1" t="s">
        <v>12377</v>
      </c>
      <c r="BK2233" s="1" t="s">
        <v>12379</v>
      </c>
    </row>
    <row r="2234" spans="62:63" ht="12" customHeight="1" x14ac:dyDescent="0.25">
      <c r="BJ2234" s="1" t="s">
        <v>12380</v>
      </c>
      <c r="BK2234" s="1" t="s">
        <v>12381</v>
      </c>
    </row>
    <row r="2235" spans="62:63" ht="12" customHeight="1" x14ac:dyDescent="0.25">
      <c r="BJ2235" s="1" t="s">
        <v>12380</v>
      </c>
      <c r="BK2235" s="1" t="s">
        <v>12382</v>
      </c>
    </row>
    <row r="2236" spans="62:63" ht="12" customHeight="1" x14ac:dyDescent="0.25">
      <c r="BJ2236" s="1" t="s">
        <v>12383</v>
      </c>
      <c r="BK2236" s="1" t="s">
        <v>12384</v>
      </c>
    </row>
    <row r="2237" spans="62:63" ht="12" customHeight="1" x14ac:dyDescent="0.25">
      <c r="BJ2237" s="1" t="s">
        <v>12383</v>
      </c>
      <c r="BK2237" s="1" t="s">
        <v>12385</v>
      </c>
    </row>
    <row r="2238" spans="62:63" ht="12" customHeight="1" x14ac:dyDescent="0.25">
      <c r="BJ2238" s="1" t="s">
        <v>12386</v>
      </c>
      <c r="BK2238" s="1" t="s">
        <v>12387</v>
      </c>
    </row>
    <row r="2239" spans="62:63" ht="12" customHeight="1" x14ac:dyDescent="0.25">
      <c r="BJ2239" s="1" t="s">
        <v>12386</v>
      </c>
      <c r="BK2239" s="1" t="s">
        <v>12388</v>
      </c>
    </row>
    <row r="2240" spans="62:63" ht="12" customHeight="1" x14ac:dyDescent="0.25">
      <c r="BJ2240" s="1" t="s">
        <v>12389</v>
      </c>
      <c r="BK2240" s="1" t="s">
        <v>12390</v>
      </c>
    </row>
    <row r="2241" spans="62:63" ht="12" customHeight="1" x14ac:dyDescent="0.25">
      <c r="BJ2241" s="1" t="s">
        <v>12389</v>
      </c>
      <c r="BK2241" s="1" t="s">
        <v>12391</v>
      </c>
    </row>
    <row r="2242" spans="62:63" ht="12" customHeight="1" x14ac:dyDescent="0.25">
      <c r="BJ2242" s="1" t="s">
        <v>12389</v>
      </c>
      <c r="BK2242" s="1" t="s">
        <v>12392</v>
      </c>
    </row>
    <row r="2243" spans="62:63" ht="12" customHeight="1" x14ac:dyDescent="0.25">
      <c r="BJ2243" s="1" t="s">
        <v>12393</v>
      </c>
      <c r="BK2243" s="1" t="s">
        <v>12394</v>
      </c>
    </row>
    <row r="2244" spans="62:63" ht="12" customHeight="1" x14ac:dyDescent="0.25">
      <c r="BJ2244" s="1" t="s">
        <v>12393</v>
      </c>
      <c r="BK2244" s="1" t="s">
        <v>12395</v>
      </c>
    </row>
    <row r="2245" spans="62:63" ht="12" customHeight="1" x14ac:dyDescent="0.25">
      <c r="BJ2245" s="1" t="s">
        <v>12396</v>
      </c>
      <c r="BK2245" s="1" t="s">
        <v>12397</v>
      </c>
    </row>
    <row r="2246" spans="62:63" ht="12" customHeight="1" x14ac:dyDescent="0.25">
      <c r="BJ2246" s="1" t="s">
        <v>12396</v>
      </c>
      <c r="BK2246" s="1" t="s">
        <v>12398</v>
      </c>
    </row>
    <row r="2247" spans="62:63" ht="12" customHeight="1" x14ac:dyDescent="0.25">
      <c r="BJ2247" s="1" t="s">
        <v>12399</v>
      </c>
      <c r="BK2247" s="1" t="s">
        <v>12400</v>
      </c>
    </row>
    <row r="2248" spans="62:63" ht="12" customHeight="1" x14ac:dyDescent="0.25">
      <c r="BJ2248" s="1" t="s">
        <v>12399</v>
      </c>
      <c r="BK2248" s="1" t="s">
        <v>12401</v>
      </c>
    </row>
    <row r="2249" spans="62:63" ht="12" customHeight="1" x14ac:dyDescent="0.25">
      <c r="BJ2249" s="1" t="s">
        <v>12402</v>
      </c>
      <c r="BK2249" s="1" t="s">
        <v>12403</v>
      </c>
    </row>
    <row r="2250" spans="62:63" ht="12" customHeight="1" x14ac:dyDescent="0.25">
      <c r="BJ2250" s="1" t="s">
        <v>12404</v>
      </c>
      <c r="BK2250" s="1" t="s">
        <v>12405</v>
      </c>
    </row>
    <row r="2251" spans="62:63" ht="12" customHeight="1" x14ac:dyDescent="0.25">
      <c r="BJ2251" s="1" t="s">
        <v>12404</v>
      </c>
      <c r="BK2251" s="1" t="s">
        <v>12406</v>
      </c>
    </row>
    <row r="2252" spans="62:63" ht="12" customHeight="1" x14ac:dyDescent="0.25">
      <c r="BJ2252" s="1" t="s">
        <v>12407</v>
      </c>
      <c r="BK2252" s="1" t="s">
        <v>12408</v>
      </c>
    </row>
    <row r="2253" spans="62:63" ht="12" customHeight="1" x14ac:dyDescent="0.25">
      <c r="BJ2253" s="1" t="s">
        <v>12407</v>
      </c>
      <c r="BK2253" s="1" t="s">
        <v>12409</v>
      </c>
    </row>
    <row r="2254" spans="62:63" ht="12" customHeight="1" x14ac:dyDescent="0.25">
      <c r="BJ2254" s="1" t="s">
        <v>12410</v>
      </c>
      <c r="BK2254" s="1" t="s">
        <v>12411</v>
      </c>
    </row>
    <row r="2255" spans="62:63" ht="12" customHeight="1" x14ac:dyDescent="0.25">
      <c r="BJ2255" s="1" t="s">
        <v>12410</v>
      </c>
      <c r="BK2255" s="1" t="s">
        <v>12412</v>
      </c>
    </row>
    <row r="2256" spans="62:63" ht="12" customHeight="1" x14ac:dyDescent="0.25">
      <c r="BJ2256" s="1" t="s">
        <v>12413</v>
      </c>
      <c r="BK2256" s="1" t="s">
        <v>12414</v>
      </c>
    </row>
    <row r="2257" spans="62:63" ht="12" customHeight="1" x14ac:dyDescent="0.25">
      <c r="BJ2257" s="1" t="s">
        <v>12413</v>
      </c>
      <c r="BK2257" s="1" t="s">
        <v>12415</v>
      </c>
    </row>
    <row r="2258" spans="62:63" ht="12" customHeight="1" x14ac:dyDescent="0.25">
      <c r="BJ2258" s="1" t="s">
        <v>12416</v>
      </c>
      <c r="BK2258" s="1" t="s">
        <v>12417</v>
      </c>
    </row>
    <row r="2259" spans="62:63" ht="12" customHeight="1" x14ac:dyDescent="0.25">
      <c r="BJ2259" s="1" t="s">
        <v>12416</v>
      </c>
      <c r="BK2259" s="1" t="s">
        <v>12418</v>
      </c>
    </row>
    <row r="2260" spans="62:63" ht="12" customHeight="1" x14ac:dyDescent="0.25">
      <c r="BJ2260" s="1" t="s">
        <v>12419</v>
      </c>
      <c r="BK2260" s="1" t="s">
        <v>12420</v>
      </c>
    </row>
    <row r="2261" spans="62:63" ht="12" customHeight="1" x14ac:dyDescent="0.25">
      <c r="BJ2261" s="1" t="s">
        <v>12419</v>
      </c>
      <c r="BK2261" s="1" t="s">
        <v>12421</v>
      </c>
    </row>
    <row r="2262" spans="62:63" ht="12" customHeight="1" x14ac:dyDescent="0.25">
      <c r="BJ2262" s="1" t="s">
        <v>12422</v>
      </c>
      <c r="BK2262" s="1" t="s">
        <v>12423</v>
      </c>
    </row>
    <row r="2263" spans="62:63" ht="12" customHeight="1" x14ac:dyDescent="0.25">
      <c r="BJ2263" s="1" t="s">
        <v>12422</v>
      </c>
      <c r="BK2263" s="1" t="s">
        <v>12424</v>
      </c>
    </row>
    <row r="2264" spans="62:63" ht="12" customHeight="1" x14ac:dyDescent="0.25">
      <c r="BJ2264" s="1" t="s">
        <v>12425</v>
      </c>
      <c r="BK2264" s="1" t="s">
        <v>12426</v>
      </c>
    </row>
    <row r="2265" spans="62:63" ht="12" customHeight="1" x14ac:dyDescent="0.25">
      <c r="BJ2265" s="1" t="s">
        <v>12425</v>
      </c>
      <c r="BK2265" s="1" t="s">
        <v>12427</v>
      </c>
    </row>
    <row r="2266" spans="62:63" ht="12" customHeight="1" x14ac:dyDescent="0.25">
      <c r="BJ2266" s="1" t="s">
        <v>12428</v>
      </c>
      <c r="BK2266" s="1" t="s">
        <v>12429</v>
      </c>
    </row>
    <row r="2267" spans="62:63" ht="12" customHeight="1" x14ac:dyDescent="0.25">
      <c r="BJ2267" s="1" t="s">
        <v>12428</v>
      </c>
      <c r="BK2267" s="1" t="s">
        <v>12430</v>
      </c>
    </row>
    <row r="2268" spans="62:63" ht="12" customHeight="1" x14ac:dyDescent="0.25">
      <c r="BJ2268" s="1" t="s">
        <v>12431</v>
      </c>
      <c r="BK2268" s="1" t="s">
        <v>12432</v>
      </c>
    </row>
    <row r="2269" spans="62:63" ht="12" customHeight="1" x14ac:dyDescent="0.25">
      <c r="BJ2269" s="1" t="s">
        <v>12431</v>
      </c>
      <c r="BK2269" s="1" t="s">
        <v>12433</v>
      </c>
    </row>
    <row r="2270" spans="62:63" ht="12" customHeight="1" x14ac:dyDescent="0.25">
      <c r="BJ2270" s="1" t="s">
        <v>12434</v>
      </c>
      <c r="BK2270" s="1" t="s">
        <v>12435</v>
      </c>
    </row>
    <row r="2271" spans="62:63" ht="12" customHeight="1" x14ac:dyDescent="0.25">
      <c r="BJ2271" s="1" t="s">
        <v>12434</v>
      </c>
      <c r="BK2271" s="1" t="s">
        <v>12436</v>
      </c>
    </row>
    <row r="2272" spans="62:63" ht="12" customHeight="1" x14ac:dyDescent="0.25">
      <c r="BJ2272" s="1" t="s">
        <v>12437</v>
      </c>
      <c r="BK2272" s="1" t="s">
        <v>12438</v>
      </c>
    </row>
    <row r="2273" spans="62:63" ht="12" customHeight="1" x14ac:dyDescent="0.25">
      <c r="BJ2273" s="1" t="s">
        <v>12437</v>
      </c>
      <c r="BK2273" s="1" t="s">
        <v>12439</v>
      </c>
    </row>
    <row r="2274" spans="62:63" ht="12" customHeight="1" x14ac:dyDescent="0.25">
      <c r="BJ2274" s="1" t="s">
        <v>12440</v>
      </c>
      <c r="BK2274" s="1" t="s">
        <v>12441</v>
      </c>
    </row>
    <row r="2275" spans="62:63" ht="12" customHeight="1" x14ac:dyDescent="0.25">
      <c r="BJ2275" s="1" t="s">
        <v>12440</v>
      </c>
      <c r="BK2275" s="1" t="s">
        <v>12442</v>
      </c>
    </row>
    <row r="2276" spans="62:63" ht="12" customHeight="1" x14ac:dyDescent="0.25">
      <c r="BJ2276" s="1" t="s">
        <v>12443</v>
      </c>
      <c r="BK2276" s="1" t="s">
        <v>12444</v>
      </c>
    </row>
    <row r="2277" spans="62:63" ht="12" customHeight="1" x14ac:dyDescent="0.25">
      <c r="BJ2277" s="1" t="s">
        <v>12443</v>
      </c>
      <c r="BK2277" s="1" t="s">
        <v>12445</v>
      </c>
    </row>
    <row r="2278" spans="62:63" ht="12" customHeight="1" x14ac:dyDescent="0.25">
      <c r="BJ2278" s="1" t="s">
        <v>12446</v>
      </c>
      <c r="BK2278" s="1" t="s">
        <v>12447</v>
      </c>
    </row>
    <row r="2279" spans="62:63" ht="12" customHeight="1" x14ac:dyDescent="0.25">
      <c r="BJ2279" s="1" t="s">
        <v>12446</v>
      </c>
      <c r="BK2279" s="1" t="s">
        <v>12448</v>
      </c>
    </row>
    <row r="2280" spans="62:63" ht="12" customHeight="1" x14ac:dyDescent="0.25">
      <c r="BJ2280" s="1" t="s">
        <v>12449</v>
      </c>
      <c r="BK2280" s="1" t="s">
        <v>12450</v>
      </c>
    </row>
    <row r="2281" spans="62:63" ht="12" customHeight="1" x14ac:dyDescent="0.25">
      <c r="BJ2281" s="1" t="s">
        <v>12451</v>
      </c>
      <c r="BK2281" s="1" t="s">
        <v>12452</v>
      </c>
    </row>
    <row r="2282" spans="62:63" ht="12" customHeight="1" x14ac:dyDescent="0.25">
      <c r="BJ2282" s="1" t="s">
        <v>12451</v>
      </c>
      <c r="BK2282" s="1" t="s">
        <v>12453</v>
      </c>
    </row>
    <row r="2283" spans="62:63" ht="12" customHeight="1" x14ac:dyDescent="0.25">
      <c r="BJ2283" s="1" t="s">
        <v>12454</v>
      </c>
      <c r="BK2283" s="1" t="s">
        <v>12455</v>
      </c>
    </row>
    <row r="2284" spans="62:63" ht="12" customHeight="1" x14ac:dyDescent="0.25">
      <c r="BJ2284" s="1" t="s">
        <v>12454</v>
      </c>
      <c r="BK2284" s="1" t="s">
        <v>12456</v>
      </c>
    </row>
    <row r="2285" spans="62:63" ht="12" customHeight="1" x14ac:dyDescent="0.25">
      <c r="BJ2285" s="1" t="s">
        <v>12457</v>
      </c>
      <c r="BK2285" s="1" t="s">
        <v>12458</v>
      </c>
    </row>
    <row r="2286" spans="62:63" ht="12" customHeight="1" x14ac:dyDescent="0.25">
      <c r="BJ2286" s="1" t="s">
        <v>12457</v>
      </c>
      <c r="BK2286" s="1" t="s">
        <v>12459</v>
      </c>
    </row>
    <row r="2287" spans="62:63" ht="12" customHeight="1" x14ac:dyDescent="0.25">
      <c r="BJ2287" s="1" t="s">
        <v>12460</v>
      </c>
      <c r="BK2287" s="1" t="s">
        <v>12461</v>
      </c>
    </row>
    <row r="2288" spans="62:63" ht="12" customHeight="1" x14ac:dyDescent="0.25">
      <c r="BJ2288" s="1" t="s">
        <v>12460</v>
      </c>
      <c r="BK2288" s="1" t="s">
        <v>12281</v>
      </c>
    </row>
    <row r="2289" spans="62:63" ht="12" customHeight="1" x14ac:dyDescent="0.25">
      <c r="BJ2289" s="1" t="s">
        <v>12460</v>
      </c>
      <c r="BK2289" s="1" t="s">
        <v>12462</v>
      </c>
    </row>
    <row r="2290" spans="62:63" ht="12" customHeight="1" x14ac:dyDescent="0.25">
      <c r="BJ2290" s="1" t="s">
        <v>12463</v>
      </c>
      <c r="BK2290" s="1" t="s">
        <v>12281</v>
      </c>
    </row>
    <row r="2291" spans="62:63" ht="12" customHeight="1" x14ac:dyDescent="0.25">
      <c r="BJ2291" s="1" t="s">
        <v>12463</v>
      </c>
      <c r="BK2291" s="1" t="s">
        <v>12464</v>
      </c>
    </row>
    <row r="2292" spans="62:63" ht="12" customHeight="1" x14ac:dyDescent="0.25">
      <c r="BJ2292" s="1" t="s">
        <v>12463</v>
      </c>
      <c r="BK2292" s="1" t="s">
        <v>12465</v>
      </c>
    </row>
    <row r="2293" spans="62:63" ht="12" customHeight="1" x14ac:dyDescent="0.25">
      <c r="BJ2293" s="1" t="s">
        <v>12466</v>
      </c>
      <c r="BK2293" s="1" t="s">
        <v>12281</v>
      </c>
    </row>
    <row r="2294" spans="62:63" ht="12" customHeight="1" x14ac:dyDescent="0.25">
      <c r="BJ2294" s="1" t="s">
        <v>12466</v>
      </c>
      <c r="BK2294" s="1" t="s">
        <v>12467</v>
      </c>
    </row>
    <row r="2295" spans="62:63" ht="12" customHeight="1" x14ac:dyDescent="0.25">
      <c r="BJ2295" s="1" t="s">
        <v>12468</v>
      </c>
      <c r="BK2295" s="1" t="s">
        <v>12281</v>
      </c>
    </row>
    <row r="2296" spans="62:63" ht="12" customHeight="1" x14ac:dyDescent="0.25">
      <c r="BJ2296" s="1" t="s">
        <v>12468</v>
      </c>
      <c r="BK2296" s="1" t="s">
        <v>12469</v>
      </c>
    </row>
    <row r="2297" spans="62:63" ht="12" customHeight="1" x14ac:dyDescent="0.25">
      <c r="BJ2297" s="1" t="s">
        <v>12468</v>
      </c>
      <c r="BK2297" s="1" t="s">
        <v>12470</v>
      </c>
    </row>
    <row r="2298" spans="62:63" ht="12" customHeight="1" x14ac:dyDescent="0.25">
      <c r="BJ2298" s="1" t="s">
        <v>12471</v>
      </c>
      <c r="BK2298" s="1" t="s">
        <v>12281</v>
      </c>
    </row>
    <row r="2299" spans="62:63" ht="12" customHeight="1" x14ac:dyDescent="0.25">
      <c r="BJ2299" s="1" t="s">
        <v>12471</v>
      </c>
      <c r="BK2299" s="1" t="s">
        <v>12472</v>
      </c>
    </row>
    <row r="2300" spans="62:63" ht="12" customHeight="1" x14ac:dyDescent="0.25">
      <c r="BJ2300" s="1" t="s">
        <v>12471</v>
      </c>
      <c r="BK2300" s="1" t="s">
        <v>12473</v>
      </c>
    </row>
    <row r="2301" spans="62:63" ht="12" customHeight="1" x14ac:dyDescent="0.25">
      <c r="BJ2301" s="1" t="s">
        <v>12474</v>
      </c>
      <c r="BK2301" s="1" t="s">
        <v>12281</v>
      </c>
    </row>
    <row r="2302" spans="62:63" ht="12" customHeight="1" x14ac:dyDescent="0.25">
      <c r="BJ2302" s="1" t="s">
        <v>12474</v>
      </c>
      <c r="BK2302" s="1" t="s">
        <v>12475</v>
      </c>
    </row>
    <row r="2303" spans="62:63" ht="12" customHeight="1" x14ac:dyDescent="0.25">
      <c r="BJ2303" s="1" t="s">
        <v>12476</v>
      </c>
      <c r="BK2303" s="1" t="s">
        <v>12281</v>
      </c>
    </row>
    <row r="2304" spans="62:63" ht="12" customHeight="1" x14ac:dyDescent="0.25">
      <c r="BJ2304" s="1" t="s">
        <v>12476</v>
      </c>
      <c r="BK2304" s="1" t="s">
        <v>12477</v>
      </c>
    </row>
    <row r="2305" spans="62:63" ht="12" customHeight="1" x14ac:dyDescent="0.25">
      <c r="BJ2305" s="1" t="s">
        <v>12476</v>
      </c>
      <c r="BK2305" s="1" t="s">
        <v>12478</v>
      </c>
    </row>
    <row r="2306" spans="62:63" ht="12" customHeight="1" x14ac:dyDescent="0.25">
      <c r="BJ2306" s="1" t="s">
        <v>12479</v>
      </c>
      <c r="BK2306" s="1" t="s">
        <v>12281</v>
      </c>
    </row>
    <row r="2307" spans="62:63" ht="12" customHeight="1" x14ac:dyDescent="0.25">
      <c r="BJ2307" s="1" t="s">
        <v>12479</v>
      </c>
      <c r="BK2307" s="1" t="s">
        <v>12480</v>
      </c>
    </row>
    <row r="2308" spans="62:63" ht="12" customHeight="1" x14ac:dyDescent="0.25">
      <c r="BJ2308" s="1" t="s">
        <v>12479</v>
      </c>
      <c r="BK2308" s="1" t="s">
        <v>12481</v>
      </c>
    </row>
    <row r="2309" spans="62:63" ht="12" customHeight="1" x14ac:dyDescent="0.25">
      <c r="BJ2309" s="1" t="s">
        <v>12482</v>
      </c>
      <c r="BK2309" s="1" t="s">
        <v>12281</v>
      </c>
    </row>
    <row r="2310" spans="62:63" ht="12" customHeight="1" x14ac:dyDescent="0.25">
      <c r="BJ2310" s="1" t="s">
        <v>12482</v>
      </c>
      <c r="BK2310" s="1" t="s">
        <v>12483</v>
      </c>
    </row>
    <row r="2311" spans="62:63" ht="12" customHeight="1" x14ac:dyDescent="0.25">
      <c r="BJ2311" s="1" t="s">
        <v>12484</v>
      </c>
      <c r="BK2311" s="1" t="s">
        <v>12281</v>
      </c>
    </row>
    <row r="2312" spans="62:63" ht="12" customHeight="1" x14ac:dyDescent="0.25">
      <c r="BJ2312" s="1" t="s">
        <v>12484</v>
      </c>
      <c r="BK2312" s="1" t="s">
        <v>12485</v>
      </c>
    </row>
    <row r="2313" spans="62:63" ht="12" customHeight="1" x14ac:dyDescent="0.25">
      <c r="BJ2313" s="1" t="s">
        <v>12484</v>
      </c>
      <c r="BK2313" s="1" t="s">
        <v>12486</v>
      </c>
    </row>
    <row r="2314" spans="62:63" ht="12" customHeight="1" x14ac:dyDescent="0.25">
      <c r="BJ2314" s="1" t="s">
        <v>12487</v>
      </c>
      <c r="BK2314" s="1" t="s">
        <v>12281</v>
      </c>
    </row>
    <row r="2315" spans="62:63" ht="12" customHeight="1" x14ac:dyDescent="0.25">
      <c r="BJ2315" s="1" t="s">
        <v>12487</v>
      </c>
      <c r="BK2315" s="1" t="s">
        <v>12488</v>
      </c>
    </row>
    <row r="2316" spans="62:63" ht="12" customHeight="1" x14ac:dyDescent="0.25">
      <c r="BJ2316" s="1" t="s">
        <v>12487</v>
      </c>
      <c r="BK2316" s="1" t="s">
        <v>12489</v>
      </c>
    </row>
    <row r="2317" spans="62:63" ht="12" customHeight="1" x14ac:dyDescent="0.25">
      <c r="BJ2317" s="1" t="s">
        <v>12490</v>
      </c>
      <c r="BK2317" s="1" t="s">
        <v>12281</v>
      </c>
    </row>
    <row r="2318" spans="62:63" ht="12" customHeight="1" x14ac:dyDescent="0.25">
      <c r="BJ2318" s="1" t="s">
        <v>12490</v>
      </c>
      <c r="BK2318" s="1" t="s">
        <v>12491</v>
      </c>
    </row>
    <row r="2319" spans="62:63" ht="12" customHeight="1" x14ac:dyDescent="0.25">
      <c r="BJ2319" s="1" t="s">
        <v>12492</v>
      </c>
      <c r="BK2319" s="1" t="s">
        <v>12281</v>
      </c>
    </row>
    <row r="2320" spans="62:63" ht="12" customHeight="1" x14ac:dyDescent="0.25">
      <c r="BJ2320" s="1" t="s">
        <v>12492</v>
      </c>
      <c r="BK2320" s="1" t="s">
        <v>12493</v>
      </c>
    </row>
    <row r="2321" spans="62:63" ht="12" customHeight="1" x14ac:dyDescent="0.25">
      <c r="BJ2321" s="1" t="s">
        <v>12494</v>
      </c>
      <c r="BK2321" s="1" t="s">
        <v>12281</v>
      </c>
    </row>
    <row r="2322" spans="62:63" ht="12" customHeight="1" x14ac:dyDescent="0.25">
      <c r="BJ2322" s="1" t="s">
        <v>12494</v>
      </c>
      <c r="BK2322" s="1" t="s">
        <v>12495</v>
      </c>
    </row>
    <row r="2323" spans="62:63" ht="12" customHeight="1" x14ac:dyDescent="0.25">
      <c r="BJ2323" s="1" t="s">
        <v>12496</v>
      </c>
      <c r="BK2323" s="1" t="s">
        <v>12497</v>
      </c>
    </row>
    <row r="2324" spans="62:63" ht="12" customHeight="1" x14ac:dyDescent="0.25">
      <c r="BJ2324" s="1" t="s">
        <v>12498</v>
      </c>
      <c r="BK2324" s="1" t="s">
        <v>12499</v>
      </c>
    </row>
    <row r="2325" spans="62:63" ht="12" customHeight="1" x14ac:dyDescent="0.25">
      <c r="BJ2325" s="1" t="s">
        <v>12498</v>
      </c>
      <c r="BK2325" s="1" t="s">
        <v>12500</v>
      </c>
    </row>
    <row r="2326" spans="62:63" ht="12" customHeight="1" x14ac:dyDescent="0.25">
      <c r="BJ2326" s="1" t="s">
        <v>12501</v>
      </c>
      <c r="BK2326" s="1" t="s">
        <v>12502</v>
      </c>
    </row>
    <row r="2327" spans="62:63" ht="12" customHeight="1" x14ac:dyDescent="0.25">
      <c r="BJ2327" s="1" t="s">
        <v>12503</v>
      </c>
      <c r="BK2327" s="1" t="s">
        <v>12504</v>
      </c>
    </row>
    <row r="2328" spans="62:63" ht="12" customHeight="1" x14ac:dyDescent="0.25">
      <c r="BJ2328" s="1" t="s">
        <v>12505</v>
      </c>
      <c r="BK2328" s="1" t="s">
        <v>12506</v>
      </c>
    </row>
    <row r="2329" spans="62:63" ht="12" customHeight="1" x14ac:dyDescent="0.25">
      <c r="BJ2329" s="1" t="s">
        <v>12505</v>
      </c>
      <c r="BK2329" s="1" t="s">
        <v>12507</v>
      </c>
    </row>
    <row r="2330" spans="62:63" ht="12" customHeight="1" x14ac:dyDescent="0.25">
      <c r="BJ2330" s="1" t="s">
        <v>12508</v>
      </c>
      <c r="BK2330" s="1" t="s">
        <v>12509</v>
      </c>
    </row>
    <row r="2331" spans="62:63" ht="12" customHeight="1" x14ac:dyDescent="0.25">
      <c r="BJ2331" s="1" t="s">
        <v>12508</v>
      </c>
      <c r="BK2331" s="1" t="s">
        <v>12510</v>
      </c>
    </row>
    <row r="2332" spans="62:63" ht="12" customHeight="1" x14ac:dyDescent="0.25">
      <c r="BJ2332" s="1" t="s">
        <v>12508</v>
      </c>
      <c r="BK2332" s="1" t="s">
        <v>12511</v>
      </c>
    </row>
    <row r="2333" spans="62:63" ht="12" customHeight="1" x14ac:dyDescent="0.25">
      <c r="BJ2333" s="1" t="s">
        <v>12512</v>
      </c>
      <c r="BK2333" s="1" t="s">
        <v>12513</v>
      </c>
    </row>
    <row r="2334" spans="62:63" ht="12" customHeight="1" x14ac:dyDescent="0.25">
      <c r="BJ2334" s="1" t="s">
        <v>12512</v>
      </c>
      <c r="BK2334" s="1" t="s">
        <v>12514</v>
      </c>
    </row>
    <row r="2335" spans="62:63" ht="12" customHeight="1" x14ac:dyDescent="0.25">
      <c r="BJ2335" s="1" t="s">
        <v>12515</v>
      </c>
      <c r="BK2335" s="1" t="s">
        <v>12516</v>
      </c>
    </row>
    <row r="2336" spans="62:63" ht="12" customHeight="1" x14ac:dyDescent="0.25">
      <c r="BJ2336" s="1" t="s">
        <v>12515</v>
      </c>
      <c r="BK2336" s="1" t="s">
        <v>12517</v>
      </c>
    </row>
    <row r="2337" spans="62:63" ht="12" customHeight="1" x14ac:dyDescent="0.25">
      <c r="BJ2337" s="1" t="s">
        <v>12515</v>
      </c>
      <c r="BK2337" s="1" t="s">
        <v>12518</v>
      </c>
    </row>
    <row r="2338" spans="62:63" ht="12" customHeight="1" x14ac:dyDescent="0.25">
      <c r="BJ2338" s="1" t="s">
        <v>12519</v>
      </c>
      <c r="BK2338" s="1" t="s">
        <v>12520</v>
      </c>
    </row>
    <row r="2339" spans="62:63" ht="12" customHeight="1" x14ac:dyDescent="0.25">
      <c r="BJ2339" s="1" t="s">
        <v>12519</v>
      </c>
      <c r="BK2339" s="1" t="s">
        <v>12521</v>
      </c>
    </row>
    <row r="2340" spans="62:63" ht="12" customHeight="1" x14ac:dyDescent="0.25">
      <c r="BJ2340" s="1" t="s">
        <v>12522</v>
      </c>
      <c r="BK2340" s="1" t="s">
        <v>12523</v>
      </c>
    </row>
    <row r="2341" spans="62:63" ht="12" customHeight="1" x14ac:dyDescent="0.25">
      <c r="BJ2341" s="1" t="s">
        <v>12522</v>
      </c>
      <c r="BK2341" s="1" t="s">
        <v>12524</v>
      </c>
    </row>
    <row r="2342" spans="62:63" ht="12" customHeight="1" x14ac:dyDescent="0.25">
      <c r="BJ2342" s="1" t="s">
        <v>12525</v>
      </c>
      <c r="BK2342" s="1" t="s">
        <v>12526</v>
      </c>
    </row>
    <row r="2343" spans="62:63" ht="12" customHeight="1" x14ac:dyDescent="0.25">
      <c r="BJ2343" s="1" t="s">
        <v>12525</v>
      </c>
      <c r="BK2343" s="1" t="s">
        <v>12527</v>
      </c>
    </row>
    <row r="2344" spans="62:63" ht="12" customHeight="1" x14ac:dyDescent="0.25">
      <c r="BJ2344" s="1" t="s">
        <v>12525</v>
      </c>
      <c r="BK2344" s="1" t="s">
        <v>12528</v>
      </c>
    </row>
    <row r="2345" spans="62:63" ht="12" customHeight="1" x14ac:dyDescent="0.25">
      <c r="BJ2345" s="1" t="s">
        <v>12529</v>
      </c>
      <c r="BK2345" s="1" t="s">
        <v>12530</v>
      </c>
    </row>
    <row r="2346" spans="62:63" ht="12" customHeight="1" x14ac:dyDescent="0.25">
      <c r="BJ2346" s="1" t="s">
        <v>12529</v>
      </c>
      <c r="BK2346" s="1" t="s">
        <v>12531</v>
      </c>
    </row>
    <row r="2347" spans="62:63" ht="12" customHeight="1" x14ac:dyDescent="0.25">
      <c r="BJ2347" s="1" t="s">
        <v>12532</v>
      </c>
      <c r="BK2347" s="1" t="s">
        <v>12533</v>
      </c>
    </row>
    <row r="2348" spans="62:63" ht="12" customHeight="1" x14ac:dyDescent="0.25">
      <c r="BJ2348" s="1" t="s">
        <v>12534</v>
      </c>
      <c r="BK2348" s="1" t="s">
        <v>12535</v>
      </c>
    </row>
    <row r="2349" spans="62:63" ht="12" customHeight="1" x14ac:dyDescent="0.25">
      <c r="BJ2349" s="1" t="s">
        <v>12536</v>
      </c>
      <c r="BK2349" s="1" t="s">
        <v>12537</v>
      </c>
    </row>
    <row r="2350" spans="62:63" ht="12" customHeight="1" x14ac:dyDescent="0.25">
      <c r="BJ2350" s="1" t="s">
        <v>12536</v>
      </c>
      <c r="BK2350" s="1" t="s">
        <v>12538</v>
      </c>
    </row>
    <row r="2351" spans="62:63" ht="12" customHeight="1" x14ac:dyDescent="0.25">
      <c r="BJ2351" s="1" t="s">
        <v>12539</v>
      </c>
      <c r="BK2351" s="1" t="s">
        <v>12537</v>
      </c>
    </row>
    <row r="2352" spans="62:63" ht="12" customHeight="1" x14ac:dyDescent="0.25">
      <c r="BJ2352" s="1" t="s">
        <v>12539</v>
      </c>
      <c r="BK2352" s="1" t="s">
        <v>12540</v>
      </c>
    </row>
    <row r="2353" spans="62:63" ht="12" customHeight="1" x14ac:dyDescent="0.25">
      <c r="BJ2353" s="1" t="s">
        <v>12541</v>
      </c>
      <c r="BK2353" s="1" t="s">
        <v>12537</v>
      </c>
    </row>
    <row r="2354" spans="62:63" ht="12" customHeight="1" x14ac:dyDescent="0.25">
      <c r="BJ2354" s="1" t="s">
        <v>12541</v>
      </c>
      <c r="BK2354" s="1" t="s">
        <v>12542</v>
      </c>
    </row>
    <row r="2355" spans="62:63" ht="12" customHeight="1" x14ac:dyDescent="0.25">
      <c r="BJ2355" s="1" t="s">
        <v>12543</v>
      </c>
      <c r="BK2355" s="1" t="s">
        <v>12537</v>
      </c>
    </row>
    <row r="2356" spans="62:63" ht="12" customHeight="1" x14ac:dyDescent="0.25">
      <c r="BJ2356" s="1" t="s">
        <v>12543</v>
      </c>
      <c r="BK2356" s="1" t="s">
        <v>12544</v>
      </c>
    </row>
    <row r="2357" spans="62:63" ht="12" customHeight="1" x14ac:dyDescent="0.25">
      <c r="BJ2357" s="1" t="s">
        <v>12545</v>
      </c>
      <c r="BK2357" s="1" t="s">
        <v>12537</v>
      </c>
    </row>
    <row r="2358" spans="62:63" ht="12" customHeight="1" x14ac:dyDescent="0.25">
      <c r="BJ2358" s="1" t="s">
        <v>12545</v>
      </c>
      <c r="BK2358" s="1" t="s">
        <v>12546</v>
      </c>
    </row>
    <row r="2359" spans="62:63" ht="12" customHeight="1" x14ac:dyDescent="0.25">
      <c r="BJ2359" s="1" t="s">
        <v>12545</v>
      </c>
      <c r="BK2359" s="1" t="s">
        <v>12547</v>
      </c>
    </row>
    <row r="2360" spans="62:63" ht="12" customHeight="1" x14ac:dyDescent="0.25">
      <c r="BJ2360" s="1" t="s">
        <v>12548</v>
      </c>
      <c r="BK2360" s="1" t="s">
        <v>12537</v>
      </c>
    </row>
    <row r="2361" spans="62:63" ht="12" customHeight="1" x14ac:dyDescent="0.25">
      <c r="BJ2361" s="1" t="s">
        <v>12548</v>
      </c>
      <c r="BK2361" s="1" t="s">
        <v>12549</v>
      </c>
    </row>
    <row r="2362" spans="62:63" ht="12" customHeight="1" x14ac:dyDescent="0.25">
      <c r="BJ2362" s="1" t="s">
        <v>12548</v>
      </c>
      <c r="BK2362" s="1" t="s">
        <v>12550</v>
      </c>
    </row>
    <row r="2363" spans="62:63" ht="12" customHeight="1" x14ac:dyDescent="0.25">
      <c r="BJ2363" s="1" t="s">
        <v>12548</v>
      </c>
      <c r="BK2363" s="1" t="s">
        <v>12551</v>
      </c>
    </row>
    <row r="2364" spans="62:63" ht="12" customHeight="1" x14ac:dyDescent="0.25">
      <c r="BJ2364" s="1" t="s">
        <v>12552</v>
      </c>
      <c r="BK2364" s="1" t="s">
        <v>12537</v>
      </c>
    </row>
    <row r="2365" spans="62:63" ht="12" customHeight="1" x14ac:dyDescent="0.25">
      <c r="BJ2365" s="1" t="s">
        <v>12552</v>
      </c>
      <c r="BK2365" s="1" t="s">
        <v>12553</v>
      </c>
    </row>
    <row r="2366" spans="62:63" ht="12" customHeight="1" x14ac:dyDescent="0.25">
      <c r="BJ2366" s="1" t="s">
        <v>12554</v>
      </c>
      <c r="BK2366" s="1" t="s">
        <v>12537</v>
      </c>
    </row>
    <row r="2367" spans="62:63" ht="12" customHeight="1" x14ac:dyDescent="0.25">
      <c r="BJ2367" s="1" t="s">
        <v>12554</v>
      </c>
      <c r="BK2367" s="1" t="s">
        <v>12555</v>
      </c>
    </row>
    <row r="2368" spans="62:63" ht="12" customHeight="1" x14ac:dyDescent="0.25">
      <c r="BJ2368" s="1" t="s">
        <v>12554</v>
      </c>
      <c r="BK2368" s="1" t="s">
        <v>12556</v>
      </c>
    </row>
    <row r="2369" spans="62:63" ht="12" customHeight="1" x14ac:dyDescent="0.25">
      <c r="BJ2369" s="1" t="s">
        <v>12557</v>
      </c>
      <c r="BK2369" s="1" t="s">
        <v>12537</v>
      </c>
    </row>
    <row r="2370" spans="62:63" ht="12" customHeight="1" x14ac:dyDescent="0.25">
      <c r="BJ2370" s="1" t="s">
        <v>12557</v>
      </c>
      <c r="BK2370" s="1" t="s">
        <v>12558</v>
      </c>
    </row>
    <row r="2371" spans="62:63" ht="12" customHeight="1" x14ac:dyDescent="0.25">
      <c r="BJ2371" s="1" t="s">
        <v>12557</v>
      </c>
      <c r="BK2371" s="1" t="s">
        <v>12559</v>
      </c>
    </row>
    <row r="2372" spans="62:63" ht="12" customHeight="1" x14ac:dyDescent="0.25">
      <c r="BJ2372" s="1" t="s">
        <v>12557</v>
      </c>
      <c r="BK2372" s="1" t="s">
        <v>12560</v>
      </c>
    </row>
    <row r="2373" spans="62:63" ht="12" customHeight="1" x14ac:dyDescent="0.25">
      <c r="BJ2373" s="1" t="s">
        <v>12561</v>
      </c>
      <c r="BK2373" s="1" t="s">
        <v>12537</v>
      </c>
    </row>
    <row r="2374" spans="62:63" ht="12" customHeight="1" x14ac:dyDescent="0.25">
      <c r="BJ2374" s="1" t="s">
        <v>12561</v>
      </c>
      <c r="BK2374" s="1" t="s">
        <v>12562</v>
      </c>
    </row>
    <row r="2375" spans="62:63" ht="12" customHeight="1" x14ac:dyDescent="0.25">
      <c r="BJ2375" s="1" t="s">
        <v>12563</v>
      </c>
      <c r="BK2375" s="1" t="s">
        <v>12537</v>
      </c>
    </row>
    <row r="2376" spans="62:63" ht="12" customHeight="1" x14ac:dyDescent="0.25">
      <c r="BJ2376" s="1" t="s">
        <v>12563</v>
      </c>
      <c r="BK2376" s="1" t="s">
        <v>12564</v>
      </c>
    </row>
    <row r="2377" spans="62:63" ht="12" customHeight="1" x14ac:dyDescent="0.25">
      <c r="BJ2377" s="1" t="s">
        <v>12563</v>
      </c>
      <c r="BK2377" s="1" t="s">
        <v>12565</v>
      </c>
    </row>
    <row r="2378" spans="62:63" ht="12" customHeight="1" x14ac:dyDescent="0.25">
      <c r="BJ2378" s="1" t="s">
        <v>12566</v>
      </c>
      <c r="BK2378" s="1" t="s">
        <v>12537</v>
      </c>
    </row>
    <row r="2379" spans="62:63" ht="12" customHeight="1" x14ac:dyDescent="0.25">
      <c r="BJ2379" s="1" t="s">
        <v>12566</v>
      </c>
      <c r="BK2379" s="1" t="s">
        <v>12567</v>
      </c>
    </row>
    <row r="2380" spans="62:63" ht="12" customHeight="1" x14ac:dyDescent="0.25">
      <c r="BJ2380" s="1" t="s">
        <v>12568</v>
      </c>
      <c r="BK2380" s="1" t="s">
        <v>12537</v>
      </c>
    </row>
    <row r="2381" spans="62:63" ht="12" customHeight="1" x14ac:dyDescent="0.25">
      <c r="BJ2381" s="1" t="s">
        <v>12568</v>
      </c>
      <c r="BK2381" s="1" t="s">
        <v>12569</v>
      </c>
    </row>
    <row r="2382" spans="62:63" ht="12" customHeight="1" x14ac:dyDescent="0.25">
      <c r="BJ2382" s="1" t="s">
        <v>12570</v>
      </c>
      <c r="BK2382" s="1" t="s">
        <v>12537</v>
      </c>
    </row>
    <row r="2383" spans="62:63" ht="12" customHeight="1" x14ac:dyDescent="0.25">
      <c r="BJ2383" s="1" t="s">
        <v>12570</v>
      </c>
      <c r="BK2383" s="1" t="s">
        <v>12571</v>
      </c>
    </row>
    <row r="2384" spans="62:63" ht="12" customHeight="1" x14ac:dyDescent="0.25">
      <c r="BJ2384" s="1" t="s">
        <v>12572</v>
      </c>
      <c r="BK2384" s="1" t="s">
        <v>12537</v>
      </c>
    </row>
    <row r="2385" spans="62:63" ht="12" customHeight="1" x14ac:dyDescent="0.25">
      <c r="BJ2385" s="1" t="s">
        <v>12572</v>
      </c>
      <c r="BK2385" s="1" t="s">
        <v>12573</v>
      </c>
    </row>
    <row r="2386" spans="62:63" ht="12" customHeight="1" x14ac:dyDescent="0.25">
      <c r="BJ2386" s="1" t="s">
        <v>12572</v>
      </c>
      <c r="BK2386" s="1" t="s">
        <v>12574</v>
      </c>
    </row>
    <row r="2387" spans="62:63" ht="12" customHeight="1" x14ac:dyDescent="0.25">
      <c r="BJ2387" s="1" t="s">
        <v>12575</v>
      </c>
      <c r="BK2387" s="1" t="s">
        <v>12537</v>
      </c>
    </row>
    <row r="2388" spans="62:63" ht="12" customHeight="1" x14ac:dyDescent="0.25">
      <c r="BJ2388" s="1" t="s">
        <v>12575</v>
      </c>
      <c r="BK2388" s="1" t="s">
        <v>12576</v>
      </c>
    </row>
    <row r="2389" spans="62:63" ht="12" customHeight="1" x14ac:dyDescent="0.25">
      <c r="BJ2389" s="1" t="s">
        <v>12577</v>
      </c>
      <c r="BK2389" s="1" t="s">
        <v>12537</v>
      </c>
    </row>
    <row r="2390" spans="62:63" ht="12" customHeight="1" x14ac:dyDescent="0.25">
      <c r="BJ2390" s="1" t="s">
        <v>12577</v>
      </c>
      <c r="BK2390" s="1" t="s">
        <v>12578</v>
      </c>
    </row>
    <row r="2391" spans="62:63" ht="12" customHeight="1" x14ac:dyDescent="0.25">
      <c r="BJ2391" s="1" t="s">
        <v>12579</v>
      </c>
      <c r="BK2391" s="1" t="s">
        <v>12537</v>
      </c>
    </row>
    <row r="2392" spans="62:63" ht="12" customHeight="1" x14ac:dyDescent="0.25">
      <c r="BJ2392" s="1" t="s">
        <v>12579</v>
      </c>
      <c r="BK2392" s="1" t="s">
        <v>12580</v>
      </c>
    </row>
    <row r="2393" spans="62:63" ht="12" customHeight="1" x14ac:dyDescent="0.25">
      <c r="BJ2393" s="1" t="s">
        <v>12579</v>
      </c>
      <c r="BK2393" s="1" t="s">
        <v>12581</v>
      </c>
    </row>
    <row r="2394" spans="62:63" ht="12" customHeight="1" x14ac:dyDescent="0.25">
      <c r="BJ2394" s="1" t="s">
        <v>12582</v>
      </c>
      <c r="BK2394" s="1" t="s">
        <v>12537</v>
      </c>
    </row>
    <row r="2395" spans="62:63" ht="12" customHeight="1" x14ac:dyDescent="0.25">
      <c r="BJ2395" s="1" t="s">
        <v>12582</v>
      </c>
      <c r="BK2395" s="1" t="s">
        <v>12583</v>
      </c>
    </row>
    <row r="2396" spans="62:63" ht="12" customHeight="1" x14ac:dyDescent="0.25">
      <c r="BJ2396" s="1" t="s">
        <v>12584</v>
      </c>
      <c r="BK2396" s="1" t="s">
        <v>12537</v>
      </c>
    </row>
    <row r="2397" spans="62:63" ht="12" customHeight="1" x14ac:dyDescent="0.25">
      <c r="BJ2397" s="1" t="s">
        <v>12584</v>
      </c>
      <c r="BK2397" s="1" t="s">
        <v>12585</v>
      </c>
    </row>
    <row r="2398" spans="62:63" ht="12" customHeight="1" x14ac:dyDescent="0.25">
      <c r="BJ2398" s="1" t="s">
        <v>12584</v>
      </c>
      <c r="BK2398" s="1" t="s">
        <v>12586</v>
      </c>
    </row>
    <row r="2399" spans="62:63" ht="12" customHeight="1" x14ac:dyDescent="0.25">
      <c r="BJ2399" s="1" t="s">
        <v>12587</v>
      </c>
      <c r="BK2399" s="1" t="s">
        <v>12588</v>
      </c>
    </row>
    <row r="2400" spans="62:63" ht="12" customHeight="1" x14ac:dyDescent="0.25">
      <c r="BJ2400" s="1" t="s">
        <v>12589</v>
      </c>
      <c r="BK2400" s="1" t="s">
        <v>12590</v>
      </c>
    </row>
    <row r="2401" spans="62:63" ht="12" customHeight="1" x14ac:dyDescent="0.25">
      <c r="BJ2401" s="1" t="s">
        <v>12591</v>
      </c>
      <c r="BK2401" s="1" t="s">
        <v>12592</v>
      </c>
    </row>
    <row r="2402" spans="62:63" ht="12" customHeight="1" x14ac:dyDescent="0.25">
      <c r="BJ2402" s="1" t="s">
        <v>12591</v>
      </c>
      <c r="BK2402" s="1" t="s">
        <v>12593</v>
      </c>
    </row>
    <row r="2403" spans="62:63" ht="12" customHeight="1" x14ac:dyDescent="0.25">
      <c r="BJ2403" s="1" t="s">
        <v>12594</v>
      </c>
      <c r="BK2403" s="1" t="s">
        <v>12595</v>
      </c>
    </row>
    <row r="2404" spans="62:63" ht="12" customHeight="1" x14ac:dyDescent="0.25">
      <c r="BJ2404" s="1" t="s">
        <v>12596</v>
      </c>
      <c r="BK2404" s="1" t="s">
        <v>12597</v>
      </c>
    </row>
    <row r="2405" spans="62:63" ht="12" customHeight="1" x14ac:dyDescent="0.25">
      <c r="BJ2405" s="1" t="s">
        <v>12598</v>
      </c>
      <c r="BK2405" s="1" t="s">
        <v>12599</v>
      </c>
    </row>
    <row r="2406" spans="62:63" ht="12" customHeight="1" x14ac:dyDescent="0.25">
      <c r="BJ2406" s="1" t="s">
        <v>12598</v>
      </c>
      <c r="BK2406" s="1" t="s">
        <v>12600</v>
      </c>
    </row>
    <row r="2407" spans="62:63" ht="12" customHeight="1" x14ac:dyDescent="0.25">
      <c r="BJ2407" s="1" t="s">
        <v>12598</v>
      </c>
      <c r="BK2407" s="1" t="s">
        <v>12601</v>
      </c>
    </row>
    <row r="2408" spans="62:63" ht="12" customHeight="1" x14ac:dyDescent="0.25">
      <c r="BJ2408" s="1" t="s">
        <v>12602</v>
      </c>
      <c r="BK2408" s="1" t="s">
        <v>12603</v>
      </c>
    </row>
    <row r="2409" spans="62:63" ht="12" customHeight="1" x14ac:dyDescent="0.25">
      <c r="BJ2409" s="1" t="s">
        <v>12604</v>
      </c>
      <c r="BK2409" s="1" t="s">
        <v>12605</v>
      </c>
    </row>
    <row r="2410" spans="62:63" ht="12" customHeight="1" x14ac:dyDescent="0.25">
      <c r="BJ2410" s="1" t="s">
        <v>12606</v>
      </c>
      <c r="BK2410" s="1" t="s">
        <v>12607</v>
      </c>
    </row>
    <row r="2411" spans="62:63" ht="12" customHeight="1" x14ac:dyDescent="0.25">
      <c r="BJ2411" s="1" t="s">
        <v>12608</v>
      </c>
      <c r="BK2411" s="1" t="s">
        <v>12609</v>
      </c>
    </row>
    <row r="2412" spans="62:63" ht="12" customHeight="1" x14ac:dyDescent="0.25">
      <c r="BJ2412" s="1" t="s">
        <v>12608</v>
      </c>
      <c r="BK2412" s="1" t="s">
        <v>12610</v>
      </c>
    </row>
    <row r="2413" spans="62:63" ht="12" customHeight="1" x14ac:dyDescent="0.25">
      <c r="BJ2413" s="1" t="s">
        <v>12611</v>
      </c>
      <c r="BK2413" s="1" t="s">
        <v>12612</v>
      </c>
    </row>
    <row r="2414" spans="62:63" ht="12" customHeight="1" x14ac:dyDescent="0.25">
      <c r="BJ2414" s="1" t="s">
        <v>12611</v>
      </c>
      <c r="BK2414" s="1" t="s">
        <v>12613</v>
      </c>
    </row>
    <row r="2415" spans="62:63" ht="12" customHeight="1" x14ac:dyDescent="0.25">
      <c r="BJ2415" s="1" t="s">
        <v>12614</v>
      </c>
      <c r="BK2415" s="1" t="s">
        <v>12615</v>
      </c>
    </row>
    <row r="2416" spans="62:63" ht="12" customHeight="1" x14ac:dyDescent="0.25">
      <c r="BJ2416" s="1" t="s">
        <v>12614</v>
      </c>
      <c r="BK2416" s="1" t="s">
        <v>12616</v>
      </c>
    </row>
    <row r="2417" spans="62:63" ht="12" customHeight="1" x14ac:dyDescent="0.25">
      <c r="BJ2417" s="1" t="s">
        <v>12617</v>
      </c>
      <c r="BK2417" s="1" t="s">
        <v>12618</v>
      </c>
    </row>
    <row r="2418" spans="62:63" ht="12" customHeight="1" x14ac:dyDescent="0.25">
      <c r="BJ2418" s="1" t="s">
        <v>12619</v>
      </c>
      <c r="BK2418" s="1" t="s">
        <v>12620</v>
      </c>
    </row>
    <row r="2419" spans="62:63" ht="12" customHeight="1" x14ac:dyDescent="0.25">
      <c r="BJ2419" s="1" t="s">
        <v>12621</v>
      </c>
      <c r="BK2419" s="1" t="s">
        <v>12622</v>
      </c>
    </row>
    <row r="2420" spans="62:63" ht="12" customHeight="1" x14ac:dyDescent="0.25">
      <c r="BJ2420" s="1" t="s">
        <v>12621</v>
      </c>
      <c r="BK2420" s="1" t="s">
        <v>12623</v>
      </c>
    </row>
    <row r="2421" spans="62:63" ht="12" customHeight="1" x14ac:dyDescent="0.25">
      <c r="BJ2421" s="1" t="s">
        <v>12621</v>
      </c>
      <c r="BK2421" s="1" t="s">
        <v>12624</v>
      </c>
    </row>
    <row r="2422" spans="62:63" ht="12" customHeight="1" x14ac:dyDescent="0.25">
      <c r="BJ2422" s="1" t="s">
        <v>12621</v>
      </c>
      <c r="BK2422" s="1" t="s">
        <v>12625</v>
      </c>
    </row>
    <row r="2423" spans="62:63" ht="12" customHeight="1" x14ac:dyDescent="0.25">
      <c r="BJ2423" s="1" t="s">
        <v>12626</v>
      </c>
      <c r="BK2423" s="1" t="s">
        <v>12627</v>
      </c>
    </row>
    <row r="2424" spans="62:63" ht="12" customHeight="1" x14ac:dyDescent="0.25">
      <c r="BJ2424" s="1" t="s">
        <v>12626</v>
      </c>
      <c r="BK2424" s="1" t="s">
        <v>12628</v>
      </c>
    </row>
    <row r="2425" spans="62:63" ht="12" customHeight="1" x14ac:dyDescent="0.25">
      <c r="BJ2425" s="1" t="s">
        <v>12629</v>
      </c>
      <c r="BK2425" s="1" t="s">
        <v>12630</v>
      </c>
    </row>
    <row r="2426" spans="62:63" ht="12" customHeight="1" x14ac:dyDescent="0.25">
      <c r="BJ2426" s="1" t="s">
        <v>12629</v>
      </c>
      <c r="BK2426" s="1" t="s">
        <v>12631</v>
      </c>
    </row>
    <row r="2427" spans="62:63" ht="12" customHeight="1" x14ac:dyDescent="0.25">
      <c r="BJ2427" s="1" t="s">
        <v>12632</v>
      </c>
      <c r="BK2427" s="1" t="s">
        <v>12633</v>
      </c>
    </row>
    <row r="2428" spans="62:63" ht="12" customHeight="1" x14ac:dyDescent="0.25">
      <c r="BJ2428" s="1" t="s">
        <v>12632</v>
      </c>
      <c r="BK2428" s="1" t="s">
        <v>12634</v>
      </c>
    </row>
    <row r="2429" spans="62:63" ht="12" customHeight="1" x14ac:dyDescent="0.25">
      <c r="BJ2429" s="1" t="s">
        <v>12635</v>
      </c>
      <c r="BK2429" s="1" t="s">
        <v>12636</v>
      </c>
    </row>
    <row r="2430" spans="62:63" ht="12" customHeight="1" x14ac:dyDescent="0.25">
      <c r="BJ2430" s="1" t="s">
        <v>12637</v>
      </c>
      <c r="BK2430" s="1" t="s">
        <v>12638</v>
      </c>
    </row>
    <row r="2431" spans="62:63" ht="12" customHeight="1" x14ac:dyDescent="0.25">
      <c r="BJ2431" s="1" t="s">
        <v>12637</v>
      </c>
      <c r="BK2431" s="1" t="s">
        <v>12639</v>
      </c>
    </row>
    <row r="2432" spans="62:63" ht="12" customHeight="1" x14ac:dyDescent="0.25">
      <c r="BJ2432" s="1" t="s">
        <v>12637</v>
      </c>
      <c r="BK2432" s="1" t="s">
        <v>12586</v>
      </c>
    </row>
    <row r="2433" spans="62:63" ht="12" customHeight="1" x14ac:dyDescent="0.25">
      <c r="BJ2433" s="1" t="s">
        <v>12640</v>
      </c>
      <c r="BK2433" s="1" t="s">
        <v>12641</v>
      </c>
    </row>
    <row r="2434" spans="62:63" ht="12" customHeight="1" x14ac:dyDescent="0.25">
      <c r="BJ2434" s="1" t="s">
        <v>12642</v>
      </c>
      <c r="BK2434" s="1" t="s">
        <v>12643</v>
      </c>
    </row>
    <row r="2435" spans="62:63" ht="12" customHeight="1" x14ac:dyDescent="0.25">
      <c r="BJ2435" s="1" t="s">
        <v>12642</v>
      </c>
      <c r="BK2435" s="1" t="s">
        <v>12644</v>
      </c>
    </row>
    <row r="2436" spans="62:63" ht="12" customHeight="1" x14ac:dyDescent="0.25">
      <c r="BJ2436" s="1" t="s">
        <v>12642</v>
      </c>
      <c r="BK2436" s="1" t="s">
        <v>12645</v>
      </c>
    </row>
    <row r="2437" spans="62:63" ht="12" customHeight="1" x14ac:dyDescent="0.25">
      <c r="BJ2437" s="1" t="s">
        <v>12646</v>
      </c>
      <c r="BK2437" s="1" t="s">
        <v>12643</v>
      </c>
    </row>
    <row r="2438" spans="62:63" ht="12" customHeight="1" x14ac:dyDescent="0.25">
      <c r="BJ2438" s="1" t="s">
        <v>12646</v>
      </c>
      <c r="BK2438" s="1" t="s">
        <v>12647</v>
      </c>
    </row>
    <row r="2439" spans="62:63" ht="12" customHeight="1" x14ac:dyDescent="0.25">
      <c r="BJ2439" s="1" t="s">
        <v>12646</v>
      </c>
      <c r="BK2439" s="1" t="s">
        <v>12648</v>
      </c>
    </row>
    <row r="2440" spans="62:63" ht="12" customHeight="1" x14ac:dyDescent="0.25">
      <c r="BJ2440" s="1" t="s">
        <v>12649</v>
      </c>
      <c r="BK2440" s="1" t="s">
        <v>12643</v>
      </c>
    </row>
    <row r="2441" spans="62:63" ht="12" customHeight="1" x14ac:dyDescent="0.25">
      <c r="BJ2441" s="1" t="s">
        <v>12649</v>
      </c>
      <c r="BK2441" s="1" t="s">
        <v>12650</v>
      </c>
    </row>
    <row r="2442" spans="62:63" ht="12" customHeight="1" x14ac:dyDescent="0.25">
      <c r="BJ2442" s="1" t="s">
        <v>12649</v>
      </c>
      <c r="BK2442" s="1" t="s">
        <v>12651</v>
      </c>
    </row>
    <row r="2443" spans="62:63" ht="12" customHeight="1" x14ac:dyDescent="0.25">
      <c r="BJ2443" s="1" t="s">
        <v>12652</v>
      </c>
      <c r="BK2443" s="1" t="s">
        <v>12643</v>
      </c>
    </row>
    <row r="2444" spans="62:63" ht="12" customHeight="1" x14ac:dyDescent="0.25">
      <c r="BJ2444" s="1" t="s">
        <v>12652</v>
      </c>
      <c r="BK2444" s="1" t="s">
        <v>12653</v>
      </c>
    </row>
    <row r="2445" spans="62:63" ht="12" customHeight="1" x14ac:dyDescent="0.25">
      <c r="BJ2445" s="1" t="s">
        <v>12652</v>
      </c>
      <c r="BK2445" s="1" t="s">
        <v>12654</v>
      </c>
    </row>
    <row r="2446" spans="62:63" ht="12" customHeight="1" x14ac:dyDescent="0.25">
      <c r="BJ2446" s="1" t="s">
        <v>12652</v>
      </c>
      <c r="BK2446" s="1" t="s">
        <v>12655</v>
      </c>
    </row>
    <row r="2447" spans="62:63" ht="12" customHeight="1" x14ac:dyDescent="0.25">
      <c r="BJ2447" s="1" t="s">
        <v>12656</v>
      </c>
      <c r="BK2447" s="1" t="s">
        <v>12643</v>
      </c>
    </row>
    <row r="2448" spans="62:63" ht="12" customHeight="1" x14ac:dyDescent="0.25">
      <c r="BJ2448" s="1" t="s">
        <v>12656</v>
      </c>
      <c r="BK2448" s="1" t="s">
        <v>12657</v>
      </c>
    </row>
    <row r="2449" spans="62:63" ht="12" customHeight="1" x14ac:dyDescent="0.25">
      <c r="BJ2449" s="1" t="s">
        <v>12656</v>
      </c>
      <c r="BK2449" s="1" t="s">
        <v>12658</v>
      </c>
    </row>
    <row r="2450" spans="62:63" ht="12" customHeight="1" x14ac:dyDescent="0.25">
      <c r="BJ2450" s="1" t="s">
        <v>12659</v>
      </c>
      <c r="BK2450" s="1" t="s">
        <v>12643</v>
      </c>
    </row>
    <row r="2451" spans="62:63" ht="12" customHeight="1" x14ac:dyDescent="0.25">
      <c r="BJ2451" s="1" t="s">
        <v>12659</v>
      </c>
      <c r="BK2451" s="1" t="s">
        <v>12660</v>
      </c>
    </row>
    <row r="2452" spans="62:63" ht="12" customHeight="1" x14ac:dyDescent="0.25">
      <c r="BJ2452" s="1" t="s">
        <v>12659</v>
      </c>
      <c r="BK2452" s="1" t="s">
        <v>12661</v>
      </c>
    </row>
    <row r="2453" spans="62:63" ht="12" customHeight="1" x14ac:dyDescent="0.25">
      <c r="BJ2453" s="1" t="s">
        <v>12659</v>
      </c>
      <c r="BK2453" s="1" t="s">
        <v>12662</v>
      </c>
    </row>
    <row r="2454" spans="62:63" ht="12" customHeight="1" x14ac:dyDescent="0.25">
      <c r="BJ2454" s="1" t="s">
        <v>12663</v>
      </c>
      <c r="BK2454" s="1" t="s">
        <v>12643</v>
      </c>
    </row>
    <row r="2455" spans="62:63" ht="12" customHeight="1" x14ac:dyDescent="0.25">
      <c r="BJ2455" s="1" t="s">
        <v>12663</v>
      </c>
      <c r="BK2455" s="1" t="s">
        <v>12664</v>
      </c>
    </row>
    <row r="2456" spans="62:63" ht="12" customHeight="1" x14ac:dyDescent="0.25">
      <c r="BJ2456" s="1" t="s">
        <v>12663</v>
      </c>
      <c r="BK2456" s="1" t="s">
        <v>12665</v>
      </c>
    </row>
    <row r="2457" spans="62:63" ht="12" customHeight="1" x14ac:dyDescent="0.25">
      <c r="BJ2457" s="1" t="s">
        <v>12663</v>
      </c>
      <c r="BK2457" s="1" t="s">
        <v>12666</v>
      </c>
    </row>
    <row r="2458" spans="62:63" ht="12" customHeight="1" x14ac:dyDescent="0.25">
      <c r="BJ2458" s="1" t="s">
        <v>12667</v>
      </c>
      <c r="BK2458" s="1" t="s">
        <v>12643</v>
      </c>
    </row>
    <row r="2459" spans="62:63" ht="12" customHeight="1" x14ac:dyDescent="0.25">
      <c r="BJ2459" s="1" t="s">
        <v>12667</v>
      </c>
      <c r="BK2459" s="1" t="s">
        <v>12668</v>
      </c>
    </row>
    <row r="2460" spans="62:63" ht="12" customHeight="1" x14ac:dyDescent="0.25">
      <c r="BJ2460" s="1" t="s">
        <v>12667</v>
      </c>
      <c r="BK2460" s="1" t="s">
        <v>12669</v>
      </c>
    </row>
    <row r="2461" spans="62:63" ht="12" customHeight="1" x14ac:dyDescent="0.25">
      <c r="BJ2461" s="1" t="s">
        <v>12670</v>
      </c>
      <c r="BK2461" s="1" t="s">
        <v>12643</v>
      </c>
    </row>
    <row r="2462" spans="62:63" ht="12" customHeight="1" x14ac:dyDescent="0.25">
      <c r="BJ2462" s="1" t="s">
        <v>12670</v>
      </c>
      <c r="BK2462" s="1" t="s">
        <v>12671</v>
      </c>
    </row>
    <row r="2463" spans="62:63" ht="12" customHeight="1" x14ac:dyDescent="0.25">
      <c r="BJ2463" s="1" t="s">
        <v>12670</v>
      </c>
      <c r="BK2463" s="1" t="s">
        <v>12672</v>
      </c>
    </row>
    <row r="2464" spans="62:63" ht="12" customHeight="1" x14ac:dyDescent="0.25">
      <c r="BJ2464" s="1" t="s">
        <v>12673</v>
      </c>
      <c r="BK2464" s="1" t="s">
        <v>12643</v>
      </c>
    </row>
    <row r="2465" spans="62:63" ht="12" customHeight="1" x14ac:dyDescent="0.25">
      <c r="BJ2465" s="1" t="s">
        <v>12673</v>
      </c>
      <c r="BK2465" s="1" t="s">
        <v>12674</v>
      </c>
    </row>
    <row r="2466" spans="62:63" ht="12" customHeight="1" x14ac:dyDescent="0.25">
      <c r="BJ2466" s="1" t="s">
        <v>12673</v>
      </c>
      <c r="BK2466" s="1" t="s">
        <v>12675</v>
      </c>
    </row>
    <row r="2467" spans="62:63" ht="12" customHeight="1" x14ac:dyDescent="0.25">
      <c r="BJ2467" s="1" t="s">
        <v>12676</v>
      </c>
      <c r="BK2467" s="1" t="s">
        <v>12643</v>
      </c>
    </row>
    <row r="2468" spans="62:63" ht="12" customHeight="1" x14ac:dyDescent="0.25">
      <c r="BJ2468" s="1" t="s">
        <v>12676</v>
      </c>
      <c r="BK2468" s="1" t="s">
        <v>12677</v>
      </c>
    </row>
    <row r="2469" spans="62:63" ht="12" customHeight="1" x14ac:dyDescent="0.25">
      <c r="BJ2469" s="1" t="s">
        <v>12676</v>
      </c>
      <c r="BK2469" s="1" t="s">
        <v>12678</v>
      </c>
    </row>
    <row r="2470" spans="62:63" ht="12" customHeight="1" x14ac:dyDescent="0.25">
      <c r="BJ2470" s="1" t="s">
        <v>12679</v>
      </c>
      <c r="BK2470" s="1" t="s">
        <v>12643</v>
      </c>
    </row>
    <row r="2471" spans="62:63" ht="12" customHeight="1" x14ac:dyDescent="0.25">
      <c r="BJ2471" s="1" t="s">
        <v>12679</v>
      </c>
      <c r="BK2471" s="1" t="s">
        <v>12680</v>
      </c>
    </row>
    <row r="2472" spans="62:63" ht="12" customHeight="1" x14ac:dyDescent="0.25">
      <c r="BJ2472" s="1" t="s">
        <v>12679</v>
      </c>
      <c r="BK2472" s="1" t="s">
        <v>12681</v>
      </c>
    </row>
    <row r="2473" spans="62:63" ht="12" customHeight="1" x14ac:dyDescent="0.25">
      <c r="BJ2473" s="1" t="s">
        <v>12682</v>
      </c>
      <c r="BK2473" s="1" t="s">
        <v>12643</v>
      </c>
    </row>
    <row r="2474" spans="62:63" ht="12" customHeight="1" x14ac:dyDescent="0.25">
      <c r="BJ2474" s="1" t="s">
        <v>12682</v>
      </c>
      <c r="BK2474" s="1" t="s">
        <v>12683</v>
      </c>
    </row>
    <row r="2475" spans="62:63" ht="12" customHeight="1" x14ac:dyDescent="0.25">
      <c r="BJ2475" s="1" t="s">
        <v>12682</v>
      </c>
      <c r="BK2475" s="1" t="s">
        <v>12684</v>
      </c>
    </row>
    <row r="2476" spans="62:63" ht="12" customHeight="1" x14ac:dyDescent="0.25">
      <c r="BJ2476" s="1" t="s">
        <v>12685</v>
      </c>
      <c r="BK2476" s="1" t="s">
        <v>12643</v>
      </c>
    </row>
    <row r="2477" spans="62:63" ht="12" customHeight="1" x14ac:dyDescent="0.25">
      <c r="BJ2477" s="1" t="s">
        <v>12685</v>
      </c>
      <c r="BK2477" s="1" t="s">
        <v>12686</v>
      </c>
    </row>
    <row r="2478" spans="62:63" ht="12" customHeight="1" x14ac:dyDescent="0.25">
      <c r="BJ2478" s="1" t="s">
        <v>12685</v>
      </c>
      <c r="BK2478" s="1" t="s">
        <v>12687</v>
      </c>
    </row>
    <row r="2479" spans="62:63" ht="12" customHeight="1" x14ac:dyDescent="0.25">
      <c r="BJ2479" s="1" t="s">
        <v>12688</v>
      </c>
      <c r="BK2479" s="1" t="s">
        <v>12643</v>
      </c>
    </row>
    <row r="2480" spans="62:63" ht="12" customHeight="1" x14ac:dyDescent="0.25">
      <c r="BJ2480" s="1" t="s">
        <v>12688</v>
      </c>
      <c r="BK2480" s="1" t="s">
        <v>12689</v>
      </c>
    </row>
    <row r="2481" spans="62:63" ht="12" customHeight="1" x14ac:dyDescent="0.25">
      <c r="BJ2481" s="1" t="s">
        <v>12688</v>
      </c>
      <c r="BK2481" s="1" t="s">
        <v>12690</v>
      </c>
    </row>
    <row r="2482" spans="62:63" ht="12" customHeight="1" x14ac:dyDescent="0.25">
      <c r="BJ2482" s="1" t="s">
        <v>12691</v>
      </c>
      <c r="BK2482" s="1" t="s">
        <v>12643</v>
      </c>
    </row>
    <row r="2483" spans="62:63" ht="12" customHeight="1" x14ac:dyDescent="0.25">
      <c r="BJ2483" s="1" t="s">
        <v>12691</v>
      </c>
      <c r="BK2483" s="1" t="s">
        <v>12692</v>
      </c>
    </row>
    <row r="2484" spans="62:63" ht="12" customHeight="1" x14ac:dyDescent="0.25">
      <c r="BJ2484" s="1" t="s">
        <v>12691</v>
      </c>
      <c r="BK2484" s="1" t="s">
        <v>12693</v>
      </c>
    </row>
    <row r="2485" spans="62:63" ht="12" customHeight="1" x14ac:dyDescent="0.25">
      <c r="BJ2485" s="1" t="s">
        <v>12694</v>
      </c>
      <c r="BK2485" s="1" t="s">
        <v>12643</v>
      </c>
    </row>
    <row r="2486" spans="62:63" ht="12" customHeight="1" x14ac:dyDescent="0.25">
      <c r="BJ2486" s="1" t="s">
        <v>12694</v>
      </c>
      <c r="BK2486" s="1" t="s">
        <v>12695</v>
      </c>
    </row>
    <row r="2487" spans="62:63" ht="12" customHeight="1" x14ac:dyDescent="0.25">
      <c r="BJ2487" s="1" t="s">
        <v>12694</v>
      </c>
      <c r="BK2487" s="1" t="s">
        <v>12696</v>
      </c>
    </row>
    <row r="2488" spans="62:63" ht="12" customHeight="1" x14ac:dyDescent="0.25">
      <c r="BJ2488" s="1" t="s">
        <v>12694</v>
      </c>
      <c r="BK2488" s="1" t="s">
        <v>12668</v>
      </c>
    </row>
    <row r="2489" spans="62:63" ht="12" customHeight="1" x14ac:dyDescent="0.25">
      <c r="BJ2489" s="1" t="s">
        <v>12694</v>
      </c>
      <c r="BK2489" s="1" t="s">
        <v>12697</v>
      </c>
    </row>
    <row r="2490" spans="62:63" ht="12" customHeight="1" x14ac:dyDescent="0.25">
      <c r="BJ2490" s="1" t="s">
        <v>12698</v>
      </c>
      <c r="BK2490" s="1" t="s">
        <v>12643</v>
      </c>
    </row>
    <row r="2491" spans="62:63" ht="12" customHeight="1" x14ac:dyDescent="0.25">
      <c r="BJ2491" s="1" t="s">
        <v>12698</v>
      </c>
      <c r="BK2491" s="1" t="s">
        <v>12699</v>
      </c>
    </row>
    <row r="2492" spans="62:63" ht="12" customHeight="1" x14ac:dyDescent="0.25">
      <c r="BJ2492" s="1" t="s">
        <v>12700</v>
      </c>
      <c r="BK2492" s="1" t="s">
        <v>12643</v>
      </c>
    </row>
    <row r="2493" spans="62:63" ht="12" customHeight="1" x14ac:dyDescent="0.25">
      <c r="BJ2493" s="1" t="s">
        <v>12700</v>
      </c>
      <c r="BK2493" s="1" t="s">
        <v>12701</v>
      </c>
    </row>
    <row r="2494" spans="62:63" ht="12" customHeight="1" x14ac:dyDescent="0.25">
      <c r="BJ2494" s="1" t="s">
        <v>12700</v>
      </c>
      <c r="BK2494" s="1" t="s">
        <v>12702</v>
      </c>
    </row>
    <row r="2495" spans="62:63" ht="12" customHeight="1" x14ac:dyDescent="0.25">
      <c r="BJ2495" s="1" t="s">
        <v>12703</v>
      </c>
      <c r="BK2495" s="1" t="s">
        <v>12643</v>
      </c>
    </row>
    <row r="2496" spans="62:63" ht="12" customHeight="1" x14ac:dyDescent="0.25">
      <c r="BJ2496" s="1" t="s">
        <v>12703</v>
      </c>
      <c r="BK2496" s="1" t="s">
        <v>12704</v>
      </c>
    </row>
    <row r="2497" spans="62:63" ht="12" customHeight="1" x14ac:dyDescent="0.25">
      <c r="BJ2497" s="1" t="s">
        <v>12703</v>
      </c>
      <c r="BK2497" s="1" t="s">
        <v>12705</v>
      </c>
    </row>
    <row r="2498" spans="62:63" ht="12" customHeight="1" x14ac:dyDescent="0.25">
      <c r="BJ2498" s="1" t="s">
        <v>12706</v>
      </c>
      <c r="BK2498" s="1" t="s">
        <v>12643</v>
      </c>
    </row>
    <row r="2499" spans="62:63" ht="12" customHeight="1" x14ac:dyDescent="0.25">
      <c r="BJ2499" s="1" t="s">
        <v>12706</v>
      </c>
      <c r="BK2499" s="1" t="s">
        <v>12707</v>
      </c>
    </row>
    <row r="2500" spans="62:63" ht="12" customHeight="1" x14ac:dyDescent="0.25">
      <c r="BJ2500" s="1" t="s">
        <v>12706</v>
      </c>
      <c r="BK2500" s="1" t="s">
        <v>12708</v>
      </c>
    </row>
    <row r="2501" spans="62:63" ht="12" customHeight="1" x14ac:dyDescent="0.25">
      <c r="BJ2501" s="1" t="s">
        <v>12709</v>
      </c>
      <c r="BK2501" s="1" t="s">
        <v>12643</v>
      </c>
    </row>
    <row r="2502" spans="62:63" ht="12" customHeight="1" x14ac:dyDescent="0.25">
      <c r="BJ2502" s="1" t="s">
        <v>12709</v>
      </c>
      <c r="BK2502" s="1" t="s">
        <v>12710</v>
      </c>
    </row>
    <row r="2503" spans="62:63" ht="12" customHeight="1" x14ac:dyDescent="0.25">
      <c r="BJ2503" s="1" t="s">
        <v>12709</v>
      </c>
      <c r="BK2503" s="1" t="s">
        <v>12711</v>
      </c>
    </row>
    <row r="2504" spans="62:63" ht="12" customHeight="1" x14ac:dyDescent="0.25">
      <c r="BJ2504" s="1" t="s">
        <v>12712</v>
      </c>
      <c r="BK2504" s="1" t="s">
        <v>12643</v>
      </c>
    </row>
    <row r="2505" spans="62:63" ht="12" customHeight="1" x14ac:dyDescent="0.25">
      <c r="BJ2505" s="1" t="s">
        <v>12712</v>
      </c>
      <c r="BK2505" s="1" t="s">
        <v>12713</v>
      </c>
    </row>
    <row r="2506" spans="62:63" ht="12" customHeight="1" x14ac:dyDescent="0.25">
      <c r="BJ2506" s="1" t="s">
        <v>12712</v>
      </c>
      <c r="BK2506" s="1" t="s">
        <v>12714</v>
      </c>
    </row>
    <row r="2507" spans="62:63" ht="12" customHeight="1" x14ac:dyDescent="0.25">
      <c r="BJ2507" s="1" t="s">
        <v>12715</v>
      </c>
      <c r="BK2507" s="1" t="s">
        <v>12643</v>
      </c>
    </row>
    <row r="2508" spans="62:63" ht="12" customHeight="1" x14ac:dyDescent="0.25">
      <c r="BJ2508" s="1" t="s">
        <v>12715</v>
      </c>
      <c r="BK2508" s="1" t="s">
        <v>12716</v>
      </c>
    </row>
    <row r="2509" spans="62:63" ht="12" customHeight="1" x14ac:dyDescent="0.25">
      <c r="BJ2509" s="1" t="s">
        <v>12717</v>
      </c>
      <c r="BK2509" s="1" t="s">
        <v>12643</v>
      </c>
    </row>
    <row r="2510" spans="62:63" ht="12" customHeight="1" x14ac:dyDescent="0.25">
      <c r="BJ2510" s="1" t="s">
        <v>12717</v>
      </c>
      <c r="BK2510" s="1" t="s">
        <v>12718</v>
      </c>
    </row>
    <row r="2511" spans="62:63" ht="12" customHeight="1" x14ac:dyDescent="0.25">
      <c r="BJ2511" s="1" t="s">
        <v>12719</v>
      </c>
      <c r="BK2511" s="1" t="s">
        <v>12643</v>
      </c>
    </row>
    <row r="2512" spans="62:63" ht="12" customHeight="1" x14ac:dyDescent="0.25">
      <c r="BJ2512" s="1" t="s">
        <v>12719</v>
      </c>
      <c r="BK2512" s="1" t="s">
        <v>12720</v>
      </c>
    </row>
    <row r="2513" spans="62:63" ht="12" customHeight="1" x14ac:dyDescent="0.25">
      <c r="BJ2513" s="1" t="s">
        <v>12721</v>
      </c>
      <c r="BK2513" s="1" t="s">
        <v>12643</v>
      </c>
    </row>
    <row r="2514" spans="62:63" ht="12" customHeight="1" x14ac:dyDescent="0.25">
      <c r="BJ2514" s="1" t="s">
        <v>12721</v>
      </c>
      <c r="BK2514" s="1" t="s">
        <v>12722</v>
      </c>
    </row>
    <row r="2515" spans="62:63" ht="12" customHeight="1" x14ac:dyDescent="0.25">
      <c r="BJ2515" s="1" t="s">
        <v>12723</v>
      </c>
      <c r="BK2515" s="1" t="s">
        <v>12724</v>
      </c>
    </row>
    <row r="2516" spans="62:63" ht="12" customHeight="1" x14ac:dyDescent="0.25">
      <c r="BJ2516" s="1" t="s">
        <v>12725</v>
      </c>
      <c r="BK2516" s="1" t="s">
        <v>12726</v>
      </c>
    </row>
    <row r="2517" spans="62:63" ht="12" customHeight="1" x14ac:dyDescent="0.25">
      <c r="BJ2517" s="1" t="s">
        <v>12725</v>
      </c>
      <c r="BK2517" s="1" t="s">
        <v>12727</v>
      </c>
    </row>
    <row r="2518" spans="62:63" ht="12" customHeight="1" x14ac:dyDescent="0.25">
      <c r="BJ2518" s="1" t="s">
        <v>12728</v>
      </c>
      <c r="BK2518" s="1" t="s">
        <v>12729</v>
      </c>
    </row>
    <row r="2519" spans="62:63" ht="12" customHeight="1" x14ac:dyDescent="0.25">
      <c r="BJ2519" s="1" t="s">
        <v>12728</v>
      </c>
      <c r="BK2519" s="1" t="s">
        <v>12730</v>
      </c>
    </row>
    <row r="2520" spans="62:63" ht="12" customHeight="1" x14ac:dyDescent="0.25">
      <c r="BJ2520" s="1" t="s">
        <v>12731</v>
      </c>
      <c r="BK2520" s="1" t="s">
        <v>12732</v>
      </c>
    </row>
    <row r="2521" spans="62:63" ht="12" customHeight="1" x14ac:dyDescent="0.25">
      <c r="BJ2521" s="1" t="s">
        <v>12731</v>
      </c>
      <c r="BK2521" s="1" t="s">
        <v>12733</v>
      </c>
    </row>
    <row r="2522" spans="62:63" ht="12" customHeight="1" x14ac:dyDescent="0.25">
      <c r="BJ2522" s="1" t="s">
        <v>12734</v>
      </c>
      <c r="BK2522" s="1" t="s">
        <v>12735</v>
      </c>
    </row>
    <row r="2523" spans="62:63" ht="12" customHeight="1" x14ac:dyDescent="0.25">
      <c r="BJ2523" s="1" t="s">
        <v>12734</v>
      </c>
      <c r="BK2523" s="1" t="s">
        <v>12736</v>
      </c>
    </row>
    <row r="2524" spans="62:63" ht="12" customHeight="1" x14ac:dyDescent="0.25">
      <c r="BJ2524" s="1" t="s">
        <v>12737</v>
      </c>
      <c r="BK2524" s="1" t="s">
        <v>12738</v>
      </c>
    </row>
    <row r="2525" spans="62:63" ht="12" customHeight="1" x14ac:dyDescent="0.25">
      <c r="BJ2525" s="1" t="s">
        <v>12737</v>
      </c>
      <c r="BK2525" s="1" t="s">
        <v>12739</v>
      </c>
    </row>
    <row r="2526" spans="62:63" ht="12" customHeight="1" x14ac:dyDescent="0.25">
      <c r="BJ2526" s="1" t="s">
        <v>12740</v>
      </c>
      <c r="BK2526" s="1" t="s">
        <v>12741</v>
      </c>
    </row>
    <row r="2527" spans="62:63" ht="12" customHeight="1" x14ac:dyDescent="0.25">
      <c r="BJ2527" s="1" t="s">
        <v>12740</v>
      </c>
      <c r="BK2527" s="1" t="s">
        <v>12742</v>
      </c>
    </row>
    <row r="2528" spans="62:63" ht="12" customHeight="1" x14ac:dyDescent="0.25">
      <c r="BJ2528" s="1" t="s">
        <v>12743</v>
      </c>
      <c r="BK2528" s="1" t="s">
        <v>12744</v>
      </c>
    </row>
    <row r="2529" spans="62:63" ht="12" customHeight="1" x14ac:dyDescent="0.25">
      <c r="BJ2529" s="1" t="s">
        <v>12743</v>
      </c>
      <c r="BK2529" s="1" t="s">
        <v>12745</v>
      </c>
    </row>
    <row r="2530" spans="62:63" ht="12" customHeight="1" x14ac:dyDescent="0.25">
      <c r="BJ2530" s="1" t="s">
        <v>12746</v>
      </c>
      <c r="BK2530" s="1" t="s">
        <v>12747</v>
      </c>
    </row>
    <row r="2531" spans="62:63" ht="12" customHeight="1" x14ac:dyDescent="0.25">
      <c r="BJ2531" s="1" t="s">
        <v>12746</v>
      </c>
      <c r="BK2531" s="1" t="s">
        <v>12748</v>
      </c>
    </row>
    <row r="2532" spans="62:63" ht="12" customHeight="1" x14ac:dyDescent="0.25">
      <c r="BJ2532" s="1" t="s">
        <v>12749</v>
      </c>
      <c r="BK2532" s="1" t="s">
        <v>12750</v>
      </c>
    </row>
    <row r="2533" spans="62:63" ht="12" customHeight="1" x14ac:dyDescent="0.25">
      <c r="BJ2533" s="1" t="s">
        <v>12749</v>
      </c>
      <c r="BK2533" s="1" t="s">
        <v>12751</v>
      </c>
    </row>
    <row r="2534" spans="62:63" ht="12" customHeight="1" x14ac:dyDescent="0.25">
      <c r="BJ2534" s="1" t="s">
        <v>12752</v>
      </c>
      <c r="BK2534" s="1" t="s">
        <v>12753</v>
      </c>
    </row>
    <row r="2535" spans="62:63" ht="12" customHeight="1" x14ac:dyDescent="0.25">
      <c r="BJ2535" s="1" t="s">
        <v>12752</v>
      </c>
      <c r="BK2535" s="1" t="s">
        <v>12754</v>
      </c>
    </row>
    <row r="2536" spans="62:63" ht="12" customHeight="1" x14ac:dyDescent="0.25">
      <c r="BJ2536" s="1" t="s">
        <v>12755</v>
      </c>
      <c r="BK2536" s="1" t="s">
        <v>12756</v>
      </c>
    </row>
    <row r="2537" spans="62:63" ht="12" customHeight="1" x14ac:dyDescent="0.25">
      <c r="BJ2537" s="1" t="s">
        <v>12755</v>
      </c>
      <c r="BK2537" s="1" t="s">
        <v>12757</v>
      </c>
    </row>
    <row r="2538" spans="62:63" ht="12" customHeight="1" x14ac:dyDescent="0.25">
      <c r="BJ2538" s="1" t="s">
        <v>12758</v>
      </c>
      <c r="BK2538" s="1" t="s">
        <v>12759</v>
      </c>
    </row>
    <row r="2539" spans="62:63" ht="12" customHeight="1" x14ac:dyDescent="0.25">
      <c r="BJ2539" s="1" t="s">
        <v>12758</v>
      </c>
      <c r="BK2539" s="1" t="s">
        <v>12760</v>
      </c>
    </row>
    <row r="2540" spans="62:63" ht="12" customHeight="1" x14ac:dyDescent="0.25">
      <c r="BJ2540" s="1" t="s">
        <v>12761</v>
      </c>
      <c r="BK2540" s="1" t="s">
        <v>12762</v>
      </c>
    </row>
    <row r="2541" spans="62:63" ht="12" customHeight="1" x14ac:dyDescent="0.25">
      <c r="BJ2541" s="1" t="s">
        <v>12761</v>
      </c>
      <c r="BK2541" s="1" t="s">
        <v>12763</v>
      </c>
    </row>
    <row r="2542" spans="62:63" ht="12" customHeight="1" x14ac:dyDescent="0.25">
      <c r="BJ2542" s="1" t="s">
        <v>12764</v>
      </c>
      <c r="BK2542" s="1" t="s">
        <v>12765</v>
      </c>
    </row>
    <row r="2543" spans="62:63" ht="12" customHeight="1" x14ac:dyDescent="0.25">
      <c r="BJ2543" s="1" t="s">
        <v>12764</v>
      </c>
      <c r="BK2543" s="1" t="s">
        <v>12766</v>
      </c>
    </row>
    <row r="2544" spans="62:63" ht="12" customHeight="1" x14ac:dyDescent="0.25">
      <c r="BJ2544" s="1" t="s">
        <v>12767</v>
      </c>
      <c r="BK2544" s="1" t="s">
        <v>12768</v>
      </c>
    </row>
    <row r="2545" spans="62:63" ht="12" customHeight="1" x14ac:dyDescent="0.25">
      <c r="BJ2545" s="1" t="s">
        <v>12767</v>
      </c>
      <c r="BK2545" s="1" t="s">
        <v>12769</v>
      </c>
    </row>
    <row r="2546" spans="62:63" ht="12" customHeight="1" x14ac:dyDescent="0.25">
      <c r="BJ2546" s="1" t="s">
        <v>12770</v>
      </c>
      <c r="BK2546" s="1" t="s">
        <v>12771</v>
      </c>
    </row>
    <row r="2547" spans="62:63" ht="12" customHeight="1" x14ac:dyDescent="0.25">
      <c r="BJ2547" s="1" t="s">
        <v>12770</v>
      </c>
      <c r="BK2547" s="1" t="s">
        <v>12772</v>
      </c>
    </row>
    <row r="2548" spans="62:63" ht="12" customHeight="1" x14ac:dyDescent="0.25">
      <c r="BJ2548" s="1" t="s">
        <v>12773</v>
      </c>
      <c r="BK2548" s="1" t="s">
        <v>12774</v>
      </c>
    </row>
    <row r="2549" spans="62:63" ht="12" customHeight="1" x14ac:dyDescent="0.25">
      <c r="BJ2549" s="1" t="s">
        <v>12773</v>
      </c>
      <c r="BK2549" s="1" t="s">
        <v>12775</v>
      </c>
    </row>
    <row r="2550" spans="62:63" ht="12" customHeight="1" x14ac:dyDescent="0.25">
      <c r="BJ2550" s="1" t="s">
        <v>12776</v>
      </c>
      <c r="BK2550" s="1" t="s">
        <v>12777</v>
      </c>
    </row>
    <row r="2551" spans="62:63" ht="12" customHeight="1" x14ac:dyDescent="0.25">
      <c r="BJ2551" s="1" t="s">
        <v>12776</v>
      </c>
      <c r="BK2551" s="1" t="s">
        <v>12778</v>
      </c>
    </row>
    <row r="2552" spans="62:63" ht="12" customHeight="1" x14ac:dyDescent="0.25">
      <c r="BJ2552" s="1" t="s">
        <v>12779</v>
      </c>
      <c r="BK2552" s="1" t="s">
        <v>12780</v>
      </c>
    </row>
    <row r="2553" spans="62:63" ht="12" customHeight="1" x14ac:dyDescent="0.25">
      <c r="BJ2553" s="1" t="s">
        <v>12779</v>
      </c>
      <c r="BK2553" s="1" t="s">
        <v>12781</v>
      </c>
    </row>
    <row r="2554" spans="62:63" ht="12" customHeight="1" x14ac:dyDescent="0.25">
      <c r="BJ2554" s="1" t="s">
        <v>12782</v>
      </c>
      <c r="BK2554" s="1" t="s">
        <v>12783</v>
      </c>
    </row>
    <row r="2555" spans="62:63" ht="12" customHeight="1" x14ac:dyDescent="0.25">
      <c r="BJ2555" s="1" t="s">
        <v>12782</v>
      </c>
      <c r="BK2555" s="1" t="s">
        <v>12784</v>
      </c>
    </row>
    <row r="2556" spans="62:63" ht="12" customHeight="1" x14ac:dyDescent="0.25">
      <c r="BJ2556" s="1" t="s">
        <v>12782</v>
      </c>
      <c r="BK2556" s="1" t="s">
        <v>12785</v>
      </c>
    </row>
    <row r="2557" spans="62:63" ht="12" customHeight="1" x14ac:dyDescent="0.25">
      <c r="BJ2557" s="1" t="s">
        <v>12786</v>
      </c>
      <c r="BK2557" s="1" t="s">
        <v>12787</v>
      </c>
    </row>
    <row r="2558" spans="62:63" ht="12" customHeight="1" x14ac:dyDescent="0.25">
      <c r="BJ2558" s="1" t="s">
        <v>12786</v>
      </c>
      <c r="BK2558" s="1" t="s">
        <v>12788</v>
      </c>
    </row>
    <row r="2559" spans="62:63" ht="12" customHeight="1" x14ac:dyDescent="0.25">
      <c r="BJ2559" s="1" t="s">
        <v>12789</v>
      </c>
      <c r="BK2559" s="1" t="s">
        <v>12790</v>
      </c>
    </row>
    <row r="2560" spans="62:63" ht="12" customHeight="1" x14ac:dyDescent="0.25">
      <c r="BJ2560" s="1" t="s">
        <v>12789</v>
      </c>
      <c r="BK2560" s="1" t="s">
        <v>12791</v>
      </c>
    </row>
    <row r="2561" spans="62:63" ht="12" customHeight="1" x14ac:dyDescent="0.25">
      <c r="BJ2561" s="1" t="s">
        <v>12792</v>
      </c>
      <c r="BK2561" s="1" t="s">
        <v>12793</v>
      </c>
    </row>
    <row r="2562" spans="62:63" ht="12" customHeight="1" x14ac:dyDescent="0.25">
      <c r="BJ2562" s="1" t="s">
        <v>12792</v>
      </c>
      <c r="BK2562" s="1" t="s">
        <v>12794</v>
      </c>
    </row>
    <row r="2563" spans="62:63" ht="12" customHeight="1" x14ac:dyDescent="0.25">
      <c r="BJ2563" s="1" t="s">
        <v>12795</v>
      </c>
      <c r="BK2563" s="1" t="s">
        <v>12796</v>
      </c>
    </row>
    <row r="2564" spans="62:63" ht="12" customHeight="1" x14ac:dyDescent="0.25">
      <c r="BJ2564" s="1" t="s">
        <v>12795</v>
      </c>
      <c r="BK2564" s="1" t="s">
        <v>12797</v>
      </c>
    </row>
    <row r="2565" spans="62:63" ht="12" customHeight="1" x14ac:dyDescent="0.25">
      <c r="BJ2565" s="1" t="s">
        <v>12795</v>
      </c>
      <c r="BK2565" s="1" t="s">
        <v>12798</v>
      </c>
    </row>
    <row r="2566" spans="62:63" ht="12" customHeight="1" x14ac:dyDescent="0.25">
      <c r="BJ2566" s="1" t="s">
        <v>12799</v>
      </c>
      <c r="BK2566" s="1" t="s">
        <v>12800</v>
      </c>
    </row>
    <row r="2567" spans="62:63" ht="12" customHeight="1" x14ac:dyDescent="0.25">
      <c r="BJ2567" s="1" t="s">
        <v>12799</v>
      </c>
      <c r="BK2567" s="1" t="s">
        <v>12801</v>
      </c>
    </row>
    <row r="2568" spans="62:63" ht="12" customHeight="1" x14ac:dyDescent="0.25">
      <c r="BJ2568" s="1" t="s">
        <v>12802</v>
      </c>
      <c r="BK2568" s="1" t="s">
        <v>12803</v>
      </c>
    </row>
    <row r="2569" spans="62:63" ht="12" customHeight="1" x14ac:dyDescent="0.25">
      <c r="BJ2569" s="1" t="s">
        <v>12802</v>
      </c>
      <c r="BK2569" s="1" t="s">
        <v>12804</v>
      </c>
    </row>
    <row r="2570" spans="62:63" ht="12" customHeight="1" x14ac:dyDescent="0.25">
      <c r="BJ2570" s="1" t="s">
        <v>12805</v>
      </c>
      <c r="BK2570" s="1" t="s">
        <v>12806</v>
      </c>
    </row>
    <row r="2571" spans="62:63" ht="12" customHeight="1" x14ac:dyDescent="0.25">
      <c r="BJ2571" s="1" t="s">
        <v>12807</v>
      </c>
      <c r="BK2571" s="1" t="s">
        <v>12808</v>
      </c>
    </row>
    <row r="2572" spans="62:63" ht="12" customHeight="1" x14ac:dyDescent="0.25">
      <c r="BJ2572" s="1" t="s">
        <v>12807</v>
      </c>
      <c r="BK2572" s="1" t="s">
        <v>12809</v>
      </c>
    </row>
    <row r="2573" spans="62:63" ht="12" customHeight="1" x14ac:dyDescent="0.25">
      <c r="BJ2573" s="1" t="s">
        <v>12807</v>
      </c>
      <c r="BK2573" s="1" t="s">
        <v>12810</v>
      </c>
    </row>
    <row r="2574" spans="62:63" ht="12" customHeight="1" x14ac:dyDescent="0.25">
      <c r="BJ2574" s="1" t="s">
        <v>12807</v>
      </c>
      <c r="BK2574" s="1" t="s">
        <v>12811</v>
      </c>
    </row>
    <row r="2575" spans="62:63" ht="12" customHeight="1" x14ac:dyDescent="0.25">
      <c r="BJ2575" s="1" t="s">
        <v>12812</v>
      </c>
      <c r="BK2575" s="1" t="s">
        <v>12808</v>
      </c>
    </row>
    <row r="2576" spans="62:63" ht="12" customHeight="1" x14ac:dyDescent="0.25">
      <c r="BJ2576" s="1" t="s">
        <v>12812</v>
      </c>
      <c r="BK2576" s="1" t="s">
        <v>12813</v>
      </c>
    </row>
    <row r="2577" spans="62:63" ht="12" customHeight="1" x14ac:dyDescent="0.25">
      <c r="BJ2577" s="1" t="s">
        <v>12812</v>
      </c>
      <c r="BK2577" s="1" t="s">
        <v>12814</v>
      </c>
    </row>
    <row r="2578" spans="62:63" ht="12" customHeight="1" x14ac:dyDescent="0.25">
      <c r="BJ2578" s="1" t="s">
        <v>12812</v>
      </c>
      <c r="BK2578" s="1" t="s">
        <v>12815</v>
      </c>
    </row>
    <row r="2579" spans="62:63" ht="12" customHeight="1" x14ac:dyDescent="0.25">
      <c r="BJ2579" s="1" t="s">
        <v>12812</v>
      </c>
      <c r="BK2579" s="1" t="s">
        <v>12816</v>
      </c>
    </row>
    <row r="2580" spans="62:63" ht="12" customHeight="1" x14ac:dyDescent="0.25">
      <c r="BJ2580" s="1" t="s">
        <v>12812</v>
      </c>
      <c r="BK2580" s="1" t="s">
        <v>12817</v>
      </c>
    </row>
    <row r="2581" spans="62:63" ht="12" customHeight="1" x14ac:dyDescent="0.25">
      <c r="BJ2581" s="1" t="s">
        <v>12818</v>
      </c>
      <c r="BK2581" s="1" t="s">
        <v>12808</v>
      </c>
    </row>
    <row r="2582" spans="62:63" ht="12" customHeight="1" x14ac:dyDescent="0.25">
      <c r="BJ2582" s="1" t="s">
        <v>12818</v>
      </c>
      <c r="BK2582" s="1" t="s">
        <v>12819</v>
      </c>
    </row>
    <row r="2583" spans="62:63" ht="12" customHeight="1" x14ac:dyDescent="0.25">
      <c r="BJ2583" s="1" t="s">
        <v>12818</v>
      </c>
      <c r="BK2583" s="1" t="s">
        <v>12820</v>
      </c>
    </row>
    <row r="2584" spans="62:63" ht="12" customHeight="1" x14ac:dyDescent="0.25">
      <c r="BJ2584" s="1" t="s">
        <v>12818</v>
      </c>
      <c r="BK2584" s="1" t="s">
        <v>12821</v>
      </c>
    </row>
    <row r="2585" spans="62:63" ht="12" customHeight="1" x14ac:dyDescent="0.25">
      <c r="BJ2585" s="1" t="s">
        <v>12822</v>
      </c>
      <c r="BK2585" s="1" t="s">
        <v>12808</v>
      </c>
    </row>
    <row r="2586" spans="62:63" ht="12" customHeight="1" x14ac:dyDescent="0.25">
      <c r="BJ2586" s="1" t="s">
        <v>12822</v>
      </c>
      <c r="BK2586" s="1" t="s">
        <v>12823</v>
      </c>
    </row>
    <row r="2587" spans="62:63" ht="12" customHeight="1" x14ac:dyDescent="0.25">
      <c r="BJ2587" s="1" t="s">
        <v>12822</v>
      </c>
      <c r="BK2587" s="1" t="s">
        <v>12824</v>
      </c>
    </row>
    <row r="2588" spans="62:63" ht="12" customHeight="1" x14ac:dyDescent="0.25">
      <c r="BJ2588" s="1" t="s">
        <v>12822</v>
      </c>
      <c r="BK2588" s="1" t="s">
        <v>12825</v>
      </c>
    </row>
    <row r="2589" spans="62:63" ht="12" customHeight="1" x14ac:dyDescent="0.25">
      <c r="BJ2589" s="1" t="s">
        <v>12822</v>
      </c>
      <c r="BK2589" s="1" t="s">
        <v>12826</v>
      </c>
    </row>
    <row r="2590" spans="62:63" ht="12" customHeight="1" x14ac:dyDescent="0.25">
      <c r="BJ2590" s="1" t="s">
        <v>12827</v>
      </c>
      <c r="BK2590" s="1" t="s">
        <v>12808</v>
      </c>
    </row>
    <row r="2591" spans="62:63" ht="12" customHeight="1" x14ac:dyDescent="0.25">
      <c r="BJ2591" s="1" t="s">
        <v>12827</v>
      </c>
      <c r="BK2591" s="1" t="s">
        <v>12828</v>
      </c>
    </row>
    <row r="2592" spans="62:63" ht="12" customHeight="1" x14ac:dyDescent="0.25">
      <c r="BJ2592" s="1" t="s">
        <v>12827</v>
      </c>
      <c r="BK2592" s="1" t="s">
        <v>12829</v>
      </c>
    </row>
    <row r="2593" spans="62:63" ht="12" customHeight="1" x14ac:dyDescent="0.25">
      <c r="BJ2593" s="1" t="s">
        <v>12827</v>
      </c>
      <c r="BK2593" s="1" t="s">
        <v>12830</v>
      </c>
    </row>
    <row r="2594" spans="62:63" ht="12" customHeight="1" x14ac:dyDescent="0.25">
      <c r="BJ2594" s="1" t="s">
        <v>12827</v>
      </c>
      <c r="BK2594" s="1" t="s">
        <v>12831</v>
      </c>
    </row>
    <row r="2595" spans="62:63" ht="12" customHeight="1" x14ac:dyDescent="0.25">
      <c r="BJ2595" s="1" t="s">
        <v>12827</v>
      </c>
      <c r="BK2595" s="1" t="s">
        <v>12832</v>
      </c>
    </row>
    <row r="2596" spans="62:63" ht="12" customHeight="1" x14ac:dyDescent="0.25">
      <c r="BJ2596" s="1" t="s">
        <v>12827</v>
      </c>
      <c r="BK2596" s="1" t="s">
        <v>12833</v>
      </c>
    </row>
    <row r="2597" spans="62:63" ht="12" customHeight="1" x14ac:dyDescent="0.25">
      <c r="BJ2597" s="1" t="s">
        <v>12827</v>
      </c>
      <c r="BK2597" s="1" t="s">
        <v>12834</v>
      </c>
    </row>
    <row r="2598" spans="62:63" ht="12" customHeight="1" x14ac:dyDescent="0.25">
      <c r="BJ2598" s="1" t="s">
        <v>12827</v>
      </c>
      <c r="BK2598" s="1" t="s">
        <v>12835</v>
      </c>
    </row>
    <row r="2599" spans="62:63" ht="12" customHeight="1" x14ac:dyDescent="0.25">
      <c r="BJ2599" s="1" t="s">
        <v>12827</v>
      </c>
      <c r="BK2599" s="1" t="s">
        <v>12836</v>
      </c>
    </row>
    <row r="2600" spans="62:63" ht="12" customHeight="1" x14ac:dyDescent="0.25">
      <c r="BJ2600" s="1" t="s">
        <v>12837</v>
      </c>
      <c r="BK2600" s="1" t="s">
        <v>12808</v>
      </c>
    </row>
    <row r="2601" spans="62:63" ht="12" customHeight="1" x14ac:dyDescent="0.25">
      <c r="BJ2601" s="1" t="s">
        <v>12837</v>
      </c>
      <c r="BK2601" s="1" t="s">
        <v>12838</v>
      </c>
    </row>
    <row r="2602" spans="62:63" ht="12" customHeight="1" x14ac:dyDescent="0.25">
      <c r="BJ2602" s="1" t="s">
        <v>12837</v>
      </c>
      <c r="BK2602" s="1" t="s">
        <v>12839</v>
      </c>
    </row>
    <row r="2603" spans="62:63" ht="12" customHeight="1" x14ac:dyDescent="0.25">
      <c r="BJ2603" s="1" t="s">
        <v>12840</v>
      </c>
      <c r="BK2603" s="1" t="s">
        <v>12808</v>
      </c>
    </row>
    <row r="2604" spans="62:63" ht="12" customHeight="1" x14ac:dyDescent="0.25">
      <c r="BJ2604" s="1" t="s">
        <v>12840</v>
      </c>
      <c r="BK2604" s="1" t="s">
        <v>12841</v>
      </c>
    </row>
    <row r="2605" spans="62:63" ht="12" customHeight="1" x14ac:dyDescent="0.25">
      <c r="BJ2605" s="1" t="s">
        <v>12840</v>
      </c>
      <c r="BK2605" s="1" t="s">
        <v>12842</v>
      </c>
    </row>
    <row r="2606" spans="62:63" ht="12" customHeight="1" x14ac:dyDescent="0.25">
      <c r="BJ2606" s="1" t="s">
        <v>12840</v>
      </c>
      <c r="BK2606" s="1" t="s">
        <v>12843</v>
      </c>
    </row>
    <row r="2607" spans="62:63" ht="12" customHeight="1" x14ac:dyDescent="0.25">
      <c r="BJ2607" s="1" t="s">
        <v>12844</v>
      </c>
      <c r="BK2607" s="1" t="s">
        <v>12808</v>
      </c>
    </row>
    <row r="2608" spans="62:63" ht="12" customHeight="1" x14ac:dyDescent="0.25">
      <c r="BJ2608" s="1" t="s">
        <v>12844</v>
      </c>
      <c r="BK2608" s="1" t="s">
        <v>12845</v>
      </c>
    </row>
    <row r="2609" spans="62:63" ht="12" customHeight="1" x14ac:dyDescent="0.25">
      <c r="BJ2609" s="1" t="s">
        <v>12844</v>
      </c>
      <c r="BK2609" s="1" t="s">
        <v>12846</v>
      </c>
    </row>
    <row r="2610" spans="62:63" ht="12" customHeight="1" x14ac:dyDescent="0.25">
      <c r="BJ2610" s="1" t="s">
        <v>12844</v>
      </c>
      <c r="BK2610" s="1" t="s">
        <v>12847</v>
      </c>
    </row>
    <row r="2611" spans="62:63" ht="12" customHeight="1" x14ac:dyDescent="0.25">
      <c r="BJ2611" s="1" t="s">
        <v>12844</v>
      </c>
      <c r="BK2611" s="1" t="s">
        <v>12848</v>
      </c>
    </row>
    <row r="2612" spans="62:63" ht="12" customHeight="1" x14ac:dyDescent="0.25">
      <c r="BJ2612" s="1" t="s">
        <v>12849</v>
      </c>
      <c r="BK2612" s="1" t="s">
        <v>12808</v>
      </c>
    </row>
    <row r="2613" spans="62:63" ht="12" customHeight="1" x14ac:dyDescent="0.25">
      <c r="BJ2613" s="1" t="s">
        <v>12849</v>
      </c>
      <c r="BK2613" s="1" t="s">
        <v>12850</v>
      </c>
    </row>
    <row r="2614" spans="62:63" ht="12" customHeight="1" x14ac:dyDescent="0.25">
      <c r="BJ2614" s="1" t="s">
        <v>12851</v>
      </c>
      <c r="BK2614" s="1" t="s">
        <v>12808</v>
      </c>
    </row>
    <row r="2615" spans="62:63" ht="12" customHeight="1" x14ac:dyDescent="0.25">
      <c r="BJ2615" s="1" t="s">
        <v>12851</v>
      </c>
      <c r="BK2615" s="1" t="s">
        <v>12852</v>
      </c>
    </row>
    <row r="2616" spans="62:63" ht="12" customHeight="1" x14ac:dyDescent="0.25">
      <c r="BJ2616" s="1" t="s">
        <v>12851</v>
      </c>
      <c r="BK2616" s="1" t="s">
        <v>12853</v>
      </c>
    </row>
    <row r="2617" spans="62:63" ht="12" customHeight="1" x14ac:dyDescent="0.25">
      <c r="BJ2617" s="1" t="s">
        <v>12851</v>
      </c>
      <c r="BK2617" s="1" t="s">
        <v>12854</v>
      </c>
    </row>
    <row r="2618" spans="62:63" ht="12" customHeight="1" x14ac:dyDescent="0.25">
      <c r="BJ2618" s="1" t="s">
        <v>12855</v>
      </c>
      <c r="BK2618" s="1" t="s">
        <v>12808</v>
      </c>
    </row>
    <row r="2619" spans="62:63" ht="12" customHeight="1" x14ac:dyDescent="0.25">
      <c r="BJ2619" s="1" t="s">
        <v>12855</v>
      </c>
      <c r="BK2619" s="1" t="s">
        <v>12856</v>
      </c>
    </row>
    <row r="2620" spans="62:63" ht="12" customHeight="1" x14ac:dyDescent="0.25">
      <c r="BJ2620" s="1" t="s">
        <v>12855</v>
      </c>
      <c r="BK2620" s="1" t="s">
        <v>12857</v>
      </c>
    </row>
    <row r="2621" spans="62:63" ht="12" customHeight="1" x14ac:dyDescent="0.25">
      <c r="BJ2621" s="1" t="s">
        <v>12858</v>
      </c>
      <c r="BK2621" s="1" t="s">
        <v>12808</v>
      </c>
    </row>
    <row r="2622" spans="62:63" ht="12" customHeight="1" x14ac:dyDescent="0.25">
      <c r="BJ2622" s="1" t="s">
        <v>12858</v>
      </c>
      <c r="BK2622" s="1" t="s">
        <v>12859</v>
      </c>
    </row>
    <row r="2623" spans="62:63" ht="12" customHeight="1" x14ac:dyDescent="0.25">
      <c r="BJ2623" s="1" t="s">
        <v>12860</v>
      </c>
      <c r="BK2623" s="1" t="s">
        <v>12808</v>
      </c>
    </row>
    <row r="2624" spans="62:63" ht="12" customHeight="1" x14ac:dyDescent="0.25">
      <c r="BJ2624" s="1" t="s">
        <v>12860</v>
      </c>
      <c r="BK2624" s="1" t="s">
        <v>12861</v>
      </c>
    </row>
    <row r="2625" spans="62:63" ht="12" customHeight="1" x14ac:dyDescent="0.25">
      <c r="BJ2625" s="1" t="s">
        <v>12860</v>
      </c>
      <c r="BK2625" s="1" t="s">
        <v>12862</v>
      </c>
    </row>
    <row r="2626" spans="62:63" ht="12" customHeight="1" x14ac:dyDescent="0.25">
      <c r="BJ2626" s="1" t="s">
        <v>12863</v>
      </c>
      <c r="BK2626" s="1" t="s">
        <v>12808</v>
      </c>
    </row>
    <row r="2627" spans="62:63" ht="12" customHeight="1" x14ac:dyDescent="0.25">
      <c r="BJ2627" s="1" t="s">
        <v>12863</v>
      </c>
      <c r="BK2627" s="1" t="s">
        <v>12864</v>
      </c>
    </row>
    <row r="2628" spans="62:63" ht="12" customHeight="1" x14ac:dyDescent="0.25">
      <c r="BJ2628" s="1" t="s">
        <v>12865</v>
      </c>
      <c r="BK2628" s="1" t="s">
        <v>12808</v>
      </c>
    </row>
    <row r="2629" spans="62:63" ht="12" customHeight="1" x14ac:dyDescent="0.25">
      <c r="BJ2629" s="1" t="s">
        <v>12865</v>
      </c>
      <c r="BK2629" s="1" t="s">
        <v>12866</v>
      </c>
    </row>
    <row r="2630" spans="62:63" ht="12" customHeight="1" x14ac:dyDescent="0.25">
      <c r="BJ2630" s="1" t="s">
        <v>12865</v>
      </c>
      <c r="BK2630" s="1" t="s">
        <v>12867</v>
      </c>
    </row>
    <row r="2631" spans="62:63" ht="12" customHeight="1" x14ac:dyDescent="0.25">
      <c r="BJ2631" s="1" t="s">
        <v>12865</v>
      </c>
      <c r="BK2631" s="1" t="s">
        <v>12868</v>
      </c>
    </row>
    <row r="2632" spans="62:63" ht="12" customHeight="1" x14ac:dyDescent="0.25">
      <c r="BJ2632" s="1" t="s">
        <v>12865</v>
      </c>
      <c r="BK2632" s="1" t="s">
        <v>12869</v>
      </c>
    </row>
    <row r="2633" spans="62:63" ht="12" customHeight="1" x14ac:dyDescent="0.25">
      <c r="BJ2633" s="1" t="s">
        <v>12870</v>
      </c>
      <c r="BK2633" s="1" t="s">
        <v>12808</v>
      </c>
    </row>
    <row r="2634" spans="62:63" ht="12" customHeight="1" x14ac:dyDescent="0.25">
      <c r="BJ2634" s="1" t="s">
        <v>12870</v>
      </c>
      <c r="BK2634" s="1" t="s">
        <v>12871</v>
      </c>
    </row>
    <row r="2635" spans="62:63" ht="12" customHeight="1" x14ac:dyDescent="0.25">
      <c r="BJ2635" s="1" t="s">
        <v>12870</v>
      </c>
      <c r="BK2635" s="1" t="s">
        <v>12872</v>
      </c>
    </row>
    <row r="2636" spans="62:63" ht="12" customHeight="1" x14ac:dyDescent="0.25">
      <c r="BJ2636" s="1" t="s">
        <v>12873</v>
      </c>
      <c r="BK2636" s="1" t="s">
        <v>12808</v>
      </c>
    </row>
    <row r="2637" spans="62:63" ht="12" customHeight="1" x14ac:dyDescent="0.25">
      <c r="BJ2637" s="1" t="s">
        <v>12873</v>
      </c>
      <c r="BK2637" s="1" t="s">
        <v>12874</v>
      </c>
    </row>
    <row r="2638" spans="62:63" ht="12" customHeight="1" x14ac:dyDescent="0.25">
      <c r="BJ2638" s="1" t="s">
        <v>12873</v>
      </c>
      <c r="BK2638" s="1" t="s">
        <v>12875</v>
      </c>
    </row>
    <row r="2639" spans="62:63" ht="12" customHeight="1" x14ac:dyDescent="0.25">
      <c r="BJ2639" s="1" t="s">
        <v>12873</v>
      </c>
      <c r="BK2639" s="1" t="s">
        <v>12876</v>
      </c>
    </row>
    <row r="2640" spans="62:63" ht="12" customHeight="1" x14ac:dyDescent="0.25">
      <c r="BJ2640" s="1" t="s">
        <v>12873</v>
      </c>
      <c r="BK2640" s="1" t="s">
        <v>12877</v>
      </c>
    </row>
    <row r="2641" spans="62:63" ht="12" customHeight="1" x14ac:dyDescent="0.25">
      <c r="BJ2641" s="1" t="s">
        <v>12873</v>
      </c>
      <c r="BK2641" s="1" t="s">
        <v>12878</v>
      </c>
    </row>
    <row r="2642" spans="62:63" ht="12" customHeight="1" x14ac:dyDescent="0.25">
      <c r="BJ2642" s="1" t="s">
        <v>12879</v>
      </c>
      <c r="BK2642" s="1" t="s">
        <v>12808</v>
      </c>
    </row>
    <row r="2643" spans="62:63" ht="12" customHeight="1" x14ac:dyDescent="0.25">
      <c r="BJ2643" s="1" t="s">
        <v>12879</v>
      </c>
      <c r="BK2643" s="1" t="s">
        <v>12880</v>
      </c>
    </row>
    <row r="2644" spans="62:63" ht="12" customHeight="1" x14ac:dyDescent="0.25">
      <c r="BJ2644" s="1" t="s">
        <v>12881</v>
      </c>
      <c r="BK2644" s="1" t="s">
        <v>12808</v>
      </c>
    </row>
    <row r="2645" spans="62:63" ht="12" customHeight="1" x14ac:dyDescent="0.25">
      <c r="BJ2645" s="1" t="s">
        <v>12881</v>
      </c>
      <c r="BK2645" s="1" t="s">
        <v>12882</v>
      </c>
    </row>
    <row r="2646" spans="62:63" ht="12" customHeight="1" x14ac:dyDescent="0.25">
      <c r="BJ2646" s="1" t="s">
        <v>12881</v>
      </c>
      <c r="BK2646" s="1" t="s">
        <v>12883</v>
      </c>
    </row>
    <row r="2647" spans="62:63" ht="12" customHeight="1" x14ac:dyDescent="0.25">
      <c r="BJ2647" s="1" t="s">
        <v>12881</v>
      </c>
      <c r="BK2647" s="1" t="s">
        <v>12884</v>
      </c>
    </row>
    <row r="2648" spans="62:63" ht="12" customHeight="1" x14ac:dyDescent="0.25">
      <c r="BJ2648" s="1" t="s">
        <v>12881</v>
      </c>
      <c r="BK2648" s="1" t="s">
        <v>12885</v>
      </c>
    </row>
    <row r="2649" spans="62:63" ht="12" customHeight="1" x14ac:dyDescent="0.25">
      <c r="BJ2649" s="1" t="s">
        <v>12881</v>
      </c>
      <c r="BK2649" s="1" t="s">
        <v>12886</v>
      </c>
    </row>
    <row r="2650" spans="62:63" ht="12" customHeight="1" x14ac:dyDescent="0.25">
      <c r="BJ2650" s="1" t="s">
        <v>12887</v>
      </c>
      <c r="BK2650" s="1" t="s">
        <v>12808</v>
      </c>
    </row>
    <row r="2651" spans="62:63" ht="12" customHeight="1" x14ac:dyDescent="0.25">
      <c r="BJ2651" s="1" t="s">
        <v>12887</v>
      </c>
      <c r="BK2651" s="1" t="s">
        <v>12888</v>
      </c>
    </row>
    <row r="2652" spans="62:63" ht="12" customHeight="1" x14ac:dyDescent="0.25">
      <c r="BJ2652" s="1" t="s">
        <v>12887</v>
      </c>
      <c r="BK2652" s="1" t="s">
        <v>12889</v>
      </c>
    </row>
    <row r="2653" spans="62:63" ht="12" customHeight="1" x14ac:dyDescent="0.25">
      <c r="BJ2653" s="1" t="s">
        <v>12890</v>
      </c>
      <c r="BK2653" s="1" t="s">
        <v>12808</v>
      </c>
    </row>
    <row r="2654" spans="62:63" ht="12" customHeight="1" x14ac:dyDescent="0.25">
      <c r="BJ2654" s="1" t="s">
        <v>12890</v>
      </c>
      <c r="BK2654" s="1" t="s">
        <v>12891</v>
      </c>
    </row>
    <row r="2655" spans="62:63" ht="12" customHeight="1" x14ac:dyDescent="0.25">
      <c r="BJ2655" s="1" t="s">
        <v>12890</v>
      </c>
      <c r="BK2655" s="1" t="s">
        <v>12892</v>
      </c>
    </row>
    <row r="2656" spans="62:63" ht="12" customHeight="1" x14ac:dyDescent="0.25">
      <c r="BJ2656" s="1" t="s">
        <v>12890</v>
      </c>
      <c r="BK2656" s="1" t="s">
        <v>12893</v>
      </c>
    </row>
    <row r="2657" spans="62:63" ht="12" customHeight="1" x14ac:dyDescent="0.25">
      <c r="BJ2657" s="1" t="s">
        <v>12894</v>
      </c>
      <c r="BK2657" s="1" t="s">
        <v>12808</v>
      </c>
    </row>
    <row r="2658" spans="62:63" ht="12" customHeight="1" x14ac:dyDescent="0.25">
      <c r="BJ2658" s="1" t="s">
        <v>12894</v>
      </c>
      <c r="BK2658" s="1" t="s">
        <v>12895</v>
      </c>
    </row>
    <row r="2659" spans="62:63" ht="12" customHeight="1" x14ac:dyDescent="0.25">
      <c r="BJ2659" s="1" t="s">
        <v>12896</v>
      </c>
      <c r="BK2659" s="1" t="s">
        <v>12808</v>
      </c>
    </row>
    <row r="2660" spans="62:63" ht="12" customHeight="1" x14ac:dyDescent="0.25">
      <c r="BJ2660" s="1" t="s">
        <v>12896</v>
      </c>
      <c r="BK2660" s="1" t="s">
        <v>12897</v>
      </c>
    </row>
    <row r="2661" spans="62:63" ht="12" customHeight="1" x14ac:dyDescent="0.25">
      <c r="BJ2661" s="1" t="s">
        <v>12896</v>
      </c>
      <c r="BK2661" s="1" t="s">
        <v>12898</v>
      </c>
    </row>
    <row r="2662" spans="62:63" ht="12" customHeight="1" x14ac:dyDescent="0.25">
      <c r="BJ2662" s="1" t="s">
        <v>12899</v>
      </c>
      <c r="BK2662" s="1" t="s">
        <v>12808</v>
      </c>
    </row>
    <row r="2663" spans="62:63" ht="12" customHeight="1" x14ac:dyDescent="0.25">
      <c r="BJ2663" s="1" t="s">
        <v>12899</v>
      </c>
      <c r="BK2663" s="1" t="s">
        <v>12900</v>
      </c>
    </row>
    <row r="2664" spans="62:63" ht="12" customHeight="1" x14ac:dyDescent="0.25">
      <c r="BJ2664" s="1" t="s">
        <v>12899</v>
      </c>
      <c r="BK2664" s="1" t="s">
        <v>12901</v>
      </c>
    </row>
    <row r="2665" spans="62:63" ht="12" customHeight="1" x14ac:dyDescent="0.25">
      <c r="BJ2665" s="1" t="s">
        <v>12899</v>
      </c>
      <c r="BK2665" s="1" t="s">
        <v>12902</v>
      </c>
    </row>
    <row r="2666" spans="62:63" ht="12" customHeight="1" x14ac:dyDescent="0.25">
      <c r="BJ2666" s="1" t="s">
        <v>12899</v>
      </c>
      <c r="BK2666" s="1" t="s">
        <v>12903</v>
      </c>
    </row>
    <row r="2667" spans="62:63" ht="12" customHeight="1" x14ac:dyDescent="0.25">
      <c r="BJ2667" s="1" t="s">
        <v>12904</v>
      </c>
      <c r="BK2667" s="1" t="s">
        <v>12808</v>
      </c>
    </row>
    <row r="2668" spans="62:63" ht="12" customHeight="1" x14ac:dyDescent="0.25">
      <c r="BJ2668" s="1" t="s">
        <v>12904</v>
      </c>
      <c r="BK2668" s="1" t="s">
        <v>12905</v>
      </c>
    </row>
    <row r="2669" spans="62:63" ht="12" customHeight="1" x14ac:dyDescent="0.25">
      <c r="BJ2669" s="1" t="s">
        <v>12904</v>
      </c>
      <c r="BK2669" s="1" t="s">
        <v>12906</v>
      </c>
    </row>
    <row r="2670" spans="62:63" ht="12" customHeight="1" x14ac:dyDescent="0.25">
      <c r="BJ2670" s="1" t="s">
        <v>12904</v>
      </c>
      <c r="BK2670" s="1" t="s">
        <v>12907</v>
      </c>
    </row>
    <row r="2671" spans="62:63" ht="12" customHeight="1" x14ac:dyDescent="0.25">
      <c r="BJ2671" s="1" t="s">
        <v>12904</v>
      </c>
      <c r="BK2671" s="1" t="s">
        <v>12908</v>
      </c>
    </row>
    <row r="2672" spans="62:63" ht="12" customHeight="1" x14ac:dyDescent="0.25">
      <c r="BJ2672" s="1" t="s">
        <v>12904</v>
      </c>
      <c r="BK2672" s="1" t="s">
        <v>12909</v>
      </c>
    </row>
    <row r="2673" spans="62:63" ht="12" customHeight="1" x14ac:dyDescent="0.25">
      <c r="BJ2673" s="1" t="s">
        <v>12910</v>
      </c>
      <c r="BK2673" s="1" t="s">
        <v>12808</v>
      </c>
    </row>
    <row r="2674" spans="62:63" ht="12" customHeight="1" x14ac:dyDescent="0.25">
      <c r="BJ2674" s="1" t="s">
        <v>12910</v>
      </c>
      <c r="BK2674" s="1" t="s">
        <v>12911</v>
      </c>
    </row>
    <row r="2675" spans="62:63" ht="12" customHeight="1" x14ac:dyDescent="0.25">
      <c r="BJ2675" s="1" t="s">
        <v>12912</v>
      </c>
      <c r="BK2675" s="1" t="s">
        <v>12808</v>
      </c>
    </row>
    <row r="2676" spans="62:63" ht="12" customHeight="1" x14ac:dyDescent="0.25">
      <c r="BJ2676" s="1" t="s">
        <v>12912</v>
      </c>
      <c r="BK2676" s="1" t="s">
        <v>12913</v>
      </c>
    </row>
    <row r="2677" spans="62:63" ht="12" customHeight="1" x14ac:dyDescent="0.25">
      <c r="BJ2677" s="1" t="s">
        <v>12914</v>
      </c>
      <c r="BK2677" s="1" t="s">
        <v>12808</v>
      </c>
    </row>
    <row r="2678" spans="62:63" ht="12" customHeight="1" x14ac:dyDescent="0.25">
      <c r="BJ2678" s="1" t="s">
        <v>12914</v>
      </c>
      <c r="BK2678" s="1" t="s">
        <v>12915</v>
      </c>
    </row>
    <row r="2679" spans="62:63" ht="12" customHeight="1" x14ac:dyDescent="0.25">
      <c r="BJ2679" s="1" t="s">
        <v>12914</v>
      </c>
      <c r="BK2679" s="1" t="s">
        <v>12916</v>
      </c>
    </row>
    <row r="2680" spans="62:63" ht="12" customHeight="1" x14ac:dyDescent="0.25">
      <c r="BJ2680" s="1" t="s">
        <v>12914</v>
      </c>
      <c r="BK2680" s="1" t="s">
        <v>12917</v>
      </c>
    </row>
    <row r="2681" spans="62:63" ht="12" customHeight="1" x14ac:dyDescent="0.25">
      <c r="BJ2681" s="1" t="s">
        <v>12918</v>
      </c>
      <c r="BK2681" s="1" t="s">
        <v>12808</v>
      </c>
    </row>
    <row r="2682" spans="62:63" ht="12" customHeight="1" x14ac:dyDescent="0.25">
      <c r="BJ2682" s="1" t="s">
        <v>12918</v>
      </c>
      <c r="BK2682" s="1" t="s">
        <v>12919</v>
      </c>
    </row>
    <row r="2683" spans="62:63" ht="12" customHeight="1" x14ac:dyDescent="0.25">
      <c r="BJ2683" s="1" t="s">
        <v>12918</v>
      </c>
      <c r="BK2683" s="1" t="s">
        <v>12920</v>
      </c>
    </row>
    <row r="2684" spans="62:63" ht="12" customHeight="1" x14ac:dyDescent="0.25">
      <c r="BJ2684" s="1" t="s">
        <v>12918</v>
      </c>
      <c r="BK2684" s="1" t="s">
        <v>12921</v>
      </c>
    </row>
    <row r="2685" spans="62:63" ht="12" customHeight="1" x14ac:dyDescent="0.25">
      <c r="BJ2685" s="1" t="s">
        <v>12922</v>
      </c>
      <c r="BK2685" s="1" t="s">
        <v>12808</v>
      </c>
    </row>
    <row r="2686" spans="62:63" ht="12" customHeight="1" x14ac:dyDescent="0.25">
      <c r="BJ2686" s="1" t="s">
        <v>12922</v>
      </c>
      <c r="BK2686" s="1" t="s">
        <v>12923</v>
      </c>
    </row>
    <row r="2687" spans="62:63" ht="12" customHeight="1" x14ac:dyDescent="0.25">
      <c r="BJ2687" s="1" t="s">
        <v>12922</v>
      </c>
      <c r="BK2687" s="1" t="s">
        <v>12924</v>
      </c>
    </row>
    <row r="2688" spans="62:63" ht="12" customHeight="1" x14ac:dyDescent="0.25">
      <c r="BJ2688" s="1" t="s">
        <v>12925</v>
      </c>
      <c r="BK2688" s="1" t="s">
        <v>12808</v>
      </c>
    </row>
    <row r="2689" spans="62:63" ht="12" customHeight="1" x14ac:dyDescent="0.25">
      <c r="BJ2689" s="1" t="s">
        <v>12925</v>
      </c>
      <c r="BK2689" s="1" t="s">
        <v>12926</v>
      </c>
    </row>
    <row r="2690" spans="62:63" ht="12" customHeight="1" x14ac:dyDescent="0.25">
      <c r="BJ2690" s="1" t="s">
        <v>12925</v>
      </c>
      <c r="BK2690" s="1" t="s">
        <v>12927</v>
      </c>
    </row>
    <row r="2691" spans="62:63" ht="12" customHeight="1" x14ac:dyDescent="0.25">
      <c r="BJ2691" s="1" t="s">
        <v>12925</v>
      </c>
      <c r="BK2691" s="1" t="s">
        <v>12928</v>
      </c>
    </row>
    <row r="2692" spans="62:63" ht="12" customHeight="1" x14ac:dyDescent="0.25">
      <c r="BJ2692" s="1" t="s">
        <v>12929</v>
      </c>
      <c r="BK2692" s="1" t="s">
        <v>12808</v>
      </c>
    </row>
    <row r="2693" spans="62:63" ht="12" customHeight="1" x14ac:dyDescent="0.25">
      <c r="BJ2693" s="1" t="s">
        <v>12929</v>
      </c>
      <c r="BK2693" s="1" t="s">
        <v>12930</v>
      </c>
    </row>
    <row r="2694" spans="62:63" ht="12" customHeight="1" x14ac:dyDescent="0.25">
      <c r="BJ2694" s="1" t="s">
        <v>12929</v>
      </c>
      <c r="BK2694" s="1" t="s">
        <v>12931</v>
      </c>
    </row>
    <row r="2695" spans="62:63" ht="12" customHeight="1" x14ac:dyDescent="0.25">
      <c r="BJ2695" s="1" t="s">
        <v>12932</v>
      </c>
      <c r="BK2695" s="1" t="s">
        <v>12808</v>
      </c>
    </row>
    <row r="2696" spans="62:63" ht="12" customHeight="1" x14ac:dyDescent="0.25">
      <c r="BJ2696" s="1" t="s">
        <v>12932</v>
      </c>
      <c r="BK2696" s="1" t="s">
        <v>12933</v>
      </c>
    </row>
    <row r="2697" spans="62:63" ht="12" customHeight="1" x14ac:dyDescent="0.25">
      <c r="BJ2697" s="1" t="s">
        <v>12932</v>
      </c>
      <c r="BK2697" s="1" t="s">
        <v>12934</v>
      </c>
    </row>
    <row r="2698" spans="62:63" ht="12" customHeight="1" x14ac:dyDescent="0.25">
      <c r="BJ2698" s="1" t="s">
        <v>12932</v>
      </c>
      <c r="BK2698" s="1" t="s">
        <v>12935</v>
      </c>
    </row>
    <row r="2699" spans="62:63" ht="12" customHeight="1" x14ac:dyDescent="0.25">
      <c r="BJ2699" s="1" t="s">
        <v>12932</v>
      </c>
      <c r="BK2699" s="1" t="s">
        <v>12936</v>
      </c>
    </row>
    <row r="2700" spans="62:63" ht="12" customHeight="1" x14ac:dyDescent="0.25">
      <c r="BJ2700" s="1" t="s">
        <v>12932</v>
      </c>
      <c r="BK2700" s="1" t="s">
        <v>12937</v>
      </c>
    </row>
    <row r="2701" spans="62:63" ht="12" customHeight="1" x14ac:dyDescent="0.25">
      <c r="BJ2701" s="1" t="s">
        <v>12938</v>
      </c>
      <c r="BK2701" s="1" t="s">
        <v>12808</v>
      </c>
    </row>
    <row r="2702" spans="62:63" ht="12" customHeight="1" x14ac:dyDescent="0.25">
      <c r="BJ2702" s="1" t="s">
        <v>12938</v>
      </c>
      <c r="BK2702" s="1" t="s">
        <v>12939</v>
      </c>
    </row>
    <row r="2703" spans="62:63" ht="12" customHeight="1" x14ac:dyDescent="0.25">
      <c r="BJ2703" s="1" t="s">
        <v>12940</v>
      </c>
      <c r="BK2703" s="1" t="s">
        <v>12808</v>
      </c>
    </row>
    <row r="2704" spans="62:63" ht="12" customHeight="1" x14ac:dyDescent="0.25">
      <c r="BJ2704" s="1" t="s">
        <v>12940</v>
      </c>
      <c r="BK2704" s="1" t="s">
        <v>12941</v>
      </c>
    </row>
    <row r="2705" spans="62:63" ht="12" customHeight="1" x14ac:dyDescent="0.25">
      <c r="BJ2705" s="1" t="s">
        <v>12940</v>
      </c>
      <c r="BK2705" s="1" t="s">
        <v>12942</v>
      </c>
    </row>
    <row r="2706" spans="62:63" ht="12" customHeight="1" x14ac:dyDescent="0.25">
      <c r="BJ2706" s="1" t="s">
        <v>12940</v>
      </c>
      <c r="BK2706" s="1" t="s">
        <v>12943</v>
      </c>
    </row>
    <row r="2707" spans="62:63" ht="12" customHeight="1" x14ac:dyDescent="0.25">
      <c r="BJ2707" s="1" t="s">
        <v>12944</v>
      </c>
      <c r="BK2707" s="1" t="s">
        <v>12808</v>
      </c>
    </row>
    <row r="2708" spans="62:63" ht="12" customHeight="1" x14ac:dyDescent="0.25">
      <c r="BJ2708" s="1" t="s">
        <v>12944</v>
      </c>
      <c r="BK2708" s="1" t="s">
        <v>12945</v>
      </c>
    </row>
    <row r="2709" spans="62:63" ht="12" customHeight="1" x14ac:dyDescent="0.25">
      <c r="BJ2709" s="1" t="s">
        <v>12944</v>
      </c>
      <c r="BK2709" s="1" t="s">
        <v>12946</v>
      </c>
    </row>
    <row r="2710" spans="62:63" ht="12" customHeight="1" x14ac:dyDescent="0.25">
      <c r="BJ2710" s="1" t="s">
        <v>12947</v>
      </c>
      <c r="BK2710" s="1" t="s">
        <v>12808</v>
      </c>
    </row>
    <row r="2711" spans="62:63" ht="12" customHeight="1" x14ac:dyDescent="0.25">
      <c r="BJ2711" s="1" t="s">
        <v>12947</v>
      </c>
      <c r="BK2711" s="1" t="s">
        <v>12948</v>
      </c>
    </row>
    <row r="2712" spans="62:63" ht="12" customHeight="1" x14ac:dyDescent="0.25">
      <c r="BJ2712" s="1" t="s">
        <v>12949</v>
      </c>
      <c r="BK2712" s="1" t="s">
        <v>12808</v>
      </c>
    </row>
    <row r="2713" spans="62:63" ht="12" customHeight="1" x14ac:dyDescent="0.25">
      <c r="BJ2713" s="1" t="s">
        <v>12949</v>
      </c>
      <c r="BK2713" s="1" t="s">
        <v>12950</v>
      </c>
    </row>
    <row r="2714" spans="62:63" ht="12" customHeight="1" x14ac:dyDescent="0.25">
      <c r="BJ2714" s="1" t="s">
        <v>12949</v>
      </c>
      <c r="BK2714" s="1" t="s">
        <v>12951</v>
      </c>
    </row>
    <row r="2715" spans="62:63" ht="12" customHeight="1" x14ac:dyDescent="0.25">
      <c r="BJ2715" s="1" t="s">
        <v>12949</v>
      </c>
      <c r="BK2715" s="1" t="s">
        <v>12952</v>
      </c>
    </row>
    <row r="2716" spans="62:63" ht="12" customHeight="1" x14ac:dyDescent="0.25">
      <c r="BJ2716" s="1" t="s">
        <v>12953</v>
      </c>
      <c r="BK2716" s="1" t="s">
        <v>12808</v>
      </c>
    </row>
    <row r="2717" spans="62:63" ht="12" customHeight="1" x14ac:dyDescent="0.25">
      <c r="BJ2717" s="1" t="s">
        <v>12953</v>
      </c>
      <c r="BK2717" s="1" t="s">
        <v>12954</v>
      </c>
    </row>
    <row r="2718" spans="62:63" ht="12" customHeight="1" x14ac:dyDescent="0.25">
      <c r="BJ2718" s="1" t="s">
        <v>12953</v>
      </c>
      <c r="BK2718" s="1" t="s">
        <v>12955</v>
      </c>
    </row>
    <row r="2719" spans="62:63" ht="12" customHeight="1" x14ac:dyDescent="0.25">
      <c r="BJ2719" s="1" t="s">
        <v>12953</v>
      </c>
      <c r="BK2719" s="1" t="s">
        <v>12956</v>
      </c>
    </row>
    <row r="2720" spans="62:63" ht="12" customHeight="1" x14ac:dyDescent="0.25">
      <c r="BJ2720" s="1" t="s">
        <v>12953</v>
      </c>
      <c r="BK2720" s="1" t="s">
        <v>12957</v>
      </c>
    </row>
    <row r="2721" spans="62:63" ht="12" customHeight="1" x14ac:dyDescent="0.25">
      <c r="BJ2721" s="1" t="s">
        <v>12958</v>
      </c>
      <c r="BK2721" s="1" t="s">
        <v>12808</v>
      </c>
    </row>
    <row r="2722" spans="62:63" ht="12" customHeight="1" x14ac:dyDescent="0.25">
      <c r="BJ2722" s="1" t="s">
        <v>12958</v>
      </c>
      <c r="BK2722" s="1" t="s">
        <v>12959</v>
      </c>
    </row>
    <row r="2723" spans="62:63" ht="12" customHeight="1" x14ac:dyDescent="0.25">
      <c r="BJ2723" s="1" t="s">
        <v>12958</v>
      </c>
      <c r="BK2723" s="1" t="s">
        <v>12960</v>
      </c>
    </row>
    <row r="2724" spans="62:63" ht="12" customHeight="1" x14ac:dyDescent="0.25">
      <c r="BJ2724" s="1" t="s">
        <v>12958</v>
      </c>
      <c r="BK2724" s="1" t="s">
        <v>12961</v>
      </c>
    </row>
    <row r="2725" spans="62:63" ht="12" customHeight="1" x14ac:dyDescent="0.25">
      <c r="BJ2725" s="1" t="s">
        <v>12962</v>
      </c>
      <c r="BK2725" s="1" t="s">
        <v>12808</v>
      </c>
    </row>
    <row r="2726" spans="62:63" ht="12" customHeight="1" x14ac:dyDescent="0.25">
      <c r="BJ2726" s="1" t="s">
        <v>12962</v>
      </c>
      <c r="BK2726" s="1" t="s">
        <v>12963</v>
      </c>
    </row>
    <row r="2727" spans="62:63" ht="12" customHeight="1" x14ac:dyDescent="0.25">
      <c r="BJ2727" s="1" t="s">
        <v>12962</v>
      </c>
      <c r="BK2727" s="1" t="s">
        <v>12964</v>
      </c>
    </row>
    <row r="2728" spans="62:63" ht="12" customHeight="1" x14ac:dyDescent="0.25">
      <c r="BJ2728" s="1" t="s">
        <v>12962</v>
      </c>
      <c r="BK2728" s="1" t="s">
        <v>12965</v>
      </c>
    </row>
    <row r="2729" spans="62:63" ht="12" customHeight="1" x14ac:dyDescent="0.25">
      <c r="BJ2729" s="1" t="s">
        <v>12966</v>
      </c>
      <c r="BK2729" s="1" t="s">
        <v>12808</v>
      </c>
    </row>
    <row r="2730" spans="62:63" ht="12" customHeight="1" x14ac:dyDescent="0.25">
      <c r="BJ2730" s="1" t="s">
        <v>12966</v>
      </c>
      <c r="BK2730" s="1" t="s">
        <v>12967</v>
      </c>
    </row>
    <row r="2731" spans="62:63" ht="12" customHeight="1" x14ac:dyDescent="0.25">
      <c r="BJ2731" s="1" t="s">
        <v>12966</v>
      </c>
      <c r="BK2731" s="1" t="s">
        <v>12968</v>
      </c>
    </row>
    <row r="2732" spans="62:63" ht="12" customHeight="1" x14ac:dyDescent="0.25">
      <c r="BJ2732" s="1" t="s">
        <v>12969</v>
      </c>
      <c r="BK2732" s="1" t="s">
        <v>12808</v>
      </c>
    </row>
    <row r="2733" spans="62:63" ht="12" customHeight="1" x14ac:dyDescent="0.25">
      <c r="BJ2733" s="1" t="s">
        <v>12969</v>
      </c>
      <c r="BK2733" s="1" t="s">
        <v>12970</v>
      </c>
    </row>
    <row r="2734" spans="62:63" ht="12" customHeight="1" x14ac:dyDescent="0.25">
      <c r="BJ2734" s="1" t="s">
        <v>12971</v>
      </c>
      <c r="BK2734" s="1" t="s">
        <v>12808</v>
      </c>
    </row>
    <row r="2735" spans="62:63" ht="12" customHeight="1" x14ac:dyDescent="0.25">
      <c r="BJ2735" s="1" t="s">
        <v>12971</v>
      </c>
      <c r="BK2735" s="1" t="s">
        <v>12972</v>
      </c>
    </row>
    <row r="2736" spans="62:63" ht="12" customHeight="1" x14ac:dyDescent="0.25">
      <c r="BJ2736" s="1" t="s">
        <v>12971</v>
      </c>
      <c r="BK2736" s="1" t="s">
        <v>12973</v>
      </c>
    </row>
    <row r="2737" spans="62:63" ht="12" customHeight="1" x14ac:dyDescent="0.25">
      <c r="BJ2737" s="1" t="s">
        <v>12971</v>
      </c>
      <c r="BK2737" s="1" t="s">
        <v>12974</v>
      </c>
    </row>
    <row r="2738" spans="62:63" ht="12" customHeight="1" x14ac:dyDescent="0.25">
      <c r="BJ2738" s="1" t="s">
        <v>12971</v>
      </c>
      <c r="BK2738" s="1" t="s">
        <v>12975</v>
      </c>
    </row>
    <row r="2739" spans="62:63" ht="12" customHeight="1" x14ac:dyDescent="0.25">
      <c r="BJ2739" s="1" t="s">
        <v>12976</v>
      </c>
      <c r="BK2739" s="1" t="s">
        <v>12808</v>
      </c>
    </row>
    <row r="2740" spans="62:63" ht="12" customHeight="1" x14ac:dyDescent="0.25">
      <c r="BJ2740" s="1" t="s">
        <v>12976</v>
      </c>
      <c r="BK2740" s="1" t="s">
        <v>12977</v>
      </c>
    </row>
    <row r="2741" spans="62:63" ht="12" customHeight="1" x14ac:dyDescent="0.25">
      <c r="BJ2741" s="1" t="s">
        <v>12978</v>
      </c>
      <c r="BK2741" s="1" t="s">
        <v>12808</v>
      </c>
    </row>
    <row r="2742" spans="62:63" ht="12" customHeight="1" x14ac:dyDescent="0.25">
      <c r="BJ2742" s="1" t="s">
        <v>12978</v>
      </c>
      <c r="BK2742" s="1" t="s">
        <v>12979</v>
      </c>
    </row>
    <row r="2743" spans="62:63" ht="12" customHeight="1" x14ac:dyDescent="0.25">
      <c r="BJ2743" s="1" t="s">
        <v>12978</v>
      </c>
      <c r="BK2743" s="1" t="s">
        <v>12980</v>
      </c>
    </row>
    <row r="2744" spans="62:63" ht="12" customHeight="1" x14ac:dyDescent="0.25">
      <c r="BJ2744" s="1" t="s">
        <v>12978</v>
      </c>
      <c r="BK2744" s="1" t="s">
        <v>12981</v>
      </c>
    </row>
    <row r="2745" spans="62:63" ht="12" customHeight="1" x14ac:dyDescent="0.25">
      <c r="BJ2745" s="1" t="s">
        <v>12978</v>
      </c>
      <c r="BK2745" s="1" t="s">
        <v>12982</v>
      </c>
    </row>
    <row r="2746" spans="62:63" ht="12" customHeight="1" x14ac:dyDescent="0.25">
      <c r="BJ2746" s="1" t="s">
        <v>12978</v>
      </c>
      <c r="BK2746" s="1" t="s">
        <v>12983</v>
      </c>
    </row>
    <row r="2747" spans="62:63" ht="12" customHeight="1" x14ac:dyDescent="0.25">
      <c r="BJ2747" s="1" t="s">
        <v>12978</v>
      </c>
      <c r="BK2747" s="1" t="s">
        <v>12984</v>
      </c>
    </row>
    <row r="2748" spans="62:63" ht="12" customHeight="1" x14ac:dyDescent="0.25">
      <c r="BJ2748" s="1" t="s">
        <v>12985</v>
      </c>
      <c r="BK2748" s="1" t="s">
        <v>12808</v>
      </c>
    </row>
    <row r="2749" spans="62:63" ht="12" customHeight="1" x14ac:dyDescent="0.25">
      <c r="BJ2749" s="1" t="s">
        <v>12985</v>
      </c>
      <c r="BK2749" s="1" t="s">
        <v>12986</v>
      </c>
    </row>
    <row r="2750" spans="62:63" ht="12" customHeight="1" x14ac:dyDescent="0.25">
      <c r="BJ2750" s="1" t="s">
        <v>12985</v>
      </c>
      <c r="BK2750" s="1" t="s">
        <v>12987</v>
      </c>
    </row>
    <row r="2751" spans="62:63" ht="12" customHeight="1" x14ac:dyDescent="0.25">
      <c r="BJ2751" s="1" t="s">
        <v>12985</v>
      </c>
      <c r="BK2751" s="1" t="s">
        <v>12988</v>
      </c>
    </row>
    <row r="2752" spans="62:63" ht="12" customHeight="1" x14ac:dyDescent="0.25">
      <c r="BJ2752" s="1" t="s">
        <v>12985</v>
      </c>
      <c r="BK2752" s="1" t="s">
        <v>12989</v>
      </c>
    </row>
    <row r="2753" spans="62:63" ht="12" customHeight="1" x14ac:dyDescent="0.25">
      <c r="BJ2753" s="1" t="s">
        <v>12990</v>
      </c>
      <c r="BK2753" s="1" t="s">
        <v>12808</v>
      </c>
    </row>
    <row r="2754" spans="62:63" ht="12" customHeight="1" x14ac:dyDescent="0.25">
      <c r="BJ2754" s="1" t="s">
        <v>12990</v>
      </c>
      <c r="BK2754" s="1" t="s">
        <v>12991</v>
      </c>
    </row>
    <row r="2755" spans="62:63" ht="12" customHeight="1" x14ac:dyDescent="0.25">
      <c r="BJ2755" s="1" t="s">
        <v>12992</v>
      </c>
      <c r="BK2755" s="1" t="s">
        <v>12808</v>
      </c>
    </row>
    <row r="2756" spans="62:63" ht="12" customHeight="1" x14ac:dyDescent="0.25">
      <c r="BJ2756" s="1" t="s">
        <v>12992</v>
      </c>
      <c r="BK2756" s="1" t="s">
        <v>12993</v>
      </c>
    </row>
    <row r="2757" spans="62:63" ht="12" customHeight="1" x14ac:dyDescent="0.25">
      <c r="BJ2757" s="1" t="s">
        <v>12994</v>
      </c>
      <c r="BK2757" s="1" t="s">
        <v>12808</v>
      </c>
    </row>
    <row r="2758" spans="62:63" ht="12" customHeight="1" x14ac:dyDescent="0.25">
      <c r="BJ2758" s="1" t="s">
        <v>12994</v>
      </c>
      <c r="BK2758" s="1" t="s">
        <v>12995</v>
      </c>
    </row>
    <row r="2759" spans="62:63" ht="12" customHeight="1" x14ac:dyDescent="0.25">
      <c r="BJ2759" s="1" t="s">
        <v>12994</v>
      </c>
      <c r="BK2759" s="1" t="s">
        <v>12996</v>
      </c>
    </row>
    <row r="2760" spans="62:63" ht="12" customHeight="1" x14ac:dyDescent="0.25">
      <c r="BJ2760" s="1" t="s">
        <v>12994</v>
      </c>
      <c r="BK2760" s="1" t="s">
        <v>12997</v>
      </c>
    </row>
    <row r="2761" spans="62:63" ht="12" customHeight="1" x14ac:dyDescent="0.25">
      <c r="BJ2761" s="1" t="s">
        <v>12998</v>
      </c>
      <c r="BK2761" s="1" t="s">
        <v>12808</v>
      </c>
    </row>
    <row r="2762" spans="62:63" ht="12" customHeight="1" x14ac:dyDescent="0.25">
      <c r="BJ2762" s="1" t="s">
        <v>12998</v>
      </c>
      <c r="BK2762" s="1" t="s">
        <v>12999</v>
      </c>
    </row>
    <row r="2763" spans="62:63" ht="12" customHeight="1" x14ac:dyDescent="0.25">
      <c r="BJ2763" s="1" t="s">
        <v>13000</v>
      </c>
      <c r="BK2763" s="1" t="s">
        <v>12808</v>
      </c>
    </row>
    <row r="2764" spans="62:63" ht="12" customHeight="1" x14ac:dyDescent="0.25">
      <c r="BJ2764" s="1" t="s">
        <v>13000</v>
      </c>
      <c r="BK2764" s="1" t="s">
        <v>13001</v>
      </c>
    </row>
    <row r="2765" spans="62:63" ht="12" customHeight="1" x14ac:dyDescent="0.25">
      <c r="BJ2765" s="1" t="s">
        <v>13000</v>
      </c>
      <c r="BK2765" s="1" t="s">
        <v>13002</v>
      </c>
    </row>
    <row r="2766" spans="62:63" ht="12" customHeight="1" x14ac:dyDescent="0.25">
      <c r="BJ2766" s="1" t="s">
        <v>13000</v>
      </c>
      <c r="BK2766" s="1" t="s">
        <v>13003</v>
      </c>
    </row>
    <row r="2767" spans="62:63" ht="12" customHeight="1" x14ac:dyDescent="0.25">
      <c r="BJ2767" s="1" t="s">
        <v>13004</v>
      </c>
      <c r="BK2767" s="1" t="s">
        <v>12808</v>
      </c>
    </row>
    <row r="2768" spans="62:63" ht="12" customHeight="1" x14ac:dyDescent="0.25">
      <c r="BJ2768" s="1" t="s">
        <v>13004</v>
      </c>
      <c r="BK2768" s="1" t="s">
        <v>13005</v>
      </c>
    </row>
    <row r="2769" spans="62:63" ht="12" customHeight="1" x14ac:dyDescent="0.25">
      <c r="BJ2769" s="1" t="s">
        <v>13006</v>
      </c>
      <c r="BK2769" s="1" t="s">
        <v>12808</v>
      </c>
    </row>
    <row r="2770" spans="62:63" ht="12" customHeight="1" x14ac:dyDescent="0.25">
      <c r="BJ2770" s="1" t="s">
        <v>13006</v>
      </c>
      <c r="BK2770" s="1" t="s">
        <v>13007</v>
      </c>
    </row>
    <row r="2771" spans="62:63" ht="12" customHeight="1" x14ac:dyDescent="0.25">
      <c r="BJ2771" s="1" t="s">
        <v>13008</v>
      </c>
      <c r="BK2771" s="1" t="s">
        <v>12808</v>
      </c>
    </row>
    <row r="2772" spans="62:63" ht="12" customHeight="1" x14ac:dyDescent="0.25">
      <c r="BJ2772" s="1" t="s">
        <v>13008</v>
      </c>
      <c r="BK2772" s="1" t="s">
        <v>13009</v>
      </c>
    </row>
    <row r="2773" spans="62:63" ht="12" customHeight="1" x14ac:dyDescent="0.25">
      <c r="BJ2773" s="1" t="s">
        <v>13008</v>
      </c>
      <c r="BK2773" s="1" t="s">
        <v>13010</v>
      </c>
    </row>
    <row r="2774" spans="62:63" ht="12" customHeight="1" x14ac:dyDescent="0.25">
      <c r="BJ2774" s="1" t="s">
        <v>13011</v>
      </c>
      <c r="BK2774" s="1" t="s">
        <v>12808</v>
      </c>
    </row>
    <row r="2775" spans="62:63" ht="12" customHeight="1" x14ac:dyDescent="0.25">
      <c r="BJ2775" s="1" t="s">
        <v>13011</v>
      </c>
      <c r="BK2775" s="1" t="s">
        <v>13012</v>
      </c>
    </row>
    <row r="2776" spans="62:63" ht="12" customHeight="1" x14ac:dyDescent="0.25">
      <c r="BJ2776" s="1" t="s">
        <v>13011</v>
      </c>
      <c r="BK2776" s="1" t="s">
        <v>13013</v>
      </c>
    </row>
    <row r="2777" spans="62:63" ht="12" customHeight="1" x14ac:dyDescent="0.25">
      <c r="BJ2777" s="1" t="s">
        <v>13011</v>
      </c>
      <c r="BK2777" s="1" t="s">
        <v>13014</v>
      </c>
    </row>
    <row r="2778" spans="62:63" ht="12" customHeight="1" x14ac:dyDescent="0.25">
      <c r="BJ2778" s="1" t="s">
        <v>13015</v>
      </c>
      <c r="BK2778" s="1" t="s">
        <v>12808</v>
      </c>
    </row>
    <row r="2779" spans="62:63" ht="12" customHeight="1" x14ac:dyDescent="0.25">
      <c r="BJ2779" s="1" t="s">
        <v>13015</v>
      </c>
      <c r="BK2779" s="1" t="s">
        <v>13016</v>
      </c>
    </row>
    <row r="2780" spans="62:63" ht="12" customHeight="1" x14ac:dyDescent="0.25">
      <c r="BJ2780" s="1" t="s">
        <v>13015</v>
      </c>
      <c r="BK2780" s="1" t="s">
        <v>13017</v>
      </c>
    </row>
    <row r="2781" spans="62:63" ht="12" customHeight="1" x14ac:dyDescent="0.25">
      <c r="BJ2781" s="1" t="s">
        <v>13015</v>
      </c>
      <c r="BK2781" s="1" t="s">
        <v>13018</v>
      </c>
    </row>
    <row r="2782" spans="62:63" ht="12" customHeight="1" x14ac:dyDescent="0.25">
      <c r="BJ2782" s="1" t="s">
        <v>13019</v>
      </c>
      <c r="BK2782" s="1" t="s">
        <v>12808</v>
      </c>
    </row>
    <row r="2783" spans="62:63" ht="12" customHeight="1" x14ac:dyDescent="0.25">
      <c r="BJ2783" s="1" t="s">
        <v>13019</v>
      </c>
      <c r="BK2783" s="1" t="s">
        <v>13020</v>
      </c>
    </row>
    <row r="2784" spans="62:63" ht="12" customHeight="1" x14ac:dyDescent="0.25">
      <c r="BJ2784" s="1" t="s">
        <v>13021</v>
      </c>
      <c r="BK2784" s="1" t="s">
        <v>12808</v>
      </c>
    </row>
    <row r="2785" spans="62:63" ht="12" customHeight="1" x14ac:dyDescent="0.25">
      <c r="BJ2785" s="1" t="s">
        <v>13021</v>
      </c>
      <c r="BK2785" s="1" t="s">
        <v>13022</v>
      </c>
    </row>
    <row r="2786" spans="62:63" ht="12" customHeight="1" x14ac:dyDescent="0.25">
      <c r="BJ2786" s="1" t="s">
        <v>13023</v>
      </c>
      <c r="BK2786" s="1" t="s">
        <v>12808</v>
      </c>
    </row>
    <row r="2787" spans="62:63" ht="12" customHeight="1" x14ac:dyDescent="0.25">
      <c r="BJ2787" s="1" t="s">
        <v>13023</v>
      </c>
      <c r="BK2787" s="1" t="s">
        <v>13024</v>
      </c>
    </row>
    <row r="2788" spans="62:63" ht="12" customHeight="1" x14ac:dyDescent="0.25">
      <c r="BJ2788" s="1" t="s">
        <v>13025</v>
      </c>
      <c r="BK2788" s="1" t="s">
        <v>12808</v>
      </c>
    </row>
    <row r="2789" spans="62:63" ht="12" customHeight="1" x14ac:dyDescent="0.25">
      <c r="BJ2789" s="1" t="s">
        <v>13025</v>
      </c>
      <c r="BK2789" s="1" t="s">
        <v>13026</v>
      </c>
    </row>
    <row r="2790" spans="62:63" ht="12" customHeight="1" x14ac:dyDescent="0.25">
      <c r="BJ2790" s="1" t="s">
        <v>13027</v>
      </c>
      <c r="BK2790" s="1" t="s">
        <v>12808</v>
      </c>
    </row>
    <row r="2791" spans="62:63" ht="12" customHeight="1" x14ac:dyDescent="0.25">
      <c r="BJ2791" s="1" t="s">
        <v>13027</v>
      </c>
      <c r="BK2791" s="1" t="s">
        <v>13028</v>
      </c>
    </row>
    <row r="2792" spans="62:63" ht="12" customHeight="1" x14ac:dyDescent="0.25">
      <c r="BJ2792" s="1" t="s">
        <v>13027</v>
      </c>
      <c r="BK2792" s="1" t="s">
        <v>13029</v>
      </c>
    </row>
    <row r="2793" spans="62:63" ht="12" customHeight="1" x14ac:dyDescent="0.25">
      <c r="BJ2793" s="1" t="s">
        <v>13030</v>
      </c>
      <c r="BK2793" s="1" t="s">
        <v>12808</v>
      </c>
    </row>
    <row r="2794" spans="62:63" ht="12" customHeight="1" x14ac:dyDescent="0.25">
      <c r="BJ2794" s="1" t="s">
        <v>13030</v>
      </c>
      <c r="BK2794" s="1" t="s">
        <v>13031</v>
      </c>
    </row>
    <row r="2795" spans="62:63" ht="12" customHeight="1" x14ac:dyDescent="0.25">
      <c r="BJ2795" s="1" t="s">
        <v>13032</v>
      </c>
      <c r="BK2795" s="1" t="s">
        <v>12808</v>
      </c>
    </row>
    <row r="2796" spans="62:63" ht="12" customHeight="1" x14ac:dyDescent="0.25">
      <c r="BJ2796" s="1" t="s">
        <v>13032</v>
      </c>
      <c r="BK2796" s="1" t="s">
        <v>13033</v>
      </c>
    </row>
    <row r="2797" spans="62:63" ht="12" customHeight="1" x14ac:dyDescent="0.25">
      <c r="BJ2797" s="1" t="s">
        <v>13032</v>
      </c>
      <c r="BK2797" s="1" t="s">
        <v>13034</v>
      </c>
    </row>
    <row r="2798" spans="62:63" ht="12" customHeight="1" x14ac:dyDescent="0.25">
      <c r="BJ2798" s="1" t="s">
        <v>13035</v>
      </c>
      <c r="BK2798" s="1" t="s">
        <v>12808</v>
      </c>
    </row>
    <row r="2799" spans="62:63" ht="12" customHeight="1" x14ac:dyDescent="0.25">
      <c r="BJ2799" s="1" t="s">
        <v>13035</v>
      </c>
      <c r="BK2799" s="1" t="s">
        <v>12959</v>
      </c>
    </row>
    <row r="2800" spans="62:63" ht="12" customHeight="1" x14ac:dyDescent="0.25">
      <c r="BJ2800" s="1" t="s">
        <v>13035</v>
      </c>
      <c r="BK2800" s="1" t="s">
        <v>13036</v>
      </c>
    </row>
    <row r="2801" spans="62:63" ht="12" customHeight="1" x14ac:dyDescent="0.25">
      <c r="BJ2801" s="1" t="s">
        <v>13035</v>
      </c>
      <c r="BK2801" s="1" t="s">
        <v>13037</v>
      </c>
    </row>
    <row r="2802" spans="62:63" ht="12" customHeight="1" x14ac:dyDescent="0.25">
      <c r="BJ2802" s="1" t="s">
        <v>13038</v>
      </c>
      <c r="BK2802" s="1" t="s">
        <v>12808</v>
      </c>
    </row>
    <row r="2803" spans="62:63" ht="12" customHeight="1" x14ac:dyDescent="0.25">
      <c r="BJ2803" s="1" t="s">
        <v>13038</v>
      </c>
      <c r="BK2803" s="1" t="s">
        <v>13039</v>
      </c>
    </row>
    <row r="2804" spans="62:63" ht="12" customHeight="1" x14ac:dyDescent="0.25">
      <c r="BJ2804" s="1" t="s">
        <v>13038</v>
      </c>
      <c r="BK2804" s="1" t="s">
        <v>13040</v>
      </c>
    </row>
    <row r="2805" spans="62:63" ht="12" customHeight="1" x14ac:dyDescent="0.25">
      <c r="BJ2805" s="1" t="s">
        <v>13041</v>
      </c>
      <c r="BK2805" s="1" t="s">
        <v>12808</v>
      </c>
    </row>
    <row r="2806" spans="62:63" ht="12" customHeight="1" x14ac:dyDescent="0.25">
      <c r="BJ2806" s="1" t="s">
        <v>13041</v>
      </c>
      <c r="BK2806" s="1" t="s">
        <v>13042</v>
      </c>
    </row>
    <row r="2807" spans="62:63" ht="12" customHeight="1" x14ac:dyDescent="0.25">
      <c r="BJ2807" s="1" t="s">
        <v>13041</v>
      </c>
      <c r="BK2807" s="1" t="s">
        <v>13043</v>
      </c>
    </row>
    <row r="2808" spans="62:63" ht="12" customHeight="1" x14ac:dyDescent="0.25">
      <c r="BJ2808" s="1" t="s">
        <v>13044</v>
      </c>
      <c r="BK2808" s="1" t="s">
        <v>12808</v>
      </c>
    </row>
    <row r="2809" spans="62:63" ht="12" customHeight="1" x14ac:dyDescent="0.25">
      <c r="BJ2809" s="1" t="s">
        <v>13044</v>
      </c>
      <c r="BK2809" s="1" t="s">
        <v>13045</v>
      </c>
    </row>
    <row r="2810" spans="62:63" ht="12" customHeight="1" x14ac:dyDescent="0.25">
      <c r="BJ2810" s="1" t="s">
        <v>13044</v>
      </c>
      <c r="BK2810" s="1" t="s">
        <v>13046</v>
      </c>
    </row>
    <row r="2811" spans="62:63" ht="12" customHeight="1" x14ac:dyDescent="0.25">
      <c r="BJ2811" s="1" t="s">
        <v>13047</v>
      </c>
      <c r="BK2811" s="1" t="s">
        <v>12808</v>
      </c>
    </row>
    <row r="2812" spans="62:63" ht="12" customHeight="1" x14ac:dyDescent="0.25">
      <c r="BJ2812" s="1" t="s">
        <v>13047</v>
      </c>
      <c r="BK2812" s="1" t="s">
        <v>13048</v>
      </c>
    </row>
    <row r="2813" spans="62:63" ht="12" customHeight="1" x14ac:dyDescent="0.25">
      <c r="BJ2813" s="1" t="s">
        <v>13047</v>
      </c>
      <c r="BK2813" s="1" t="s">
        <v>13049</v>
      </c>
    </row>
    <row r="2814" spans="62:63" ht="12" customHeight="1" x14ac:dyDescent="0.25">
      <c r="BJ2814" s="1" t="s">
        <v>13050</v>
      </c>
      <c r="BK2814" s="1" t="s">
        <v>12808</v>
      </c>
    </row>
    <row r="2815" spans="62:63" ht="12" customHeight="1" x14ac:dyDescent="0.25">
      <c r="BJ2815" s="1" t="s">
        <v>13050</v>
      </c>
      <c r="BK2815" s="1" t="s">
        <v>13051</v>
      </c>
    </row>
    <row r="2816" spans="62:63" ht="12" customHeight="1" x14ac:dyDescent="0.25">
      <c r="BJ2816" s="1" t="s">
        <v>13050</v>
      </c>
      <c r="BK2816" s="1" t="s">
        <v>13052</v>
      </c>
    </row>
    <row r="2817" spans="62:63" ht="12" customHeight="1" x14ac:dyDescent="0.25">
      <c r="BJ2817" s="1" t="s">
        <v>13053</v>
      </c>
      <c r="BK2817" s="1" t="s">
        <v>12808</v>
      </c>
    </row>
    <row r="2818" spans="62:63" ht="12" customHeight="1" x14ac:dyDescent="0.25">
      <c r="BJ2818" s="1" t="s">
        <v>13053</v>
      </c>
      <c r="BK2818" s="1" t="s">
        <v>13054</v>
      </c>
    </row>
    <row r="2819" spans="62:63" ht="12" customHeight="1" x14ac:dyDescent="0.25">
      <c r="BJ2819" s="1" t="s">
        <v>13053</v>
      </c>
      <c r="BK2819" s="1" t="s">
        <v>13055</v>
      </c>
    </row>
    <row r="2820" spans="62:63" ht="12" customHeight="1" x14ac:dyDescent="0.25">
      <c r="BJ2820" s="1" t="s">
        <v>13056</v>
      </c>
      <c r="BK2820" s="1" t="s">
        <v>12808</v>
      </c>
    </row>
    <row r="2821" spans="62:63" ht="12" customHeight="1" x14ac:dyDescent="0.25">
      <c r="BJ2821" s="1" t="s">
        <v>13056</v>
      </c>
      <c r="BK2821" s="1" t="s">
        <v>13057</v>
      </c>
    </row>
    <row r="2822" spans="62:63" ht="12" customHeight="1" x14ac:dyDescent="0.25">
      <c r="BJ2822" s="1" t="s">
        <v>13056</v>
      </c>
      <c r="BK2822" s="1" t="s">
        <v>13058</v>
      </c>
    </row>
    <row r="2823" spans="62:63" ht="12" customHeight="1" x14ac:dyDescent="0.25">
      <c r="BJ2823" s="1" t="s">
        <v>13059</v>
      </c>
      <c r="BK2823" s="1" t="s">
        <v>12808</v>
      </c>
    </row>
    <row r="2824" spans="62:63" ht="12" customHeight="1" x14ac:dyDescent="0.25">
      <c r="BJ2824" s="1" t="s">
        <v>13059</v>
      </c>
      <c r="BK2824" s="1" t="s">
        <v>13060</v>
      </c>
    </row>
    <row r="2825" spans="62:63" ht="12" customHeight="1" x14ac:dyDescent="0.25">
      <c r="BJ2825" s="1" t="s">
        <v>13061</v>
      </c>
      <c r="BK2825" s="1" t="s">
        <v>12808</v>
      </c>
    </row>
    <row r="2826" spans="62:63" ht="12" customHeight="1" x14ac:dyDescent="0.25">
      <c r="BJ2826" s="1" t="s">
        <v>13061</v>
      </c>
      <c r="BK2826" s="1" t="s">
        <v>13062</v>
      </c>
    </row>
    <row r="2827" spans="62:63" ht="12" customHeight="1" x14ac:dyDescent="0.25">
      <c r="BJ2827" s="1" t="s">
        <v>13061</v>
      </c>
      <c r="BK2827" s="1" t="s">
        <v>13063</v>
      </c>
    </row>
    <row r="2828" spans="62:63" ht="12" customHeight="1" x14ac:dyDescent="0.25">
      <c r="BJ2828" s="1" t="s">
        <v>13061</v>
      </c>
      <c r="BK2828" s="1" t="s">
        <v>13064</v>
      </c>
    </row>
    <row r="2829" spans="62:63" ht="12" customHeight="1" x14ac:dyDescent="0.25">
      <c r="BJ2829" s="1" t="s">
        <v>13061</v>
      </c>
      <c r="BK2829" s="1" t="s">
        <v>13065</v>
      </c>
    </row>
    <row r="2830" spans="62:63" ht="12" customHeight="1" x14ac:dyDescent="0.25">
      <c r="BJ2830" s="1" t="s">
        <v>13066</v>
      </c>
      <c r="BK2830" s="1" t="s">
        <v>12808</v>
      </c>
    </row>
    <row r="2831" spans="62:63" ht="12" customHeight="1" x14ac:dyDescent="0.25">
      <c r="BJ2831" s="1" t="s">
        <v>13066</v>
      </c>
      <c r="BK2831" s="1" t="s">
        <v>13067</v>
      </c>
    </row>
    <row r="2832" spans="62:63" ht="12" customHeight="1" x14ac:dyDescent="0.25">
      <c r="BJ2832" s="1" t="s">
        <v>13068</v>
      </c>
      <c r="BK2832" s="1" t="s">
        <v>12808</v>
      </c>
    </row>
    <row r="2833" spans="62:63" ht="12" customHeight="1" x14ac:dyDescent="0.25">
      <c r="BJ2833" s="1" t="s">
        <v>13068</v>
      </c>
      <c r="BK2833" s="1" t="s">
        <v>13069</v>
      </c>
    </row>
    <row r="2834" spans="62:63" ht="12" customHeight="1" x14ac:dyDescent="0.25">
      <c r="BJ2834" s="1" t="s">
        <v>13070</v>
      </c>
      <c r="BK2834" s="1" t="s">
        <v>12808</v>
      </c>
    </row>
    <row r="2835" spans="62:63" ht="12" customHeight="1" x14ac:dyDescent="0.25">
      <c r="BJ2835" s="1" t="s">
        <v>13070</v>
      </c>
      <c r="BK2835" s="1" t="s">
        <v>13071</v>
      </c>
    </row>
    <row r="2836" spans="62:63" ht="12" customHeight="1" x14ac:dyDescent="0.25">
      <c r="BJ2836" s="1" t="s">
        <v>13070</v>
      </c>
      <c r="BK2836" s="1" t="s">
        <v>13072</v>
      </c>
    </row>
    <row r="2837" spans="62:63" ht="12" customHeight="1" x14ac:dyDescent="0.25">
      <c r="BJ2837" s="1" t="s">
        <v>13070</v>
      </c>
      <c r="BK2837" s="1" t="s">
        <v>13073</v>
      </c>
    </row>
    <row r="2838" spans="62:63" ht="12" customHeight="1" x14ac:dyDescent="0.25">
      <c r="BJ2838" s="1" t="s">
        <v>13074</v>
      </c>
      <c r="BK2838" s="1" t="s">
        <v>12808</v>
      </c>
    </row>
    <row r="2839" spans="62:63" ht="12" customHeight="1" x14ac:dyDescent="0.25">
      <c r="BJ2839" s="1" t="s">
        <v>13074</v>
      </c>
      <c r="BK2839" s="1" t="s">
        <v>13075</v>
      </c>
    </row>
    <row r="2840" spans="62:63" ht="12" customHeight="1" x14ac:dyDescent="0.25">
      <c r="BJ2840" s="1" t="s">
        <v>13074</v>
      </c>
      <c r="BK2840" s="1" t="s">
        <v>13076</v>
      </c>
    </row>
    <row r="2841" spans="62:63" ht="12" customHeight="1" x14ac:dyDescent="0.25">
      <c r="BJ2841" s="1" t="s">
        <v>13074</v>
      </c>
      <c r="BK2841" s="1" t="s">
        <v>13077</v>
      </c>
    </row>
    <row r="2842" spans="62:63" ht="12" customHeight="1" x14ac:dyDescent="0.25">
      <c r="BJ2842" s="1" t="s">
        <v>13074</v>
      </c>
      <c r="BK2842" s="1" t="s">
        <v>13078</v>
      </c>
    </row>
    <row r="2843" spans="62:63" ht="12" customHeight="1" x14ac:dyDescent="0.25">
      <c r="BJ2843" s="1" t="s">
        <v>13074</v>
      </c>
      <c r="BK2843" s="1" t="s">
        <v>13079</v>
      </c>
    </row>
    <row r="2844" spans="62:63" ht="12" customHeight="1" x14ac:dyDescent="0.25">
      <c r="BJ2844" s="1" t="s">
        <v>13080</v>
      </c>
      <c r="BK2844" s="1" t="s">
        <v>13081</v>
      </c>
    </row>
    <row r="2845" spans="62:63" ht="12" customHeight="1" x14ac:dyDescent="0.25">
      <c r="BJ2845" s="1" t="s">
        <v>13082</v>
      </c>
      <c r="BK2845" s="1" t="s">
        <v>13083</v>
      </c>
    </row>
    <row r="2846" spans="62:63" ht="12" customHeight="1" x14ac:dyDescent="0.25">
      <c r="BJ2846" s="1" t="s">
        <v>13082</v>
      </c>
      <c r="BK2846" s="1" t="s">
        <v>13084</v>
      </c>
    </row>
    <row r="2847" spans="62:63" ht="12" customHeight="1" x14ac:dyDescent="0.25">
      <c r="BJ2847" s="1" t="s">
        <v>13085</v>
      </c>
      <c r="BK2847" s="1" t="s">
        <v>13086</v>
      </c>
    </row>
    <row r="2848" spans="62:63" ht="12" customHeight="1" x14ac:dyDescent="0.25">
      <c r="BJ2848" s="1" t="s">
        <v>13085</v>
      </c>
      <c r="BK2848" s="1" t="s">
        <v>13087</v>
      </c>
    </row>
    <row r="2849" spans="62:63" ht="12" customHeight="1" x14ac:dyDescent="0.25">
      <c r="BJ2849" s="1" t="s">
        <v>13088</v>
      </c>
      <c r="BK2849" s="1" t="s">
        <v>13089</v>
      </c>
    </row>
    <row r="2850" spans="62:63" ht="12" customHeight="1" x14ac:dyDescent="0.25">
      <c r="BJ2850" s="1" t="s">
        <v>13090</v>
      </c>
      <c r="BK2850" s="1" t="s">
        <v>13091</v>
      </c>
    </row>
    <row r="2851" spans="62:63" ht="12" customHeight="1" x14ac:dyDescent="0.25">
      <c r="BJ2851" s="1" t="s">
        <v>13092</v>
      </c>
      <c r="BK2851" s="1" t="s">
        <v>13093</v>
      </c>
    </row>
    <row r="2852" spans="62:63" ht="12" customHeight="1" x14ac:dyDescent="0.25">
      <c r="BJ2852" s="1" t="s">
        <v>13092</v>
      </c>
      <c r="BK2852" s="1" t="s">
        <v>13094</v>
      </c>
    </row>
    <row r="2853" spans="62:63" ht="12" customHeight="1" x14ac:dyDescent="0.25">
      <c r="BJ2853" s="1" t="s">
        <v>13095</v>
      </c>
      <c r="BK2853" s="1" t="s">
        <v>13096</v>
      </c>
    </row>
    <row r="2854" spans="62:63" ht="12" customHeight="1" x14ac:dyDescent="0.25">
      <c r="BJ2854" s="1" t="s">
        <v>13097</v>
      </c>
      <c r="BK2854" s="1" t="s">
        <v>13098</v>
      </c>
    </row>
    <row r="2855" spans="62:63" ht="12" customHeight="1" x14ac:dyDescent="0.25">
      <c r="BJ2855" s="1" t="s">
        <v>13099</v>
      </c>
      <c r="BK2855" s="1" t="s">
        <v>13100</v>
      </c>
    </row>
    <row r="2856" spans="62:63" ht="12" customHeight="1" x14ac:dyDescent="0.25">
      <c r="BJ2856" s="1" t="s">
        <v>13099</v>
      </c>
      <c r="BK2856" s="1" t="s">
        <v>13101</v>
      </c>
    </row>
    <row r="2857" spans="62:63" ht="12" customHeight="1" x14ac:dyDescent="0.25">
      <c r="BJ2857" s="1" t="s">
        <v>13102</v>
      </c>
      <c r="BK2857" s="1" t="s">
        <v>13103</v>
      </c>
    </row>
    <row r="2858" spans="62:63" ht="12" customHeight="1" x14ac:dyDescent="0.25">
      <c r="BJ2858" s="1" t="s">
        <v>13104</v>
      </c>
      <c r="BK2858" s="1" t="s">
        <v>13105</v>
      </c>
    </row>
    <row r="2859" spans="62:63" ht="12" customHeight="1" x14ac:dyDescent="0.25">
      <c r="BJ2859" s="1" t="s">
        <v>13104</v>
      </c>
      <c r="BK2859" s="1" t="s">
        <v>13106</v>
      </c>
    </row>
    <row r="2860" spans="62:63" ht="12" customHeight="1" x14ac:dyDescent="0.25">
      <c r="BJ2860" s="1" t="s">
        <v>13104</v>
      </c>
      <c r="BK2860" s="1" t="s">
        <v>13107</v>
      </c>
    </row>
    <row r="2861" spans="62:63" ht="12" customHeight="1" x14ac:dyDescent="0.25">
      <c r="BJ2861" s="1" t="s">
        <v>13104</v>
      </c>
      <c r="BK2861" s="1" t="s">
        <v>13108</v>
      </c>
    </row>
    <row r="2862" spans="62:63" ht="12" customHeight="1" x14ac:dyDescent="0.25">
      <c r="BJ2862" s="1" t="s">
        <v>13109</v>
      </c>
      <c r="BK2862" s="1" t="s">
        <v>13110</v>
      </c>
    </row>
    <row r="2863" spans="62:63" ht="12" customHeight="1" x14ac:dyDescent="0.25">
      <c r="BJ2863" s="1" t="s">
        <v>13109</v>
      </c>
      <c r="BK2863" s="1" t="s">
        <v>13111</v>
      </c>
    </row>
    <row r="2864" spans="62:63" ht="12" customHeight="1" x14ac:dyDescent="0.25">
      <c r="BJ2864" s="1" t="s">
        <v>13112</v>
      </c>
      <c r="BK2864" s="1" t="s">
        <v>13113</v>
      </c>
    </row>
    <row r="2865" spans="62:63" ht="12" customHeight="1" x14ac:dyDescent="0.25">
      <c r="BJ2865" s="1" t="s">
        <v>13114</v>
      </c>
      <c r="BK2865" s="1" t="s">
        <v>13115</v>
      </c>
    </row>
    <row r="2866" spans="62:63" ht="12" customHeight="1" x14ac:dyDescent="0.25">
      <c r="BJ2866" s="1" t="s">
        <v>13116</v>
      </c>
      <c r="BK2866" s="1" t="s">
        <v>13117</v>
      </c>
    </row>
    <row r="2867" spans="62:63" ht="12" customHeight="1" x14ac:dyDescent="0.25">
      <c r="BJ2867" s="1" t="s">
        <v>13116</v>
      </c>
      <c r="BK2867" s="1" t="s">
        <v>13118</v>
      </c>
    </row>
    <row r="2868" spans="62:63" ht="12" customHeight="1" x14ac:dyDescent="0.25">
      <c r="BJ2868" s="1" t="s">
        <v>13119</v>
      </c>
      <c r="BK2868" s="1" t="s">
        <v>13120</v>
      </c>
    </row>
    <row r="2869" spans="62:63" ht="12" customHeight="1" x14ac:dyDescent="0.25">
      <c r="BJ2869" s="1" t="s">
        <v>13119</v>
      </c>
      <c r="BK2869" s="1" t="s">
        <v>13121</v>
      </c>
    </row>
    <row r="2870" spans="62:63" ht="12" customHeight="1" x14ac:dyDescent="0.25">
      <c r="BJ2870" s="1" t="s">
        <v>13122</v>
      </c>
      <c r="BK2870" s="1" t="s">
        <v>13123</v>
      </c>
    </row>
    <row r="2871" spans="62:63" ht="12" customHeight="1" x14ac:dyDescent="0.25">
      <c r="BJ2871" s="1" t="s">
        <v>13122</v>
      </c>
      <c r="BK2871" s="1" t="s">
        <v>13124</v>
      </c>
    </row>
    <row r="2872" spans="62:63" ht="12" customHeight="1" x14ac:dyDescent="0.25">
      <c r="BJ2872" s="1" t="s">
        <v>13125</v>
      </c>
      <c r="BK2872" s="1" t="s">
        <v>13126</v>
      </c>
    </row>
    <row r="2873" spans="62:63" ht="12" customHeight="1" x14ac:dyDescent="0.25">
      <c r="BJ2873" s="1" t="s">
        <v>13125</v>
      </c>
      <c r="BK2873" s="1" t="s">
        <v>13127</v>
      </c>
    </row>
    <row r="2874" spans="62:63" ht="12" customHeight="1" x14ac:dyDescent="0.25">
      <c r="BJ2874" s="1" t="s">
        <v>13125</v>
      </c>
      <c r="BK2874" s="1" t="s">
        <v>13128</v>
      </c>
    </row>
    <row r="2875" spans="62:63" ht="12" customHeight="1" x14ac:dyDescent="0.25">
      <c r="BJ2875" s="1" t="s">
        <v>13129</v>
      </c>
      <c r="BK2875" s="1" t="s">
        <v>13130</v>
      </c>
    </row>
    <row r="2876" spans="62:63" ht="12" customHeight="1" x14ac:dyDescent="0.25">
      <c r="BJ2876" s="1" t="s">
        <v>13131</v>
      </c>
      <c r="BK2876" s="1" t="s">
        <v>13132</v>
      </c>
    </row>
    <row r="2877" spans="62:63" ht="12" customHeight="1" x14ac:dyDescent="0.25">
      <c r="BJ2877" s="1" t="s">
        <v>13131</v>
      </c>
      <c r="BK2877" s="1" t="s">
        <v>13133</v>
      </c>
    </row>
    <row r="2878" spans="62:63" ht="12" customHeight="1" x14ac:dyDescent="0.25">
      <c r="BJ2878" s="1" t="s">
        <v>13134</v>
      </c>
      <c r="BK2878" s="1" t="s">
        <v>13135</v>
      </c>
    </row>
    <row r="2879" spans="62:63" ht="12" customHeight="1" x14ac:dyDescent="0.25">
      <c r="BJ2879" s="1" t="s">
        <v>13134</v>
      </c>
      <c r="BK2879" s="1" t="s">
        <v>13136</v>
      </c>
    </row>
    <row r="2880" spans="62:63" ht="12" customHeight="1" x14ac:dyDescent="0.25">
      <c r="BJ2880" s="1" t="s">
        <v>13137</v>
      </c>
      <c r="BK2880" s="1" t="s">
        <v>13138</v>
      </c>
    </row>
    <row r="2881" spans="62:63" ht="12" customHeight="1" x14ac:dyDescent="0.25">
      <c r="BJ2881" s="1" t="s">
        <v>13139</v>
      </c>
      <c r="BK2881" s="1" t="s">
        <v>13140</v>
      </c>
    </row>
    <row r="2882" spans="62:63" ht="12" customHeight="1" x14ac:dyDescent="0.25">
      <c r="BJ2882" s="1" t="s">
        <v>13141</v>
      </c>
      <c r="BK2882" s="1" t="s">
        <v>13142</v>
      </c>
    </row>
    <row r="2883" spans="62:63" ht="12" customHeight="1" x14ac:dyDescent="0.25">
      <c r="BJ2883" s="1" t="s">
        <v>13143</v>
      </c>
      <c r="BK2883" s="1" t="s">
        <v>13144</v>
      </c>
    </row>
    <row r="2884" spans="62:63" ht="12" customHeight="1" x14ac:dyDescent="0.25">
      <c r="BJ2884" s="1" t="s">
        <v>13145</v>
      </c>
      <c r="BK2884" s="1" t="s">
        <v>13146</v>
      </c>
    </row>
    <row r="2885" spans="62:63" ht="12" customHeight="1" x14ac:dyDescent="0.25">
      <c r="BJ2885" s="1" t="s">
        <v>13147</v>
      </c>
      <c r="BK2885" s="1" t="s">
        <v>13148</v>
      </c>
    </row>
    <row r="2886" spans="62:63" ht="12" customHeight="1" x14ac:dyDescent="0.25">
      <c r="BJ2886" s="1" t="s">
        <v>13147</v>
      </c>
      <c r="BK2886" s="1" t="s">
        <v>13149</v>
      </c>
    </row>
    <row r="2887" spans="62:63" ht="12" customHeight="1" x14ac:dyDescent="0.25">
      <c r="BJ2887" s="1" t="s">
        <v>13150</v>
      </c>
      <c r="BK2887" s="1" t="s">
        <v>13151</v>
      </c>
    </row>
    <row r="2888" spans="62:63" ht="12" customHeight="1" x14ac:dyDescent="0.25">
      <c r="BJ2888" s="1" t="s">
        <v>13152</v>
      </c>
      <c r="BK2888" s="1" t="s">
        <v>13153</v>
      </c>
    </row>
    <row r="2889" spans="62:63" ht="12" customHeight="1" x14ac:dyDescent="0.25">
      <c r="BJ2889" s="1" t="s">
        <v>13152</v>
      </c>
      <c r="BK2889" s="1" t="s">
        <v>13154</v>
      </c>
    </row>
    <row r="2890" spans="62:63" ht="12" customHeight="1" x14ac:dyDescent="0.25">
      <c r="BJ2890" s="1" t="s">
        <v>13155</v>
      </c>
      <c r="BK2890" s="1" t="s">
        <v>13156</v>
      </c>
    </row>
    <row r="2891" spans="62:63" ht="12" customHeight="1" x14ac:dyDescent="0.25">
      <c r="BJ2891" s="1" t="s">
        <v>13155</v>
      </c>
      <c r="BK2891" s="1" t="s">
        <v>13157</v>
      </c>
    </row>
    <row r="2892" spans="62:63" ht="12" customHeight="1" x14ac:dyDescent="0.25">
      <c r="BJ2892" s="1" t="s">
        <v>13155</v>
      </c>
      <c r="BK2892" s="1" t="s">
        <v>13158</v>
      </c>
    </row>
    <row r="2893" spans="62:63" ht="12" customHeight="1" x14ac:dyDescent="0.25">
      <c r="BJ2893" s="1" t="s">
        <v>13159</v>
      </c>
      <c r="BK2893" s="1" t="s">
        <v>13160</v>
      </c>
    </row>
    <row r="2894" spans="62:63" ht="12" customHeight="1" x14ac:dyDescent="0.25">
      <c r="BJ2894" s="1" t="s">
        <v>13161</v>
      </c>
      <c r="BK2894" s="1" t="s">
        <v>13162</v>
      </c>
    </row>
    <row r="2895" spans="62:63" ht="12" customHeight="1" x14ac:dyDescent="0.25">
      <c r="BJ2895" s="1" t="s">
        <v>13161</v>
      </c>
      <c r="BK2895" s="1" t="s">
        <v>13163</v>
      </c>
    </row>
    <row r="2896" spans="62:63" ht="12" customHeight="1" x14ac:dyDescent="0.25">
      <c r="BJ2896" s="1" t="s">
        <v>13164</v>
      </c>
      <c r="BK2896" s="1" t="s">
        <v>13165</v>
      </c>
    </row>
    <row r="2897" spans="62:63" ht="12" customHeight="1" x14ac:dyDescent="0.25">
      <c r="BJ2897" s="1" t="s">
        <v>13166</v>
      </c>
      <c r="BK2897" s="1" t="s">
        <v>13167</v>
      </c>
    </row>
    <row r="2898" spans="62:63" ht="12" customHeight="1" x14ac:dyDescent="0.25">
      <c r="BJ2898" s="1" t="s">
        <v>13166</v>
      </c>
      <c r="BK2898" s="1" t="s">
        <v>13168</v>
      </c>
    </row>
    <row r="2899" spans="62:63" ht="12" customHeight="1" x14ac:dyDescent="0.25">
      <c r="BJ2899" s="1" t="s">
        <v>13169</v>
      </c>
      <c r="BK2899" s="1" t="s">
        <v>13170</v>
      </c>
    </row>
    <row r="2900" spans="62:63" ht="12" customHeight="1" x14ac:dyDescent="0.25">
      <c r="BJ2900" s="1" t="s">
        <v>13169</v>
      </c>
      <c r="BK2900" s="1" t="s">
        <v>13171</v>
      </c>
    </row>
    <row r="2901" spans="62:63" ht="12" customHeight="1" x14ac:dyDescent="0.25">
      <c r="BJ2901" s="1" t="s">
        <v>13172</v>
      </c>
      <c r="BK2901" s="1" t="s">
        <v>13173</v>
      </c>
    </row>
    <row r="2902" spans="62:63" ht="12" customHeight="1" x14ac:dyDescent="0.25">
      <c r="BJ2902" s="1" t="s">
        <v>13172</v>
      </c>
      <c r="BK2902" s="1" t="s">
        <v>13174</v>
      </c>
    </row>
    <row r="2903" spans="62:63" ht="12" customHeight="1" x14ac:dyDescent="0.25">
      <c r="BJ2903" s="1" t="s">
        <v>13175</v>
      </c>
      <c r="BK2903" s="1" t="s">
        <v>13176</v>
      </c>
    </row>
    <row r="2904" spans="62:63" ht="12" customHeight="1" x14ac:dyDescent="0.25">
      <c r="BJ2904" s="1" t="s">
        <v>13177</v>
      </c>
      <c r="BK2904" s="1" t="s">
        <v>13178</v>
      </c>
    </row>
    <row r="2905" spans="62:63" ht="12" customHeight="1" x14ac:dyDescent="0.25">
      <c r="BJ2905" s="1" t="s">
        <v>13179</v>
      </c>
      <c r="BK2905" s="1" t="s">
        <v>13180</v>
      </c>
    </row>
    <row r="2906" spans="62:63" ht="12" customHeight="1" x14ac:dyDescent="0.25">
      <c r="BJ2906" s="1" t="s">
        <v>13179</v>
      </c>
      <c r="BK2906" s="1" t="s">
        <v>13181</v>
      </c>
    </row>
    <row r="2907" spans="62:63" ht="12" customHeight="1" x14ac:dyDescent="0.25">
      <c r="BJ2907" s="1" t="s">
        <v>13182</v>
      </c>
      <c r="BK2907" s="1" t="s">
        <v>13183</v>
      </c>
    </row>
    <row r="2908" spans="62:63" ht="12" customHeight="1" x14ac:dyDescent="0.25">
      <c r="BJ2908" s="1" t="s">
        <v>13184</v>
      </c>
      <c r="BK2908" s="1" t="s">
        <v>13185</v>
      </c>
    </row>
    <row r="2909" spans="62:63" ht="12" customHeight="1" x14ac:dyDescent="0.25">
      <c r="BJ2909" s="1" t="s">
        <v>13186</v>
      </c>
      <c r="BK2909" s="1" t="s">
        <v>13187</v>
      </c>
    </row>
    <row r="2910" spans="62:63" ht="12" customHeight="1" x14ac:dyDescent="0.25">
      <c r="BJ2910" s="1" t="s">
        <v>13188</v>
      </c>
      <c r="BK2910" s="1" t="s">
        <v>13189</v>
      </c>
    </row>
    <row r="2911" spans="62:63" ht="12" customHeight="1" x14ac:dyDescent="0.25">
      <c r="BJ2911" s="1" t="s">
        <v>13190</v>
      </c>
      <c r="BK2911" s="1" t="s">
        <v>13191</v>
      </c>
    </row>
    <row r="2912" spans="62:63" ht="12" customHeight="1" x14ac:dyDescent="0.25">
      <c r="BJ2912" s="1" t="s">
        <v>13192</v>
      </c>
      <c r="BK2912" s="1" t="s">
        <v>13193</v>
      </c>
    </row>
    <row r="2913" spans="62:63" ht="12" customHeight="1" x14ac:dyDescent="0.25">
      <c r="BJ2913" s="1" t="s">
        <v>13194</v>
      </c>
      <c r="BK2913" s="1" t="s">
        <v>13195</v>
      </c>
    </row>
    <row r="2914" spans="62:63" ht="12" customHeight="1" x14ac:dyDescent="0.25">
      <c r="BJ2914" s="1" t="s">
        <v>13196</v>
      </c>
      <c r="BK2914" s="1" t="s">
        <v>13197</v>
      </c>
    </row>
    <row r="2915" spans="62:63" ht="12" customHeight="1" x14ac:dyDescent="0.25">
      <c r="BJ2915" s="1" t="s">
        <v>13196</v>
      </c>
      <c r="BK2915" s="1" t="s">
        <v>13198</v>
      </c>
    </row>
    <row r="2916" spans="62:63" ht="12" customHeight="1" x14ac:dyDescent="0.25">
      <c r="BJ2916" s="1" t="s">
        <v>13196</v>
      </c>
      <c r="BK2916" s="1" t="s">
        <v>13199</v>
      </c>
    </row>
    <row r="2917" spans="62:63" ht="12" customHeight="1" x14ac:dyDescent="0.25">
      <c r="BJ2917" s="1" t="s">
        <v>13200</v>
      </c>
      <c r="BK2917" s="1" t="s">
        <v>13201</v>
      </c>
    </row>
    <row r="2918" spans="62:63" ht="12" customHeight="1" x14ac:dyDescent="0.25">
      <c r="BJ2918" s="1" t="s">
        <v>13202</v>
      </c>
      <c r="BK2918" s="1" t="s">
        <v>13203</v>
      </c>
    </row>
    <row r="2919" spans="62:63" ht="12" customHeight="1" x14ac:dyDescent="0.25">
      <c r="BJ2919" s="1" t="s">
        <v>13204</v>
      </c>
      <c r="BK2919" s="1" t="s">
        <v>13205</v>
      </c>
    </row>
    <row r="2920" spans="62:63" ht="12" customHeight="1" x14ac:dyDescent="0.25">
      <c r="BJ2920" s="1" t="s">
        <v>13206</v>
      </c>
      <c r="BK2920" s="1" t="s">
        <v>13207</v>
      </c>
    </row>
    <row r="2921" spans="62:63" ht="12" customHeight="1" x14ac:dyDescent="0.25">
      <c r="BJ2921" s="1" t="s">
        <v>13208</v>
      </c>
      <c r="BK2921" s="1" t="s">
        <v>13209</v>
      </c>
    </row>
    <row r="2922" spans="62:63" ht="12" customHeight="1" x14ac:dyDescent="0.25">
      <c r="BJ2922" s="1" t="s">
        <v>13210</v>
      </c>
      <c r="BK2922" s="1" t="s">
        <v>13211</v>
      </c>
    </row>
    <row r="2923" spans="62:63" ht="12" customHeight="1" x14ac:dyDescent="0.25">
      <c r="BJ2923" s="1" t="s">
        <v>13212</v>
      </c>
      <c r="BK2923" s="1" t="s">
        <v>13213</v>
      </c>
    </row>
    <row r="2924" spans="62:63" ht="12" customHeight="1" x14ac:dyDescent="0.25">
      <c r="BJ2924" s="1" t="s">
        <v>13214</v>
      </c>
      <c r="BK2924" s="1" t="s">
        <v>13215</v>
      </c>
    </row>
    <row r="2925" spans="62:63" ht="12" customHeight="1" x14ac:dyDescent="0.25">
      <c r="BJ2925" s="1" t="s">
        <v>13216</v>
      </c>
      <c r="BK2925" s="1" t="s">
        <v>13217</v>
      </c>
    </row>
    <row r="2926" spans="62:63" ht="12" customHeight="1" x14ac:dyDescent="0.25">
      <c r="BJ2926" s="1" t="s">
        <v>13218</v>
      </c>
      <c r="BK2926" s="1" t="s">
        <v>13219</v>
      </c>
    </row>
    <row r="2927" spans="62:63" ht="12" customHeight="1" x14ac:dyDescent="0.25">
      <c r="BJ2927" s="1" t="s">
        <v>13218</v>
      </c>
      <c r="BK2927" s="1" t="s">
        <v>13220</v>
      </c>
    </row>
    <row r="2928" spans="62:63" ht="12" customHeight="1" x14ac:dyDescent="0.25">
      <c r="BJ2928" s="1" t="s">
        <v>13221</v>
      </c>
      <c r="BK2928" s="1" t="s">
        <v>13222</v>
      </c>
    </row>
    <row r="2929" spans="62:63" ht="12" customHeight="1" x14ac:dyDescent="0.25">
      <c r="BJ2929" s="1" t="s">
        <v>13223</v>
      </c>
      <c r="BK2929" s="1" t="s">
        <v>13224</v>
      </c>
    </row>
    <row r="2930" spans="62:63" ht="12" customHeight="1" x14ac:dyDescent="0.25">
      <c r="BJ2930" s="1" t="s">
        <v>13225</v>
      </c>
      <c r="BK2930" s="1" t="s">
        <v>13226</v>
      </c>
    </row>
    <row r="2931" spans="62:63" ht="12" customHeight="1" x14ac:dyDescent="0.25">
      <c r="BJ2931" s="1" t="s">
        <v>13225</v>
      </c>
      <c r="BK2931" s="1" t="s">
        <v>13227</v>
      </c>
    </row>
    <row r="2932" spans="62:63" ht="12" customHeight="1" x14ac:dyDescent="0.25">
      <c r="BJ2932" s="1" t="s">
        <v>13228</v>
      </c>
      <c r="BK2932" s="1" t="s">
        <v>13229</v>
      </c>
    </row>
    <row r="2933" spans="62:63" ht="12" customHeight="1" x14ac:dyDescent="0.25">
      <c r="BJ2933" s="1" t="s">
        <v>13230</v>
      </c>
      <c r="BK2933" s="1" t="s">
        <v>13231</v>
      </c>
    </row>
    <row r="2934" spans="62:63" ht="12" customHeight="1" x14ac:dyDescent="0.25">
      <c r="BJ2934" s="1" t="s">
        <v>13230</v>
      </c>
      <c r="BK2934" s="1" t="s">
        <v>13232</v>
      </c>
    </row>
    <row r="2935" spans="62:63" ht="12" customHeight="1" x14ac:dyDescent="0.25">
      <c r="BJ2935" s="1" t="s">
        <v>13233</v>
      </c>
      <c r="BK2935" s="1" t="s">
        <v>13234</v>
      </c>
    </row>
    <row r="2936" spans="62:63" ht="12" customHeight="1" x14ac:dyDescent="0.25">
      <c r="BJ2936" s="1" t="s">
        <v>13235</v>
      </c>
      <c r="BK2936" s="1" t="s">
        <v>13236</v>
      </c>
    </row>
    <row r="2937" spans="62:63" ht="12" customHeight="1" x14ac:dyDescent="0.25">
      <c r="BJ2937" s="1" t="s">
        <v>13237</v>
      </c>
      <c r="BK2937" s="1" t="s">
        <v>13238</v>
      </c>
    </row>
    <row r="2938" spans="62:63" ht="12" customHeight="1" x14ac:dyDescent="0.25">
      <c r="BJ2938" s="1" t="s">
        <v>13237</v>
      </c>
      <c r="BK2938" s="1" t="s">
        <v>13239</v>
      </c>
    </row>
    <row r="2939" spans="62:63" ht="12" customHeight="1" x14ac:dyDescent="0.25">
      <c r="BJ2939" s="1" t="s">
        <v>13237</v>
      </c>
      <c r="BK2939" s="1" t="s">
        <v>13240</v>
      </c>
    </row>
    <row r="2940" spans="62:63" ht="12" customHeight="1" x14ac:dyDescent="0.25">
      <c r="BJ2940" s="1" t="s">
        <v>13241</v>
      </c>
      <c r="BK2940" s="1" t="s">
        <v>13242</v>
      </c>
    </row>
    <row r="2941" spans="62:63" ht="12" customHeight="1" x14ac:dyDescent="0.25">
      <c r="BJ2941" s="1" t="s">
        <v>13241</v>
      </c>
      <c r="BK2941" s="1" t="s">
        <v>13243</v>
      </c>
    </row>
    <row r="2942" spans="62:63" ht="12" customHeight="1" x14ac:dyDescent="0.25">
      <c r="BJ2942" s="1" t="s">
        <v>13244</v>
      </c>
      <c r="BK2942" s="1" t="s">
        <v>13245</v>
      </c>
    </row>
    <row r="2943" spans="62:63" ht="12" customHeight="1" x14ac:dyDescent="0.25">
      <c r="BJ2943" s="1" t="s">
        <v>13244</v>
      </c>
      <c r="BK2943" s="1" t="s">
        <v>13246</v>
      </c>
    </row>
    <row r="2944" spans="62:63" ht="12" customHeight="1" x14ac:dyDescent="0.25">
      <c r="BJ2944" s="1" t="s">
        <v>13247</v>
      </c>
      <c r="BK2944" s="1" t="s">
        <v>13248</v>
      </c>
    </row>
    <row r="2945" spans="62:63" ht="12" customHeight="1" x14ac:dyDescent="0.25">
      <c r="BJ2945" s="1" t="s">
        <v>13247</v>
      </c>
      <c r="BK2945" s="1" t="s">
        <v>13249</v>
      </c>
    </row>
    <row r="2946" spans="62:63" ht="12" customHeight="1" x14ac:dyDescent="0.25">
      <c r="BJ2946" s="1" t="s">
        <v>13247</v>
      </c>
      <c r="BK2946" s="1" t="s">
        <v>13250</v>
      </c>
    </row>
    <row r="2947" spans="62:63" ht="12" customHeight="1" x14ac:dyDescent="0.25">
      <c r="BJ2947" s="1" t="s">
        <v>13251</v>
      </c>
      <c r="BK2947" s="1" t="s">
        <v>13252</v>
      </c>
    </row>
    <row r="2948" spans="62:63" ht="12" customHeight="1" x14ac:dyDescent="0.25">
      <c r="BJ2948" s="1" t="s">
        <v>13251</v>
      </c>
      <c r="BK2948" s="1" t="s">
        <v>13253</v>
      </c>
    </row>
    <row r="2949" spans="62:63" ht="12" customHeight="1" x14ac:dyDescent="0.25">
      <c r="BJ2949" s="1" t="s">
        <v>13254</v>
      </c>
      <c r="BK2949" s="1" t="s">
        <v>13255</v>
      </c>
    </row>
    <row r="2950" spans="62:63" ht="12" customHeight="1" x14ac:dyDescent="0.25">
      <c r="BJ2950" s="1" t="s">
        <v>13254</v>
      </c>
      <c r="BK2950" s="1" t="s">
        <v>13256</v>
      </c>
    </row>
    <row r="2951" spans="62:63" ht="12" customHeight="1" x14ac:dyDescent="0.25">
      <c r="BJ2951" s="1" t="s">
        <v>13257</v>
      </c>
      <c r="BK2951" s="1" t="s">
        <v>13258</v>
      </c>
    </row>
    <row r="2952" spans="62:63" ht="12" customHeight="1" x14ac:dyDescent="0.25">
      <c r="BJ2952" s="1" t="s">
        <v>13257</v>
      </c>
      <c r="BK2952" s="1" t="s">
        <v>13259</v>
      </c>
    </row>
    <row r="2953" spans="62:63" ht="12" customHeight="1" x14ac:dyDescent="0.25">
      <c r="BJ2953" s="1" t="s">
        <v>13260</v>
      </c>
      <c r="BK2953" s="1" t="s">
        <v>13261</v>
      </c>
    </row>
    <row r="2954" spans="62:63" ht="12" customHeight="1" x14ac:dyDescent="0.25">
      <c r="BJ2954" s="1" t="s">
        <v>13260</v>
      </c>
      <c r="BK2954" s="1" t="s">
        <v>13262</v>
      </c>
    </row>
    <row r="2955" spans="62:63" ht="12" customHeight="1" x14ac:dyDescent="0.25">
      <c r="BJ2955" s="1" t="s">
        <v>13260</v>
      </c>
      <c r="BK2955" s="1" t="s">
        <v>13263</v>
      </c>
    </row>
    <row r="2956" spans="62:63" ht="12" customHeight="1" x14ac:dyDescent="0.25">
      <c r="BJ2956" s="1" t="s">
        <v>13264</v>
      </c>
      <c r="BK2956" s="1" t="s">
        <v>13265</v>
      </c>
    </row>
    <row r="2957" spans="62:63" ht="12" customHeight="1" x14ac:dyDescent="0.25">
      <c r="BJ2957" s="1" t="s">
        <v>13266</v>
      </c>
      <c r="BK2957" s="1" t="s">
        <v>13267</v>
      </c>
    </row>
    <row r="2958" spans="62:63" ht="12" customHeight="1" x14ac:dyDescent="0.25">
      <c r="BJ2958" s="1" t="s">
        <v>13268</v>
      </c>
      <c r="BK2958" s="1" t="s">
        <v>13269</v>
      </c>
    </row>
    <row r="2959" spans="62:63" ht="12" customHeight="1" x14ac:dyDescent="0.25">
      <c r="BJ2959" s="1" t="s">
        <v>13268</v>
      </c>
      <c r="BK2959" s="1" t="s">
        <v>13270</v>
      </c>
    </row>
    <row r="2960" spans="62:63" ht="12" customHeight="1" x14ac:dyDescent="0.25">
      <c r="BJ2960" s="1" t="s">
        <v>13271</v>
      </c>
      <c r="BK2960" s="1" t="s">
        <v>13272</v>
      </c>
    </row>
    <row r="2961" spans="62:63" ht="12" customHeight="1" x14ac:dyDescent="0.25">
      <c r="BJ2961" s="1" t="s">
        <v>13271</v>
      </c>
      <c r="BK2961" s="1" t="s">
        <v>13273</v>
      </c>
    </row>
    <row r="2962" spans="62:63" ht="12" customHeight="1" x14ac:dyDescent="0.25">
      <c r="BJ2962" s="1" t="s">
        <v>13274</v>
      </c>
      <c r="BK2962" s="1" t="s">
        <v>13275</v>
      </c>
    </row>
    <row r="2963" spans="62:63" ht="12" customHeight="1" x14ac:dyDescent="0.25">
      <c r="BJ2963" s="1" t="s">
        <v>13274</v>
      </c>
      <c r="BK2963" s="1" t="s">
        <v>13276</v>
      </c>
    </row>
    <row r="2964" spans="62:63" ht="12" customHeight="1" x14ac:dyDescent="0.25">
      <c r="BJ2964" s="1" t="s">
        <v>13274</v>
      </c>
      <c r="BK2964" s="1" t="s">
        <v>13277</v>
      </c>
    </row>
    <row r="2965" spans="62:63" ht="12" customHeight="1" x14ac:dyDescent="0.25">
      <c r="BJ2965" s="1" t="s">
        <v>13278</v>
      </c>
      <c r="BK2965" s="1" t="s">
        <v>13279</v>
      </c>
    </row>
    <row r="2966" spans="62:63" ht="12" customHeight="1" x14ac:dyDescent="0.25">
      <c r="BJ2966" s="1" t="s">
        <v>13278</v>
      </c>
      <c r="BK2966" s="1" t="s">
        <v>13280</v>
      </c>
    </row>
    <row r="2967" spans="62:63" ht="12" customHeight="1" x14ac:dyDescent="0.25">
      <c r="BJ2967" s="1" t="s">
        <v>13281</v>
      </c>
      <c r="BK2967" s="1" t="s">
        <v>13282</v>
      </c>
    </row>
    <row r="2968" spans="62:63" ht="12" customHeight="1" x14ac:dyDescent="0.25">
      <c r="BJ2968" s="1" t="s">
        <v>13283</v>
      </c>
      <c r="BK2968" s="1" t="s">
        <v>13284</v>
      </c>
    </row>
    <row r="2969" spans="62:63" ht="12" customHeight="1" x14ac:dyDescent="0.25">
      <c r="BJ2969" s="1" t="s">
        <v>13283</v>
      </c>
      <c r="BK2969" s="1" t="s">
        <v>13285</v>
      </c>
    </row>
    <row r="2970" spans="62:63" ht="12" customHeight="1" x14ac:dyDescent="0.25">
      <c r="BJ2970" s="1" t="s">
        <v>13286</v>
      </c>
      <c r="BK2970" s="1" t="s">
        <v>13287</v>
      </c>
    </row>
    <row r="2971" spans="62:63" ht="12" customHeight="1" x14ac:dyDescent="0.25">
      <c r="BJ2971" s="1" t="s">
        <v>13288</v>
      </c>
      <c r="BK2971" s="1" t="s">
        <v>13289</v>
      </c>
    </row>
    <row r="2972" spans="62:63" ht="12" customHeight="1" x14ac:dyDescent="0.25">
      <c r="BJ2972" s="1" t="s">
        <v>13288</v>
      </c>
      <c r="BK2972" s="1" t="s">
        <v>13290</v>
      </c>
    </row>
    <row r="2973" spans="62:63" ht="12" customHeight="1" x14ac:dyDescent="0.25">
      <c r="BJ2973" s="1" t="s">
        <v>13291</v>
      </c>
      <c r="BK2973" s="1" t="s">
        <v>13292</v>
      </c>
    </row>
    <row r="2974" spans="62:63" ht="12" customHeight="1" x14ac:dyDescent="0.25">
      <c r="BJ2974" s="1" t="s">
        <v>13291</v>
      </c>
      <c r="BK2974" s="1" t="s">
        <v>13293</v>
      </c>
    </row>
    <row r="2975" spans="62:63" ht="12" customHeight="1" x14ac:dyDescent="0.25">
      <c r="BJ2975" s="1" t="s">
        <v>13294</v>
      </c>
      <c r="BK2975" s="1" t="s">
        <v>13292</v>
      </c>
    </row>
    <row r="2976" spans="62:63" ht="12" customHeight="1" x14ac:dyDescent="0.25">
      <c r="BJ2976" s="1" t="s">
        <v>13295</v>
      </c>
      <c r="BK2976" s="1" t="s">
        <v>13292</v>
      </c>
    </row>
    <row r="2977" spans="62:63" ht="12" customHeight="1" x14ac:dyDescent="0.25">
      <c r="BJ2977" s="1" t="s">
        <v>13295</v>
      </c>
      <c r="BK2977" s="1" t="s">
        <v>13296</v>
      </c>
    </row>
    <row r="2978" spans="62:63" ht="12" customHeight="1" x14ac:dyDescent="0.25">
      <c r="BJ2978" s="1" t="s">
        <v>13297</v>
      </c>
      <c r="BK2978" s="1" t="s">
        <v>13292</v>
      </c>
    </row>
    <row r="2979" spans="62:63" ht="12" customHeight="1" x14ac:dyDescent="0.25">
      <c r="BJ2979" s="1" t="s">
        <v>13297</v>
      </c>
      <c r="BK2979" s="1" t="s">
        <v>13298</v>
      </c>
    </row>
    <row r="2980" spans="62:63" ht="12" customHeight="1" x14ac:dyDescent="0.25">
      <c r="BJ2980" s="1" t="s">
        <v>13299</v>
      </c>
      <c r="BK2980" s="1" t="s">
        <v>13292</v>
      </c>
    </row>
    <row r="2981" spans="62:63" ht="12" customHeight="1" x14ac:dyDescent="0.25">
      <c r="BJ2981" s="1" t="s">
        <v>13299</v>
      </c>
      <c r="BK2981" s="1" t="s">
        <v>13300</v>
      </c>
    </row>
    <row r="2982" spans="62:63" ht="12" customHeight="1" x14ac:dyDescent="0.25">
      <c r="BJ2982" s="1" t="s">
        <v>13301</v>
      </c>
      <c r="BK2982" s="1" t="s">
        <v>13292</v>
      </c>
    </row>
    <row r="2983" spans="62:63" ht="12" customHeight="1" x14ac:dyDescent="0.25">
      <c r="BJ2983" s="1" t="s">
        <v>13301</v>
      </c>
      <c r="BK2983" s="1" t="s">
        <v>13302</v>
      </c>
    </row>
    <row r="2984" spans="62:63" ht="12" customHeight="1" x14ac:dyDescent="0.25">
      <c r="BJ2984" s="1" t="s">
        <v>13303</v>
      </c>
      <c r="BK2984" s="1" t="s">
        <v>13292</v>
      </c>
    </row>
    <row r="2985" spans="62:63" ht="12" customHeight="1" x14ac:dyDescent="0.25">
      <c r="BJ2985" s="1" t="s">
        <v>13303</v>
      </c>
      <c r="BK2985" s="1" t="s">
        <v>13304</v>
      </c>
    </row>
    <row r="2986" spans="62:63" ht="12" customHeight="1" x14ac:dyDescent="0.25">
      <c r="BJ2986" s="1" t="s">
        <v>13305</v>
      </c>
      <c r="BK2986" s="1" t="s">
        <v>13292</v>
      </c>
    </row>
    <row r="2987" spans="62:63" ht="12" customHeight="1" x14ac:dyDescent="0.25">
      <c r="BJ2987" s="1" t="s">
        <v>13305</v>
      </c>
      <c r="BK2987" s="1" t="s">
        <v>13306</v>
      </c>
    </row>
    <row r="2988" spans="62:63" ht="12" customHeight="1" x14ac:dyDescent="0.25">
      <c r="BJ2988" s="1" t="s">
        <v>13305</v>
      </c>
      <c r="BK2988" s="1" t="s">
        <v>13307</v>
      </c>
    </row>
    <row r="2989" spans="62:63" ht="12" customHeight="1" x14ac:dyDescent="0.25">
      <c r="BJ2989" s="1" t="s">
        <v>13305</v>
      </c>
      <c r="BK2989" s="1" t="s">
        <v>13308</v>
      </c>
    </row>
    <row r="2990" spans="62:63" ht="12" customHeight="1" x14ac:dyDescent="0.25">
      <c r="BJ2990" s="1" t="s">
        <v>13305</v>
      </c>
      <c r="BK2990" s="1" t="s">
        <v>13309</v>
      </c>
    </row>
    <row r="2991" spans="62:63" ht="12" customHeight="1" x14ac:dyDescent="0.25">
      <c r="BJ2991" s="1" t="s">
        <v>13310</v>
      </c>
      <c r="BK2991" s="1" t="s">
        <v>13292</v>
      </c>
    </row>
    <row r="2992" spans="62:63" ht="12" customHeight="1" x14ac:dyDescent="0.25">
      <c r="BJ2992" s="1" t="s">
        <v>13310</v>
      </c>
      <c r="BK2992" s="1" t="s">
        <v>13311</v>
      </c>
    </row>
    <row r="2993" spans="62:63" ht="12" customHeight="1" x14ac:dyDescent="0.25">
      <c r="BJ2993" s="1" t="s">
        <v>13310</v>
      </c>
      <c r="BK2993" s="1" t="s">
        <v>13312</v>
      </c>
    </row>
    <row r="2994" spans="62:63" ht="12" customHeight="1" x14ac:dyDescent="0.25">
      <c r="BJ2994" s="1" t="s">
        <v>13310</v>
      </c>
      <c r="BK2994" s="1" t="s">
        <v>13313</v>
      </c>
    </row>
    <row r="2995" spans="62:63" ht="12" customHeight="1" x14ac:dyDescent="0.25">
      <c r="BJ2995" s="1" t="s">
        <v>13310</v>
      </c>
      <c r="BK2995" s="1" t="s">
        <v>13314</v>
      </c>
    </row>
    <row r="2996" spans="62:63" ht="12" customHeight="1" x14ac:dyDescent="0.25">
      <c r="BJ2996" s="1" t="s">
        <v>13315</v>
      </c>
      <c r="BK2996" s="1" t="s">
        <v>13292</v>
      </c>
    </row>
    <row r="2997" spans="62:63" ht="12" customHeight="1" x14ac:dyDescent="0.25">
      <c r="BJ2997" s="1" t="s">
        <v>13315</v>
      </c>
      <c r="BK2997" s="1" t="s">
        <v>13316</v>
      </c>
    </row>
    <row r="2998" spans="62:63" ht="12" customHeight="1" x14ac:dyDescent="0.25">
      <c r="BJ2998" s="1" t="s">
        <v>13315</v>
      </c>
      <c r="BK2998" s="1" t="s">
        <v>13317</v>
      </c>
    </row>
    <row r="2999" spans="62:63" ht="12" customHeight="1" x14ac:dyDescent="0.25">
      <c r="BJ2999" s="1" t="s">
        <v>13315</v>
      </c>
      <c r="BK2999" s="1" t="s">
        <v>13318</v>
      </c>
    </row>
    <row r="3000" spans="62:63" ht="12" customHeight="1" x14ac:dyDescent="0.25">
      <c r="BJ3000" s="1" t="s">
        <v>13315</v>
      </c>
      <c r="BK3000" s="1" t="s">
        <v>13319</v>
      </c>
    </row>
    <row r="3001" spans="62:63" ht="12" customHeight="1" x14ac:dyDescent="0.25">
      <c r="BJ3001" s="1" t="s">
        <v>13315</v>
      </c>
      <c r="BK3001" s="1" t="s">
        <v>13320</v>
      </c>
    </row>
    <row r="3002" spans="62:63" ht="12" customHeight="1" x14ac:dyDescent="0.25">
      <c r="BJ3002" s="1" t="s">
        <v>13321</v>
      </c>
      <c r="BK3002" s="1" t="s">
        <v>13292</v>
      </c>
    </row>
    <row r="3003" spans="62:63" ht="12" customHeight="1" x14ac:dyDescent="0.25">
      <c r="BJ3003" s="1" t="s">
        <v>13321</v>
      </c>
      <c r="BK3003" s="1" t="s">
        <v>13322</v>
      </c>
    </row>
    <row r="3004" spans="62:63" ht="12" customHeight="1" x14ac:dyDescent="0.25">
      <c r="BJ3004" s="1" t="s">
        <v>13321</v>
      </c>
      <c r="BK3004" s="1" t="s">
        <v>13323</v>
      </c>
    </row>
    <row r="3005" spans="62:63" ht="12" customHeight="1" x14ac:dyDescent="0.25">
      <c r="BJ3005" s="1" t="s">
        <v>13321</v>
      </c>
      <c r="BK3005" s="1" t="s">
        <v>13324</v>
      </c>
    </row>
    <row r="3006" spans="62:63" ht="12" customHeight="1" x14ac:dyDescent="0.25">
      <c r="BJ3006" s="1" t="s">
        <v>13321</v>
      </c>
      <c r="BK3006" s="1" t="s">
        <v>13325</v>
      </c>
    </row>
    <row r="3007" spans="62:63" ht="12" customHeight="1" x14ac:dyDescent="0.25">
      <c r="BJ3007" s="1" t="s">
        <v>13326</v>
      </c>
      <c r="BK3007" s="1" t="s">
        <v>13292</v>
      </c>
    </row>
    <row r="3008" spans="62:63" ht="12" customHeight="1" x14ac:dyDescent="0.25">
      <c r="BJ3008" s="1" t="s">
        <v>13326</v>
      </c>
      <c r="BK3008" s="1" t="s">
        <v>13327</v>
      </c>
    </row>
    <row r="3009" spans="62:63" ht="12" customHeight="1" x14ac:dyDescent="0.25">
      <c r="BJ3009" s="1" t="s">
        <v>13326</v>
      </c>
      <c r="BK3009" s="1" t="s">
        <v>13328</v>
      </c>
    </row>
    <row r="3010" spans="62:63" ht="12" customHeight="1" x14ac:dyDescent="0.25">
      <c r="BJ3010" s="1" t="s">
        <v>13326</v>
      </c>
      <c r="BK3010" s="1" t="s">
        <v>13329</v>
      </c>
    </row>
    <row r="3011" spans="62:63" ht="12" customHeight="1" x14ac:dyDescent="0.25">
      <c r="BJ3011" s="1" t="s">
        <v>13330</v>
      </c>
      <c r="BK3011" s="1" t="s">
        <v>13292</v>
      </c>
    </row>
    <row r="3012" spans="62:63" ht="12" customHeight="1" x14ac:dyDescent="0.25">
      <c r="BJ3012" s="1" t="s">
        <v>13330</v>
      </c>
      <c r="BK3012" s="1" t="s">
        <v>13331</v>
      </c>
    </row>
    <row r="3013" spans="62:63" ht="12" customHeight="1" x14ac:dyDescent="0.25">
      <c r="BJ3013" s="1" t="s">
        <v>13330</v>
      </c>
      <c r="BK3013" s="1" t="s">
        <v>13332</v>
      </c>
    </row>
    <row r="3014" spans="62:63" ht="12" customHeight="1" x14ac:dyDescent="0.25">
      <c r="BJ3014" s="1" t="s">
        <v>13333</v>
      </c>
      <c r="BK3014" s="1" t="s">
        <v>13292</v>
      </c>
    </row>
    <row r="3015" spans="62:63" ht="12" customHeight="1" x14ac:dyDescent="0.25">
      <c r="BJ3015" s="1" t="s">
        <v>13333</v>
      </c>
      <c r="BK3015" s="1" t="s">
        <v>13334</v>
      </c>
    </row>
    <row r="3016" spans="62:63" ht="12" customHeight="1" x14ac:dyDescent="0.25">
      <c r="BJ3016" s="1" t="s">
        <v>13333</v>
      </c>
      <c r="BK3016" s="1" t="s">
        <v>13335</v>
      </c>
    </row>
    <row r="3017" spans="62:63" ht="12" customHeight="1" x14ac:dyDescent="0.25">
      <c r="BJ3017" s="1" t="s">
        <v>13336</v>
      </c>
      <c r="BK3017" s="1" t="s">
        <v>13292</v>
      </c>
    </row>
    <row r="3018" spans="62:63" ht="12" customHeight="1" x14ac:dyDescent="0.25">
      <c r="BJ3018" s="1" t="s">
        <v>13336</v>
      </c>
      <c r="BK3018" s="1" t="s">
        <v>13337</v>
      </c>
    </row>
    <row r="3019" spans="62:63" ht="12" customHeight="1" x14ac:dyDescent="0.25">
      <c r="BJ3019" s="1" t="s">
        <v>13336</v>
      </c>
      <c r="BK3019" s="1" t="s">
        <v>13338</v>
      </c>
    </row>
    <row r="3020" spans="62:63" ht="12" customHeight="1" x14ac:dyDescent="0.25">
      <c r="BJ3020" s="1" t="s">
        <v>13336</v>
      </c>
      <c r="BK3020" s="1" t="s">
        <v>13339</v>
      </c>
    </row>
    <row r="3021" spans="62:63" ht="12" customHeight="1" x14ac:dyDescent="0.25">
      <c r="BJ3021" s="1" t="s">
        <v>13340</v>
      </c>
      <c r="BK3021" s="1" t="s">
        <v>13292</v>
      </c>
    </row>
    <row r="3022" spans="62:63" ht="12" customHeight="1" x14ac:dyDescent="0.25">
      <c r="BJ3022" s="1" t="s">
        <v>13340</v>
      </c>
      <c r="BK3022" s="1" t="s">
        <v>13341</v>
      </c>
    </row>
    <row r="3023" spans="62:63" ht="12" customHeight="1" x14ac:dyDescent="0.25">
      <c r="BJ3023" s="1" t="s">
        <v>13342</v>
      </c>
      <c r="BK3023" s="1" t="s">
        <v>13292</v>
      </c>
    </row>
    <row r="3024" spans="62:63" ht="12" customHeight="1" x14ac:dyDescent="0.25">
      <c r="BJ3024" s="1" t="s">
        <v>13342</v>
      </c>
      <c r="BK3024" s="1" t="s">
        <v>13343</v>
      </c>
    </row>
    <row r="3025" spans="62:63" ht="12" customHeight="1" x14ac:dyDescent="0.25">
      <c r="BJ3025" s="1" t="s">
        <v>13342</v>
      </c>
      <c r="BK3025" s="1" t="s">
        <v>13344</v>
      </c>
    </row>
    <row r="3026" spans="62:63" ht="12" customHeight="1" x14ac:dyDescent="0.25">
      <c r="BJ3026" s="1" t="s">
        <v>13345</v>
      </c>
      <c r="BK3026" s="1" t="s">
        <v>13292</v>
      </c>
    </row>
    <row r="3027" spans="62:63" ht="12" customHeight="1" x14ac:dyDescent="0.25">
      <c r="BJ3027" s="1" t="s">
        <v>13345</v>
      </c>
      <c r="BK3027" s="1" t="s">
        <v>13346</v>
      </c>
    </row>
    <row r="3028" spans="62:63" ht="12" customHeight="1" x14ac:dyDescent="0.25">
      <c r="BJ3028" s="1" t="s">
        <v>13345</v>
      </c>
      <c r="BK3028" s="1" t="s">
        <v>13347</v>
      </c>
    </row>
    <row r="3029" spans="62:63" ht="12" customHeight="1" x14ac:dyDescent="0.25">
      <c r="BJ3029" s="1" t="s">
        <v>13348</v>
      </c>
      <c r="BK3029" s="1" t="s">
        <v>13292</v>
      </c>
    </row>
    <row r="3030" spans="62:63" ht="12" customHeight="1" x14ac:dyDescent="0.25">
      <c r="BJ3030" s="1" t="s">
        <v>13348</v>
      </c>
      <c r="BK3030" s="1" t="s">
        <v>13349</v>
      </c>
    </row>
    <row r="3031" spans="62:63" ht="12" customHeight="1" x14ac:dyDescent="0.25">
      <c r="BJ3031" s="1" t="s">
        <v>13350</v>
      </c>
      <c r="BK3031" s="1" t="s">
        <v>13292</v>
      </c>
    </row>
    <row r="3032" spans="62:63" ht="12" customHeight="1" x14ac:dyDescent="0.25">
      <c r="BJ3032" s="1" t="s">
        <v>13350</v>
      </c>
      <c r="BK3032" s="1" t="s">
        <v>13351</v>
      </c>
    </row>
    <row r="3033" spans="62:63" ht="12" customHeight="1" x14ac:dyDescent="0.25">
      <c r="BJ3033" s="1" t="s">
        <v>13350</v>
      </c>
      <c r="BK3033" s="1" t="s">
        <v>13352</v>
      </c>
    </row>
    <row r="3034" spans="62:63" ht="12" customHeight="1" x14ac:dyDescent="0.25">
      <c r="BJ3034" s="1" t="s">
        <v>13350</v>
      </c>
      <c r="BK3034" s="1" t="s">
        <v>13353</v>
      </c>
    </row>
    <row r="3035" spans="62:63" ht="12" customHeight="1" x14ac:dyDescent="0.25">
      <c r="BJ3035" s="1" t="s">
        <v>13354</v>
      </c>
      <c r="BK3035" s="1" t="s">
        <v>13292</v>
      </c>
    </row>
    <row r="3036" spans="62:63" ht="12" customHeight="1" x14ac:dyDescent="0.25">
      <c r="BJ3036" s="1" t="s">
        <v>13354</v>
      </c>
      <c r="BK3036" s="1" t="s">
        <v>13355</v>
      </c>
    </row>
    <row r="3037" spans="62:63" ht="12" customHeight="1" x14ac:dyDescent="0.25">
      <c r="BJ3037" s="1" t="s">
        <v>13356</v>
      </c>
      <c r="BK3037" s="1" t="s">
        <v>13292</v>
      </c>
    </row>
    <row r="3038" spans="62:63" ht="12" customHeight="1" x14ac:dyDescent="0.25">
      <c r="BJ3038" s="1" t="s">
        <v>13356</v>
      </c>
      <c r="BK3038" s="1" t="s">
        <v>13357</v>
      </c>
    </row>
    <row r="3039" spans="62:63" ht="12" customHeight="1" x14ac:dyDescent="0.25">
      <c r="BJ3039" s="1" t="s">
        <v>13356</v>
      </c>
      <c r="BK3039" s="1" t="s">
        <v>13358</v>
      </c>
    </row>
    <row r="3040" spans="62:63" ht="12" customHeight="1" x14ac:dyDescent="0.25">
      <c r="BJ3040" s="1" t="s">
        <v>13359</v>
      </c>
      <c r="BK3040" s="1" t="s">
        <v>13292</v>
      </c>
    </row>
    <row r="3041" spans="62:63" ht="12" customHeight="1" x14ac:dyDescent="0.25">
      <c r="BJ3041" s="1" t="s">
        <v>13359</v>
      </c>
      <c r="BK3041" s="1" t="s">
        <v>13360</v>
      </c>
    </row>
    <row r="3042" spans="62:63" ht="12" customHeight="1" x14ac:dyDescent="0.25">
      <c r="BJ3042" s="1" t="s">
        <v>13361</v>
      </c>
      <c r="BK3042" s="1" t="s">
        <v>13292</v>
      </c>
    </row>
    <row r="3043" spans="62:63" ht="12" customHeight="1" x14ac:dyDescent="0.25">
      <c r="BJ3043" s="1" t="s">
        <v>13361</v>
      </c>
      <c r="BK3043" s="1" t="s">
        <v>13362</v>
      </c>
    </row>
    <row r="3044" spans="62:63" ht="12" customHeight="1" x14ac:dyDescent="0.25">
      <c r="BJ3044" s="1" t="s">
        <v>13363</v>
      </c>
      <c r="BK3044" s="1" t="s">
        <v>13292</v>
      </c>
    </row>
    <row r="3045" spans="62:63" ht="12" customHeight="1" x14ac:dyDescent="0.25">
      <c r="BJ3045" s="1" t="s">
        <v>13363</v>
      </c>
      <c r="BK3045" s="1" t="s">
        <v>13364</v>
      </c>
    </row>
    <row r="3046" spans="62:63" ht="12" customHeight="1" x14ac:dyDescent="0.25">
      <c r="BJ3046" s="1" t="s">
        <v>13365</v>
      </c>
      <c r="BK3046" s="1" t="s">
        <v>13292</v>
      </c>
    </row>
    <row r="3047" spans="62:63" ht="12" customHeight="1" x14ac:dyDescent="0.25">
      <c r="BJ3047" s="1" t="s">
        <v>13365</v>
      </c>
      <c r="BK3047" s="1" t="s">
        <v>13366</v>
      </c>
    </row>
    <row r="3048" spans="62:63" ht="12" customHeight="1" x14ac:dyDescent="0.25">
      <c r="BJ3048" s="1" t="s">
        <v>13365</v>
      </c>
      <c r="BK3048" s="1" t="s">
        <v>13367</v>
      </c>
    </row>
    <row r="3049" spans="62:63" ht="12" customHeight="1" x14ac:dyDescent="0.25">
      <c r="BJ3049" s="1" t="s">
        <v>13368</v>
      </c>
      <c r="BK3049" s="1" t="s">
        <v>13292</v>
      </c>
    </row>
    <row r="3050" spans="62:63" ht="12" customHeight="1" x14ac:dyDescent="0.25">
      <c r="BJ3050" s="1" t="s">
        <v>13368</v>
      </c>
      <c r="BK3050" s="1" t="s">
        <v>13369</v>
      </c>
    </row>
    <row r="3051" spans="62:63" ht="12" customHeight="1" x14ac:dyDescent="0.25">
      <c r="BJ3051" s="1" t="s">
        <v>13370</v>
      </c>
      <c r="BK3051" s="1" t="s">
        <v>13292</v>
      </c>
    </row>
    <row r="3052" spans="62:63" ht="12" customHeight="1" x14ac:dyDescent="0.25">
      <c r="BJ3052" s="1" t="s">
        <v>13370</v>
      </c>
      <c r="BK3052" s="1" t="s">
        <v>13371</v>
      </c>
    </row>
    <row r="3053" spans="62:63" ht="12" customHeight="1" x14ac:dyDescent="0.25">
      <c r="BJ3053" s="1" t="s">
        <v>13372</v>
      </c>
      <c r="BK3053" s="1" t="s">
        <v>13292</v>
      </c>
    </row>
    <row r="3054" spans="62:63" ht="12" customHeight="1" x14ac:dyDescent="0.25">
      <c r="BJ3054" s="1" t="s">
        <v>13372</v>
      </c>
      <c r="BK3054" s="1" t="s">
        <v>13373</v>
      </c>
    </row>
    <row r="3055" spans="62:63" ht="12" customHeight="1" x14ac:dyDescent="0.25">
      <c r="BJ3055" s="1" t="s">
        <v>13374</v>
      </c>
      <c r="BK3055" s="1" t="s">
        <v>13292</v>
      </c>
    </row>
    <row r="3056" spans="62:63" ht="12" customHeight="1" x14ac:dyDescent="0.25">
      <c r="BJ3056" s="1" t="s">
        <v>13374</v>
      </c>
      <c r="BK3056" s="1" t="s">
        <v>13375</v>
      </c>
    </row>
    <row r="3057" spans="62:63" ht="12" customHeight="1" x14ac:dyDescent="0.25">
      <c r="BJ3057" s="1" t="s">
        <v>13376</v>
      </c>
      <c r="BK3057" s="1" t="s">
        <v>13292</v>
      </c>
    </row>
    <row r="3058" spans="62:63" ht="12" customHeight="1" x14ac:dyDescent="0.25">
      <c r="BJ3058" s="1" t="s">
        <v>13376</v>
      </c>
      <c r="BK3058" s="1" t="s">
        <v>13377</v>
      </c>
    </row>
    <row r="3059" spans="62:63" ht="12" customHeight="1" x14ac:dyDescent="0.25">
      <c r="BJ3059" s="1" t="s">
        <v>13376</v>
      </c>
      <c r="BK3059" s="1" t="s">
        <v>13378</v>
      </c>
    </row>
    <row r="3060" spans="62:63" ht="12" customHeight="1" x14ac:dyDescent="0.25">
      <c r="BJ3060" s="1" t="s">
        <v>13376</v>
      </c>
      <c r="BK3060" s="1" t="s">
        <v>13379</v>
      </c>
    </row>
    <row r="3061" spans="62:63" ht="12" customHeight="1" x14ac:dyDescent="0.25">
      <c r="BJ3061" s="1" t="s">
        <v>13376</v>
      </c>
      <c r="BK3061" s="1" t="s">
        <v>13380</v>
      </c>
    </row>
    <row r="3062" spans="62:63" ht="12" customHeight="1" x14ac:dyDescent="0.25">
      <c r="BJ3062" s="1" t="s">
        <v>13381</v>
      </c>
      <c r="BK3062" s="1" t="s">
        <v>13292</v>
      </c>
    </row>
    <row r="3063" spans="62:63" ht="12" customHeight="1" x14ac:dyDescent="0.25">
      <c r="BJ3063" s="1" t="s">
        <v>13381</v>
      </c>
      <c r="BK3063" s="1" t="s">
        <v>13382</v>
      </c>
    </row>
    <row r="3064" spans="62:63" ht="12" customHeight="1" x14ac:dyDescent="0.25">
      <c r="BJ3064" s="1" t="s">
        <v>13383</v>
      </c>
      <c r="BK3064" s="1" t="s">
        <v>13292</v>
      </c>
    </row>
    <row r="3065" spans="62:63" ht="12" customHeight="1" x14ac:dyDescent="0.25">
      <c r="BJ3065" s="1" t="s">
        <v>13383</v>
      </c>
      <c r="BK3065" s="1" t="s">
        <v>13384</v>
      </c>
    </row>
    <row r="3066" spans="62:63" ht="12" customHeight="1" x14ac:dyDescent="0.25">
      <c r="BJ3066" s="1" t="s">
        <v>13385</v>
      </c>
      <c r="BK3066" s="1" t="s">
        <v>13292</v>
      </c>
    </row>
    <row r="3067" spans="62:63" ht="12" customHeight="1" x14ac:dyDescent="0.25">
      <c r="BJ3067" s="1" t="s">
        <v>13385</v>
      </c>
      <c r="BK3067" s="1" t="s">
        <v>13386</v>
      </c>
    </row>
    <row r="3068" spans="62:63" ht="12" customHeight="1" x14ac:dyDescent="0.25">
      <c r="BJ3068" s="1" t="s">
        <v>13385</v>
      </c>
      <c r="BK3068" s="1" t="s">
        <v>13387</v>
      </c>
    </row>
    <row r="3069" spans="62:63" ht="12" customHeight="1" x14ac:dyDescent="0.25">
      <c r="BJ3069" s="1" t="s">
        <v>13385</v>
      </c>
      <c r="BK3069" s="1" t="s">
        <v>13388</v>
      </c>
    </row>
    <row r="3070" spans="62:63" ht="12" customHeight="1" x14ac:dyDescent="0.25">
      <c r="BJ3070" s="1" t="s">
        <v>13389</v>
      </c>
      <c r="BK3070" s="1" t="s">
        <v>13292</v>
      </c>
    </row>
    <row r="3071" spans="62:63" ht="12" customHeight="1" x14ac:dyDescent="0.25">
      <c r="BJ3071" s="1" t="s">
        <v>13389</v>
      </c>
      <c r="BK3071" s="1" t="s">
        <v>13390</v>
      </c>
    </row>
    <row r="3072" spans="62:63" ht="12" customHeight="1" x14ac:dyDescent="0.25">
      <c r="BJ3072" s="1" t="s">
        <v>13391</v>
      </c>
      <c r="BK3072" s="1" t="s">
        <v>13292</v>
      </c>
    </row>
    <row r="3073" spans="62:63" ht="12" customHeight="1" x14ac:dyDescent="0.25">
      <c r="BJ3073" s="1" t="s">
        <v>13391</v>
      </c>
      <c r="BK3073" s="1" t="s">
        <v>13392</v>
      </c>
    </row>
    <row r="3074" spans="62:63" ht="12" customHeight="1" x14ac:dyDescent="0.25">
      <c r="BJ3074" s="1" t="s">
        <v>13391</v>
      </c>
      <c r="BK3074" s="1" t="s">
        <v>13393</v>
      </c>
    </row>
    <row r="3075" spans="62:63" ht="12" customHeight="1" x14ac:dyDescent="0.25">
      <c r="BJ3075" s="1" t="s">
        <v>13391</v>
      </c>
      <c r="BK3075" s="1" t="s">
        <v>13394</v>
      </c>
    </row>
    <row r="3076" spans="62:63" ht="12" customHeight="1" x14ac:dyDescent="0.25">
      <c r="BJ3076" s="1" t="s">
        <v>13395</v>
      </c>
      <c r="BK3076" s="1" t="s">
        <v>13292</v>
      </c>
    </row>
    <row r="3077" spans="62:63" ht="12" customHeight="1" x14ac:dyDescent="0.25">
      <c r="BJ3077" s="1" t="s">
        <v>13395</v>
      </c>
      <c r="BK3077" s="1" t="s">
        <v>13396</v>
      </c>
    </row>
    <row r="3078" spans="62:63" ht="12" customHeight="1" x14ac:dyDescent="0.25">
      <c r="BJ3078" s="1" t="s">
        <v>13395</v>
      </c>
      <c r="BK3078" s="1" t="s">
        <v>13397</v>
      </c>
    </row>
    <row r="3079" spans="62:63" ht="12" customHeight="1" x14ac:dyDescent="0.25">
      <c r="BJ3079" s="1" t="s">
        <v>13395</v>
      </c>
      <c r="BK3079" s="1" t="s">
        <v>13398</v>
      </c>
    </row>
    <row r="3080" spans="62:63" ht="12" customHeight="1" x14ac:dyDescent="0.25">
      <c r="BJ3080" s="1" t="s">
        <v>13399</v>
      </c>
      <c r="BK3080" s="1" t="s">
        <v>13292</v>
      </c>
    </row>
    <row r="3081" spans="62:63" ht="12" customHeight="1" x14ac:dyDescent="0.25">
      <c r="BJ3081" s="1" t="s">
        <v>13399</v>
      </c>
      <c r="BK3081" s="1" t="s">
        <v>13400</v>
      </c>
    </row>
    <row r="3082" spans="62:63" ht="12" customHeight="1" x14ac:dyDescent="0.25">
      <c r="BJ3082" s="1" t="s">
        <v>13399</v>
      </c>
      <c r="BK3082" s="1" t="s">
        <v>13401</v>
      </c>
    </row>
    <row r="3083" spans="62:63" ht="12" customHeight="1" x14ac:dyDescent="0.25">
      <c r="BJ3083" s="1" t="s">
        <v>13402</v>
      </c>
      <c r="BK3083" s="1" t="s">
        <v>13292</v>
      </c>
    </row>
    <row r="3084" spans="62:63" ht="12" customHeight="1" x14ac:dyDescent="0.25">
      <c r="BJ3084" s="1" t="s">
        <v>13402</v>
      </c>
      <c r="BK3084" s="1" t="s">
        <v>13403</v>
      </c>
    </row>
    <row r="3085" spans="62:63" ht="12" customHeight="1" x14ac:dyDescent="0.25">
      <c r="BJ3085" s="1" t="s">
        <v>13402</v>
      </c>
      <c r="BK3085" s="1" t="s">
        <v>13404</v>
      </c>
    </row>
    <row r="3086" spans="62:63" ht="12" customHeight="1" x14ac:dyDescent="0.25">
      <c r="BJ3086" s="1" t="s">
        <v>13402</v>
      </c>
      <c r="BK3086" s="1" t="s">
        <v>13405</v>
      </c>
    </row>
    <row r="3087" spans="62:63" ht="12" customHeight="1" x14ac:dyDescent="0.25">
      <c r="BJ3087" s="1" t="s">
        <v>13406</v>
      </c>
      <c r="BK3087" s="1" t="s">
        <v>13292</v>
      </c>
    </row>
    <row r="3088" spans="62:63" ht="12" customHeight="1" x14ac:dyDescent="0.25">
      <c r="BJ3088" s="1" t="s">
        <v>13406</v>
      </c>
      <c r="BK3088" s="1" t="s">
        <v>13407</v>
      </c>
    </row>
    <row r="3089" spans="62:63" ht="12" customHeight="1" x14ac:dyDescent="0.25">
      <c r="BJ3089" s="1" t="s">
        <v>13408</v>
      </c>
      <c r="BK3089" s="1" t="s">
        <v>13292</v>
      </c>
    </row>
    <row r="3090" spans="62:63" ht="12" customHeight="1" x14ac:dyDescent="0.25">
      <c r="BJ3090" s="1" t="s">
        <v>13408</v>
      </c>
      <c r="BK3090" s="1" t="s">
        <v>13409</v>
      </c>
    </row>
    <row r="3091" spans="62:63" ht="12" customHeight="1" x14ac:dyDescent="0.25">
      <c r="BJ3091" s="1" t="s">
        <v>13410</v>
      </c>
      <c r="BK3091" s="1" t="s">
        <v>13292</v>
      </c>
    </row>
    <row r="3092" spans="62:63" ht="12" customHeight="1" x14ac:dyDescent="0.25">
      <c r="BJ3092" s="1" t="s">
        <v>13410</v>
      </c>
      <c r="BK3092" s="1" t="s">
        <v>13411</v>
      </c>
    </row>
    <row r="3093" spans="62:63" ht="12" customHeight="1" x14ac:dyDescent="0.25">
      <c r="BJ3093" s="1" t="s">
        <v>13410</v>
      </c>
      <c r="BK3093" s="1" t="s">
        <v>13412</v>
      </c>
    </row>
    <row r="3094" spans="62:63" ht="12" customHeight="1" x14ac:dyDescent="0.25">
      <c r="BJ3094" s="1" t="s">
        <v>13413</v>
      </c>
      <c r="BK3094" s="1" t="s">
        <v>13292</v>
      </c>
    </row>
    <row r="3095" spans="62:63" ht="12" customHeight="1" x14ac:dyDescent="0.25">
      <c r="BJ3095" s="1" t="s">
        <v>13413</v>
      </c>
      <c r="BK3095" s="1" t="s">
        <v>13414</v>
      </c>
    </row>
    <row r="3096" spans="62:63" ht="12" customHeight="1" x14ac:dyDescent="0.25">
      <c r="BJ3096" s="1" t="s">
        <v>13413</v>
      </c>
      <c r="BK3096" s="1" t="s">
        <v>13415</v>
      </c>
    </row>
    <row r="3097" spans="62:63" ht="12" customHeight="1" x14ac:dyDescent="0.25">
      <c r="BJ3097" s="1" t="s">
        <v>13413</v>
      </c>
      <c r="BK3097" s="1" t="s">
        <v>13416</v>
      </c>
    </row>
    <row r="3098" spans="62:63" ht="12" customHeight="1" x14ac:dyDescent="0.25">
      <c r="BJ3098" s="1" t="s">
        <v>13417</v>
      </c>
      <c r="BK3098" s="1" t="s">
        <v>13292</v>
      </c>
    </row>
    <row r="3099" spans="62:63" ht="12" customHeight="1" x14ac:dyDescent="0.25">
      <c r="BJ3099" s="1" t="s">
        <v>13417</v>
      </c>
      <c r="BK3099" s="1" t="s">
        <v>13418</v>
      </c>
    </row>
    <row r="3100" spans="62:63" ht="12" customHeight="1" x14ac:dyDescent="0.25">
      <c r="BJ3100" s="1" t="s">
        <v>13417</v>
      </c>
      <c r="BK3100" s="1" t="s">
        <v>13419</v>
      </c>
    </row>
    <row r="3101" spans="62:63" ht="12" customHeight="1" x14ac:dyDescent="0.25">
      <c r="BJ3101" s="1" t="s">
        <v>13417</v>
      </c>
      <c r="BK3101" s="1" t="s">
        <v>13420</v>
      </c>
    </row>
    <row r="3102" spans="62:63" ht="12" customHeight="1" x14ac:dyDescent="0.25">
      <c r="BJ3102" s="1" t="s">
        <v>13421</v>
      </c>
      <c r="BK3102" s="1" t="s">
        <v>13292</v>
      </c>
    </row>
    <row r="3103" spans="62:63" ht="12" customHeight="1" x14ac:dyDescent="0.25">
      <c r="BJ3103" s="1" t="s">
        <v>13421</v>
      </c>
      <c r="BK3103" s="1" t="s">
        <v>13422</v>
      </c>
    </row>
    <row r="3104" spans="62:63" ht="12" customHeight="1" x14ac:dyDescent="0.25">
      <c r="BJ3104" s="1" t="s">
        <v>13423</v>
      </c>
      <c r="BK3104" s="1" t="s">
        <v>13292</v>
      </c>
    </row>
    <row r="3105" spans="62:63" ht="12" customHeight="1" x14ac:dyDescent="0.25">
      <c r="BJ3105" s="1" t="s">
        <v>13423</v>
      </c>
      <c r="BK3105" s="1" t="s">
        <v>13424</v>
      </c>
    </row>
    <row r="3106" spans="62:63" ht="12" customHeight="1" x14ac:dyDescent="0.25">
      <c r="BJ3106" s="1" t="s">
        <v>13423</v>
      </c>
      <c r="BK3106" s="1" t="s">
        <v>13425</v>
      </c>
    </row>
    <row r="3107" spans="62:63" ht="12" customHeight="1" x14ac:dyDescent="0.25">
      <c r="BJ3107" s="1" t="s">
        <v>13423</v>
      </c>
      <c r="BK3107" s="1" t="s">
        <v>13426</v>
      </c>
    </row>
    <row r="3108" spans="62:63" ht="12" customHeight="1" x14ac:dyDescent="0.25">
      <c r="BJ3108" s="1" t="s">
        <v>13427</v>
      </c>
      <c r="BK3108" s="1" t="s">
        <v>13292</v>
      </c>
    </row>
    <row r="3109" spans="62:63" ht="12" customHeight="1" x14ac:dyDescent="0.25">
      <c r="BJ3109" s="1" t="s">
        <v>13427</v>
      </c>
      <c r="BK3109" s="1" t="s">
        <v>13428</v>
      </c>
    </row>
    <row r="3110" spans="62:63" ht="12" customHeight="1" x14ac:dyDescent="0.25">
      <c r="BJ3110" s="1" t="s">
        <v>13429</v>
      </c>
      <c r="BK3110" s="1" t="s">
        <v>13292</v>
      </c>
    </row>
    <row r="3111" spans="62:63" ht="12" customHeight="1" x14ac:dyDescent="0.25">
      <c r="BJ3111" s="1" t="s">
        <v>13429</v>
      </c>
      <c r="BK3111" s="1" t="s">
        <v>13430</v>
      </c>
    </row>
    <row r="3112" spans="62:63" ht="12" customHeight="1" x14ac:dyDescent="0.25">
      <c r="BJ3112" s="1" t="s">
        <v>13431</v>
      </c>
      <c r="BK3112" s="1" t="s">
        <v>13292</v>
      </c>
    </row>
    <row r="3113" spans="62:63" ht="12" customHeight="1" x14ac:dyDescent="0.25">
      <c r="BJ3113" s="1" t="s">
        <v>13431</v>
      </c>
      <c r="BK3113" s="1" t="s">
        <v>13432</v>
      </c>
    </row>
    <row r="3114" spans="62:63" ht="12" customHeight="1" x14ac:dyDescent="0.25">
      <c r="BJ3114" s="1" t="s">
        <v>13433</v>
      </c>
      <c r="BK3114" s="1" t="s">
        <v>13292</v>
      </c>
    </row>
    <row r="3115" spans="62:63" ht="12" customHeight="1" x14ac:dyDescent="0.25">
      <c r="BJ3115" s="1" t="s">
        <v>13433</v>
      </c>
      <c r="BK3115" s="1" t="s">
        <v>13411</v>
      </c>
    </row>
    <row r="3116" spans="62:63" ht="12" customHeight="1" x14ac:dyDescent="0.25">
      <c r="BJ3116" s="1" t="s">
        <v>13433</v>
      </c>
      <c r="BK3116" s="1" t="s">
        <v>13434</v>
      </c>
    </row>
    <row r="3117" spans="62:63" ht="12" customHeight="1" x14ac:dyDescent="0.25">
      <c r="BJ3117" s="1" t="s">
        <v>13433</v>
      </c>
      <c r="BK3117" s="1" t="s">
        <v>13435</v>
      </c>
    </row>
    <row r="3118" spans="62:63" ht="12" customHeight="1" x14ac:dyDescent="0.25">
      <c r="BJ3118" s="1" t="s">
        <v>13433</v>
      </c>
      <c r="BK3118" s="1" t="s">
        <v>13436</v>
      </c>
    </row>
    <row r="3119" spans="62:63" ht="12" customHeight="1" x14ac:dyDescent="0.25">
      <c r="BJ3119" s="1" t="s">
        <v>13437</v>
      </c>
      <c r="BK3119" s="1" t="s">
        <v>13292</v>
      </c>
    </row>
    <row r="3120" spans="62:63" ht="12" customHeight="1" x14ac:dyDescent="0.25">
      <c r="BJ3120" s="1" t="s">
        <v>13437</v>
      </c>
      <c r="BK3120" s="1" t="s">
        <v>13438</v>
      </c>
    </row>
    <row r="3121" spans="62:63" ht="12" customHeight="1" x14ac:dyDescent="0.25">
      <c r="BJ3121" s="1" t="s">
        <v>13439</v>
      </c>
      <c r="BK3121" s="1" t="s">
        <v>13292</v>
      </c>
    </row>
    <row r="3122" spans="62:63" ht="12" customHeight="1" x14ac:dyDescent="0.25">
      <c r="BJ3122" s="1" t="s">
        <v>13439</v>
      </c>
      <c r="BK3122" s="1" t="s">
        <v>13440</v>
      </c>
    </row>
    <row r="3123" spans="62:63" ht="12" customHeight="1" x14ac:dyDescent="0.25">
      <c r="BJ3123" s="1" t="s">
        <v>13441</v>
      </c>
      <c r="BK3123" s="1" t="s">
        <v>13292</v>
      </c>
    </row>
    <row r="3124" spans="62:63" ht="12" customHeight="1" x14ac:dyDescent="0.25">
      <c r="BJ3124" s="1" t="s">
        <v>13441</v>
      </c>
      <c r="BK3124" s="1" t="s">
        <v>13442</v>
      </c>
    </row>
    <row r="3125" spans="62:63" ht="12" customHeight="1" x14ac:dyDescent="0.25">
      <c r="BJ3125" s="1" t="s">
        <v>13443</v>
      </c>
      <c r="BK3125" s="1" t="s">
        <v>13292</v>
      </c>
    </row>
    <row r="3126" spans="62:63" ht="12" customHeight="1" x14ac:dyDescent="0.25">
      <c r="BJ3126" s="1" t="s">
        <v>13443</v>
      </c>
      <c r="BK3126" s="1" t="s">
        <v>13444</v>
      </c>
    </row>
    <row r="3127" spans="62:63" ht="12" customHeight="1" x14ac:dyDescent="0.25">
      <c r="BJ3127" s="1" t="s">
        <v>13445</v>
      </c>
      <c r="BK3127" s="1" t="s">
        <v>13292</v>
      </c>
    </row>
    <row r="3128" spans="62:63" ht="12" customHeight="1" x14ac:dyDescent="0.25">
      <c r="BJ3128" s="1" t="s">
        <v>13445</v>
      </c>
      <c r="BK3128" s="1" t="s">
        <v>13446</v>
      </c>
    </row>
    <row r="3129" spans="62:63" ht="12" customHeight="1" x14ac:dyDescent="0.25">
      <c r="BJ3129" s="1" t="s">
        <v>13447</v>
      </c>
      <c r="BK3129" s="1" t="s">
        <v>13292</v>
      </c>
    </row>
    <row r="3130" spans="62:63" ht="12" customHeight="1" x14ac:dyDescent="0.25">
      <c r="BJ3130" s="1" t="s">
        <v>13447</v>
      </c>
      <c r="BK3130" s="1" t="s">
        <v>13448</v>
      </c>
    </row>
    <row r="3131" spans="62:63" ht="12" customHeight="1" x14ac:dyDescent="0.25">
      <c r="BJ3131" s="1" t="s">
        <v>13449</v>
      </c>
      <c r="BK3131" s="1" t="s">
        <v>13292</v>
      </c>
    </row>
    <row r="3132" spans="62:63" ht="12" customHeight="1" x14ac:dyDescent="0.25">
      <c r="BJ3132" s="1" t="s">
        <v>13449</v>
      </c>
      <c r="BK3132" s="1" t="s">
        <v>13414</v>
      </c>
    </row>
    <row r="3133" spans="62:63" ht="12" customHeight="1" x14ac:dyDescent="0.25">
      <c r="BJ3133" s="1" t="s">
        <v>13450</v>
      </c>
      <c r="BK3133" s="1" t="s">
        <v>13292</v>
      </c>
    </row>
    <row r="3134" spans="62:63" ht="12" customHeight="1" x14ac:dyDescent="0.25">
      <c r="BJ3134" s="1" t="s">
        <v>13450</v>
      </c>
      <c r="BK3134" s="1" t="s">
        <v>13419</v>
      </c>
    </row>
    <row r="3135" spans="62:63" ht="12" customHeight="1" x14ac:dyDescent="0.25">
      <c r="BJ3135" s="1" t="s">
        <v>13451</v>
      </c>
      <c r="BK3135" s="1" t="s">
        <v>13292</v>
      </c>
    </row>
    <row r="3136" spans="62:63" ht="12" customHeight="1" x14ac:dyDescent="0.25">
      <c r="BJ3136" s="1" t="s">
        <v>13451</v>
      </c>
      <c r="BK3136" s="1" t="s">
        <v>13422</v>
      </c>
    </row>
    <row r="3137" spans="62:63" ht="12" customHeight="1" x14ac:dyDescent="0.25">
      <c r="BJ3137" s="1" t="s">
        <v>13452</v>
      </c>
      <c r="BK3137" s="1" t="s">
        <v>13292</v>
      </c>
    </row>
    <row r="3138" spans="62:63" ht="12" customHeight="1" x14ac:dyDescent="0.25">
      <c r="BJ3138" s="1" t="s">
        <v>13452</v>
      </c>
      <c r="BK3138" s="1" t="s">
        <v>13453</v>
      </c>
    </row>
    <row r="3139" spans="62:63" ht="12" customHeight="1" x14ac:dyDescent="0.25">
      <c r="BJ3139" s="1" t="s">
        <v>13452</v>
      </c>
      <c r="BK3139" s="1" t="s">
        <v>13454</v>
      </c>
    </row>
    <row r="3140" spans="62:63" ht="12" customHeight="1" x14ac:dyDescent="0.25">
      <c r="BJ3140" s="1" t="s">
        <v>13452</v>
      </c>
      <c r="BK3140" s="1" t="s">
        <v>13424</v>
      </c>
    </row>
    <row r="3141" spans="62:63" ht="12" customHeight="1" x14ac:dyDescent="0.25">
      <c r="BJ3141" s="1" t="s">
        <v>13455</v>
      </c>
      <c r="BK3141" s="1" t="s">
        <v>13292</v>
      </c>
    </row>
    <row r="3142" spans="62:63" ht="12" customHeight="1" x14ac:dyDescent="0.25">
      <c r="BJ3142" s="1" t="s">
        <v>13455</v>
      </c>
      <c r="BK3142" s="1" t="s">
        <v>13456</v>
      </c>
    </row>
    <row r="3143" spans="62:63" ht="12" customHeight="1" x14ac:dyDescent="0.25">
      <c r="BJ3143" s="1" t="s">
        <v>13457</v>
      </c>
      <c r="BK3143" s="1" t="s">
        <v>13292</v>
      </c>
    </row>
    <row r="3144" spans="62:63" ht="12" customHeight="1" x14ac:dyDescent="0.25">
      <c r="BJ3144" s="1" t="s">
        <v>13457</v>
      </c>
      <c r="BK3144" s="1" t="s">
        <v>13430</v>
      </c>
    </row>
    <row r="3145" spans="62:63" ht="12" customHeight="1" x14ac:dyDescent="0.25">
      <c r="BJ3145" s="1" t="s">
        <v>13458</v>
      </c>
      <c r="BK3145" s="1" t="s">
        <v>13292</v>
      </c>
    </row>
    <row r="3146" spans="62:63" ht="12" customHeight="1" x14ac:dyDescent="0.25">
      <c r="BJ3146" s="1" t="s">
        <v>13458</v>
      </c>
      <c r="BK3146" s="1" t="s">
        <v>13432</v>
      </c>
    </row>
    <row r="3147" spans="62:63" ht="12" customHeight="1" x14ac:dyDescent="0.25">
      <c r="BJ3147" s="1" t="s">
        <v>13459</v>
      </c>
      <c r="BK3147" s="1" t="s">
        <v>13292</v>
      </c>
    </row>
    <row r="3148" spans="62:63" ht="12" customHeight="1" x14ac:dyDescent="0.25">
      <c r="BJ3148" s="1" t="s">
        <v>13459</v>
      </c>
      <c r="BK3148" s="1" t="s">
        <v>13435</v>
      </c>
    </row>
    <row r="3149" spans="62:63" ht="12" customHeight="1" x14ac:dyDescent="0.25">
      <c r="BJ3149" s="1" t="s">
        <v>13460</v>
      </c>
      <c r="BK3149" s="1" t="s">
        <v>13292</v>
      </c>
    </row>
    <row r="3150" spans="62:63" ht="12" customHeight="1" x14ac:dyDescent="0.25">
      <c r="BJ3150" s="1" t="s">
        <v>13460</v>
      </c>
      <c r="BK3150" s="1" t="s">
        <v>13438</v>
      </c>
    </row>
    <row r="3151" spans="62:63" ht="12" customHeight="1" x14ac:dyDescent="0.25">
      <c r="BJ3151" s="1" t="s">
        <v>13461</v>
      </c>
      <c r="BK3151" s="1" t="s">
        <v>13292</v>
      </c>
    </row>
    <row r="3152" spans="62:63" ht="12" customHeight="1" x14ac:dyDescent="0.25">
      <c r="BJ3152" s="1" t="s">
        <v>13461</v>
      </c>
      <c r="BK3152" s="1" t="s">
        <v>13440</v>
      </c>
    </row>
    <row r="3153" spans="62:63" ht="12" customHeight="1" x14ac:dyDescent="0.25">
      <c r="BJ3153" s="1" t="s">
        <v>13462</v>
      </c>
      <c r="BK3153" s="1" t="s">
        <v>13292</v>
      </c>
    </row>
    <row r="3154" spans="62:63" ht="12" customHeight="1" x14ac:dyDescent="0.25">
      <c r="BJ3154" s="1" t="s">
        <v>13462</v>
      </c>
      <c r="BK3154" s="1" t="s">
        <v>13442</v>
      </c>
    </row>
    <row r="3155" spans="62:63" ht="12" customHeight="1" x14ac:dyDescent="0.25">
      <c r="BJ3155" s="1" t="s">
        <v>13463</v>
      </c>
      <c r="BK3155" s="1" t="s">
        <v>13292</v>
      </c>
    </row>
    <row r="3156" spans="62:63" ht="12" customHeight="1" x14ac:dyDescent="0.25">
      <c r="BJ3156" s="1" t="s">
        <v>13463</v>
      </c>
      <c r="BK3156" s="1" t="s">
        <v>13444</v>
      </c>
    </row>
    <row r="3157" spans="62:63" ht="12" customHeight="1" x14ac:dyDescent="0.25">
      <c r="BJ3157" s="1" t="s">
        <v>13464</v>
      </c>
      <c r="BK3157" s="1" t="s">
        <v>13292</v>
      </c>
    </row>
    <row r="3158" spans="62:63" ht="12" customHeight="1" x14ac:dyDescent="0.25">
      <c r="BJ3158" s="1" t="s">
        <v>13464</v>
      </c>
      <c r="BK3158" s="1" t="s">
        <v>13446</v>
      </c>
    </row>
    <row r="3159" spans="62:63" ht="12" customHeight="1" x14ac:dyDescent="0.25">
      <c r="BJ3159" s="1" t="s">
        <v>13465</v>
      </c>
      <c r="BK3159" s="1" t="s">
        <v>13292</v>
      </c>
    </row>
    <row r="3160" spans="62:63" ht="12" customHeight="1" x14ac:dyDescent="0.25">
      <c r="BJ3160" s="1" t="s">
        <v>13465</v>
      </c>
      <c r="BK3160" s="1" t="s">
        <v>13448</v>
      </c>
    </row>
    <row r="3161" spans="62:63" ht="12" customHeight="1" x14ac:dyDescent="0.25">
      <c r="BJ3161" s="1" t="s">
        <v>13466</v>
      </c>
      <c r="BK3161" s="1" t="s">
        <v>13292</v>
      </c>
    </row>
    <row r="3162" spans="62:63" ht="12" customHeight="1" x14ac:dyDescent="0.25">
      <c r="BJ3162" s="1" t="s">
        <v>13466</v>
      </c>
      <c r="BK3162" s="1" t="s">
        <v>13467</v>
      </c>
    </row>
    <row r="3163" spans="62:63" ht="12" customHeight="1" x14ac:dyDescent="0.25">
      <c r="BJ3163" s="1" t="s">
        <v>13468</v>
      </c>
      <c r="BK3163" s="1" t="s">
        <v>13292</v>
      </c>
    </row>
    <row r="3164" spans="62:63" ht="12" customHeight="1" x14ac:dyDescent="0.25">
      <c r="BJ3164" s="1" t="s">
        <v>13468</v>
      </c>
      <c r="BK3164" s="1" t="s">
        <v>13469</v>
      </c>
    </row>
    <row r="3165" spans="62:63" ht="12" customHeight="1" x14ac:dyDescent="0.25">
      <c r="BJ3165" s="1" t="s">
        <v>13470</v>
      </c>
      <c r="BK3165" s="1" t="s">
        <v>13292</v>
      </c>
    </row>
    <row r="3166" spans="62:63" ht="12" customHeight="1" x14ac:dyDescent="0.25">
      <c r="BJ3166" s="1" t="s">
        <v>13470</v>
      </c>
      <c r="BK3166" s="1" t="s">
        <v>13471</v>
      </c>
    </row>
    <row r="3167" spans="62:63" ht="12" customHeight="1" x14ac:dyDescent="0.25">
      <c r="BJ3167" s="1" t="s">
        <v>13472</v>
      </c>
      <c r="BK3167" s="1" t="s">
        <v>13292</v>
      </c>
    </row>
    <row r="3168" spans="62:63" ht="12" customHeight="1" x14ac:dyDescent="0.25">
      <c r="BJ3168" s="1" t="s">
        <v>13472</v>
      </c>
      <c r="BK3168" s="1" t="s">
        <v>13473</v>
      </c>
    </row>
    <row r="3169" spans="62:63" ht="12" customHeight="1" x14ac:dyDescent="0.25">
      <c r="BJ3169" s="1" t="s">
        <v>13474</v>
      </c>
      <c r="BK3169" s="1" t="s">
        <v>13475</v>
      </c>
    </row>
    <row r="3170" spans="62:63" ht="12" customHeight="1" x14ac:dyDescent="0.25">
      <c r="BJ3170" s="1" t="s">
        <v>13476</v>
      </c>
      <c r="BK3170" s="1" t="s">
        <v>13477</v>
      </c>
    </row>
    <row r="3171" spans="62:63" ht="12" customHeight="1" x14ac:dyDescent="0.25">
      <c r="BJ3171" s="1" t="s">
        <v>13478</v>
      </c>
      <c r="BK3171" s="1" t="s">
        <v>13479</v>
      </c>
    </row>
    <row r="3172" spans="62:63" ht="12" customHeight="1" x14ac:dyDescent="0.25">
      <c r="BJ3172" s="1" t="s">
        <v>13478</v>
      </c>
      <c r="BK3172" s="1" t="s">
        <v>13480</v>
      </c>
    </row>
    <row r="3173" spans="62:63" ht="12" customHeight="1" x14ac:dyDescent="0.25">
      <c r="BJ3173" s="1" t="s">
        <v>13481</v>
      </c>
      <c r="BK3173" s="1" t="s">
        <v>13482</v>
      </c>
    </row>
    <row r="3174" spans="62:63" ht="12" customHeight="1" x14ac:dyDescent="0.25">
      <c r="BJ3174" s="1" t="s">
        <v>13481</v>
      </c>
      <c r="BK3174" s="1" t="s">
        <v>13483</v>
      </c>
    </row>
    <row r="3175" spans="62:63" ht="12" customHeight="1" x14ac:dyDescent="0.25">
      <c r="BJ3175" s="1" t="s">
        <v>13484</v>
      </c>
      <c r="BK3175" s="1" t="s">
        <v>13485</v>
      </c>
    </row>
    <row r="3176" spans="62:63" ht="12" customHeight="1" x14ac:dyDescent="0.25">
      <c r="BJ3176" s="1" t="s">
        <v>13484</v>
      </c>
      <c r="BK3176" s="1" t="s">
        <v>13486</v>
      </c>
    </row>
    <row r="3177" spans="62:63" ht="12" customHeight="1" x14ac:dyDescent="0.25">
      <c r="BJ3177" s="1" t="s">
        <v>13487</v>
      </c>
      <c r="BK3177" s="1" t="s">
        <v>13488</v>
      </c>
    </row>
    <row r="3178" spans="62:63" ht="12" customHeight="1" x14ac:dyDescent="0.25">
      <c r="BJ3178" s="1" t="s">
        <v>13487</v>
      </c>
      <c r="BK3178" s="1" t="s">
        <v>13489</v>
      </c>
    </row>
    <row r="3179" spans="62:63" ht="12" customHeight="1" x14ac:dyDescent="0.25">
      <c r="BJ3179" s="1" t="s">
        <v>13487</v>
      </c>
      <c r="BK3179" s="1" t="s">
        <v>13490</v>
      </c>
    </row>
    <row r="3180" spans="62:63" ht="12" customHeight="1" x14ac:dyDescent="0.25">
      <c r="BJ3180" s="1" t="s">
        <v>13491</v>
      </c>
      <c r="BK3180" s="1" t="s">
        <v>13492</v>
      </c>
    </row>
    <row r="3181" spans="62:63" ht="12" customHeight="1" x14ac:dyDescent="0.25">
      <c r="BJ3181" s="1" t="s">
        <v>13493</v>
      </c>
      <c r="BK3181" s="1" t="s">
        <v>13494</v>
      </c>
    </row>
    <row r="3182" spans="62:63" ht="12" customHeight="1" x14ac:dyDescent="0.25">
      <c r="BJ3182" s="1" t="s">
        <v>13493</v>
      </c>
      <c r="BK3182" s="1" t="s">
        <v>13495</v>
      </c>
    </row>
    <row r="3183" spans="62:63" ht="12" customHeight="1" x14ac:dyDescent="0.25">
      <c r="BJ3183" s="1" t="s">
        <v>13493</v>
      </c>
      <c r="BK3183" s="1" t="s">
        <v>13496</v>
      </c>
    </row>
    <row r="3184" spans="62:63" ht="12" customHeight="1" x14ac:dyDescent="0.25">
      <c r="BJ3184" s="1" t="s">
        <v>13497</v>
      </c>
      <c r="BK3184" s="1" t="s">
        <v>13498</v>
      </c>
    </row>
    <row r="3185" spans="62:63" ht="12" customHeight="1" x14ac:dyDescent="0.25">
      <c r="BJ3185" s="1" t="s">
        <v>13497</v>
      </c>
      <c r="BK3185" s="1" t="s">
        <v>13499</v>
      </c>
    </row>
    <row r="3186" spans="62:63" ht="12" customHeight="1" x14ac:dyDescent="0.25">
      <c r="BJ3186" s="1" t="s">
        <v>13500</v>
      </c>
      <c r="BK3186" s="1" t="s">
        <v>13501</v>
      </c>
    </row>
    <row r="3187" spans="62:63" ht="12" customHeight="1" x14ac:dyDescent="0.25">
      <c r="BJ3187" s="1" t="s">
        <v>13500</v>
      </c>
      <c r="BK3187" s="1" t="s">
        <v>13502</v>
      </c>
    </row>
    <row r="3188" spans="62:63" ht="12" customHeight="1" x14ac:dyDescent="0.25">
      <c r="BJ3188" s="1" t="s">
        <v>13500</v>
      </c>
      <c r="BK3188" s="1" t="s">
        <v>13503</v>
      </c>
    </row>
    <row r="3189" spans="62:63" ht="12" customHeight="1" x14ac:dyDescent="0.25">
      <c r="BJ3189" s="1" t="s">
        <v>13504</v>
      </c>
      <c r="BK3189" s="1" t="s">
        <v>13505</v>
      </c>
    </row>
    <row r="3190" spans="62:63" ht="12" customHeight="1" x14ac:dyDescent="0.25">
      <c r="BJ3190" s="1" t="s">
        <v>13504</v>
      </c>
      <c r="BK3190" s="1" t="s">
        <v>13506</v>
      </c>
    </row>
    <row r="3191" spans="62:63" ht="12" customHeight="1" x14ac:dyDescent="0.25">
      <c r="BJ3191" s="1" t="s">
        <v>13507</v>
      </c>
      <c r="BK3191" s="1" t="s">
        <v>13508</v>
      </c>
    </row>
    <row r="3192" spans="62:63" ht="12" customHeight="1" x14ac:dyDescent="0.25">
      <c r="BJ3192" s="1" t="s">
        <v>13509</v>
      </c>
      <c r="BK3192" s="1" t="s">
        <v>13510</v>
      </c>
    </row>
    <row r="3193" spans="62:63" ht="12" customHeight="1" x14ac:dyDescent="0.25">
      <c r="BJ3193" s="1" t="s">
        <v>13509</v>
      </c>
      <c r="BK3193" s="1" t="s">
        <v>13511</v>
      </c>
    </row>
    <row r="3194" spans="62:63" ht="12" customHeight="1" x14ac:dyDescent="0.25">
      <c r="BJ3194" s="1" t="s">
        <v>13509</v>
      </c>
      <c r="BK3194" s="1" t="s">
        <v>13512</v>
      </c>
    </row>
    <row r="3195" spans="62:63" ht="12" customHeight="1" x14ac:dyDescent="0.25">
      <c r="BJ3195" s="1" t="s">
        <v>13513</v>
      </c>
      <c r="BK3195" s="1" t="s">
        <v>13514</v>
      </c>
    </row>
    <row r="3196" spans="62:63" ht="12" customHeight="1" x14ac:dyDescent="0.25">
      <c r="BJ3196" s="1" t="s">
        <v>13513</v>
      </c>
      <c r="BK3196" s="1" t="s">
        <v>13515</v>
      </c>
    </row>
    <row r="3197" spans="62:63" ht="12" customHeight="1" x14ac:dyDescent="0.25">
      <c r="BJ3197" s="1" t="s">
        <v>13516</v>
      </c>
      <c r="BK3197" s="1" t="s">
        <v>13517</v>
      </c>
    </row>
    <row r="3198" spans="62:63" ht="12" customHeight="1" x14ac:dyDescent="0.25">
      <c r="BJ3198" s="1" t="s">
        <v>13516</v>
      </c>
      <c r="BK3198" s="1" t="s">
        <v>13518</v>
      </c>
    </row>
    <row r="3199" spans="62:63" ht="12" customHeight="1" x14ac:dyDescent="0.25">
      <c r="BJ3199" s="1" t="s">
        <v>13519</v>
      </c>
      <c r="BK3199" s="1" t="s">
        <v>13520</v>
      </c>
    </row>
    <row r="3200" spans="62:63" ht="12" customHeight="1" x14ac:dyDescent="0.25">
      <c r="BJ3200" s="1" t="s">
        <v>13519</v>
      </c>
      <c r="BK3200" s="1" t="s">
        <v>13521</v>
      </c>
    </row>
    <row r="3201" spans="62:63" ht="12" customHeight="1" x14ac:dyDescent="0.25">
      <c r="BJ3201" s="1" t="s">
        <v>13522</v>
      </c>
      <c r="BK3201" s="1" t="s">
        <v>13523</v>
      </c>
    </row>
    <row r="3202" spans="62:63" ht="12" customHeight="1" x14ac:dyDescent="0.25">
      <c r="BJ3202" s="1" t="s">
        <v>13522</v>
      </c>
      <c r="BK3202" s="1" t="s">
        <v>13524</v>
      </c>
    </row>
    <row r="3203" spans="62:63" ht="12" customHeight="1" x14ac:dyDescent="0.25">
      <c r="BJ3203" s="1" t="s">
        <v>13522</v>
      </c>
      <c r="BK3203" s="1" t="s">
        <v>13525</v>
      </c>
    </row>
    <row r="3204" spans="62:63" ht="12" customHeight="1" x14ac:dyDescent="0.25">
      <c r="BJ3204" s="1" t="s">
        <v>13526</v>
      </c>
      <c r="BK3204" s="1" t="s">
        <v>13527</v>
      </c>
    </row>
    <row r="3205" spans="62:63" ht="12" customHeight="1" x14ac:dyDescent="0.25">
      <c r="BJ3205" s="1" t="s">
        <v>13526</v>
      </c>
      <c r="BK3205" s="1" t="s">
        <v>13528</v>
      </c>
    </row>
    <row r="3206" spans="62:63" ht="12" customHeight="1" x14ac:dyDescent="0.25">
      <c r="BJ3206" s="1" t="s">
        <v>13529</v>
      </c>
      <c r="BK3206" s="1" t="s">
        <v>13530</v>
      </c>
    </row>
    <row r="3207" spans="62:63" ht="12" customHeight="1" x14ac:dyDescent="0.25">
      <c r="BJ3207" s="1" t="s">
        <v>13529</v>
      </c>
      <c r="BK3207" s="1" t="s">
        <v>13531</v>
      </c>
    </row>
    <row r="3208" spans="62:63" ht="12" customHeight="1" x14ac:dyDescent="0.25">
      <c r="BJ3208" s="1" t="s">
        <v>13529</v>
      </c>
      <c r="BK3208" s="1" t="s">
        <v>13532</v>
      </c>
    </row>
    <row r="3209" spans="62:63" ht="12" customHeight="1" x14ac:dyDescent="0.25">
      <c r="BJ3209" s="1" t="s">
        <v>13533</v>
      </c>
      <c r="BK3209" s="1" t="s">
        <v>13351</v>
      </c>
    </row>
    <row r="3210" spans="62:63" ht="12" customHeight="1" x14ac:dyDescent="0.25">
      <c r="BJ3210" s="1" t="s">
        <v>13533</v>
      </c>
      <c r="BK3210" s="1" t="s">
        <v>13534</v>
      </c>
    </row>
    <row r="3211" spans="62:63" ht="12" customHeight="1" x14ac:dyDescent="0.25">
      <c r="BJ3211" s="1" t="s">
        <v>13533</v>
      </c>
      <c r="BK3211" s="1" t="s">
        <v>13535</v>
      </c>
    </row>
    <row r="3212" spans="62:63" ht="12" customHeight="1" x14ac:dyDescent="0.25">
      <c r="BJ3212" s="1" t="s">
        <v>13533</v>
      </c>
      <c r="BK3212" s="1" t="s">
        <v>13536</v>
      </c>
    </row>
    <row r="3213" spans="62:63" ht="12" customHeight="1" x14ac:dyDescent="0.25">
      <c r="BJ3213" s="1" t="s">
        <v>13537</v>
      </c>
      <c r="BK3213" s="1" t="s">
        <v>13538</v>
      </c>
    </row>
    <row r="3214" spans="62:63" ht="12" customHeight="1" x14ac:dyDescent="0.25">
      <c r="BJ3214" s="1" t="s">
        <v>13537</v>
      </c>
      <c r="BK3214" s="1" t="s">
        <v>13539</v>
      </c>
    </row>
    <row r="3215" spans="62:63" ht="12" customHeight="1" x14ac:dyDescent="0.25">
      <c r="BJ3215" s="1" t="s">
        <v>13540</v>
      </c>
      <c r="BK3215" s="1" t="s">
        <v>13541</v>
      </c>
    </row>
    <row r="3216" spans="62:63" ht="12" customHeight="1" x14ac:dyDescent="0.25">
      <c r="BJ3216" s="1" t="s">
        <v>13540</v>
      </c>
      <c r="BK3216" s="1" t="s">
        <v>13542</v>
      </c>
    </row>
    <row r="3217" spans="62:63" ht="12" customHeight="1" x14ac:dyDescent="0.25">
      <c r="BJ3217" s="1" t="s">
        <v>13540</v>
      </c>
      <c r="BK3217" s="1" t="s">
        <v>13543</v>
      </c>
    </row>
    <row r="3218" spans="62:63" ht="12" customHeight="1" x14ac:dyDescent="0.25">
      <c r="BJ3218" s="1" t="s">
        <v>13544</v>
      </c>
      <c r="BK3218" s="1" t="s">
        <v>13545</v>
      </c>
    </row>
    <row r="3219" spans="62:63" ht="12" customHeight="1" x14ac:dyDescent="0.25">
      <c r="BJ3219" s="1" t="s">
        <v>13544</v>
      </c>
      <c r="BK3219" s="1" t="s">
        <v>13546</v>
      </c>
    </row>
    <row r="3220" spans="62:63" ht="12" customHeight="1" x14ac:dyDescent="0.25">
      <c r="BJ3220" s="1" t="s">
        <v>13544</v>
      </c>
      <c r="BK3220" s="1" t="s">
        <v>13547</v>
      </c>
    </row>
    <row r="3221" spans="62:63" ht="12" customHeight="1" x14ac:dyDescent="0.25">
      <c r="BJ3221" s="1" t="s">
        <v>13548</v>
      </c>
      <c r="BK3221" s="1" t="s">
        <v>13549</v>
      </c>
    </row>
    <row r="3222" spans="62:63" ht="12" customHeight="1" x14ac:dyDescent="0.25">
      <c r="BJ3222" s="1" t="s">
        <v>13548</v>
      </c>
      <c r="BK3222" s="1" t="s">
        <v>13550</v>
      </c>
    </row>
    <row r="3223" spans="62:63" ht="12" customHeight="1" x14ac:dyDescent="0.25">
      <c r="BJ3223" s="1" t="s">
        <v>13548</v>
      </c>
      <c r="BK3223" s="1" t="s">
        <v>13551</v>
      </c>
    </row>
    <row r="3224" spans="62:63" ht="12" customHeight="1" x14ac:dyDescent="0.25">
      <c r="BJ3224" s="1" t="s">
        <v>13552</v>
      </c>
      <c r="BK3224" s="1" t="s">
        <v>13553</v>
      </c>
    </row>
    <row r="3225" spans="62:63" ht="12" customHeight="1" x14ac:dyDescent="0.25">
      <c r="BJ3225" s="1" t="s">
        <v>13552</v>
      </c>
      <c r="BK3225" s="1" t="s">
        <v>13554</v>
      </c>
    </row>
    <row r="3226" spans="62:63" ht="12" customHeight="1" x14ac:dyDescent="0.25">
      <c r="BJ3226" s="1" t="s">
        <v>13555</v>
      </c>
      <c r="BK3226" s="1" t="s">
        <v>13556</v>
      </c>
    </row>
    <row r="3227" spans="62:63" ht="12" customHeight="1" x14ac:dyDescent="0.25">
      <c r="BJ3227" s="1" t="s">
        <v>13555</v>
      </c>
      <c r="BK3227" s="1" t="s">
        <v>13557</v>
      </c>
    </row>
    <row r="3228" spans="62:63" ht="12" customHeight="1" x14ac:dyDescent="0.25">
      <c r="BJ3228" s="1" t="s">
        <v>13558</v>
      </c>
      <c r="BK3228" s="1" t="s">
        <v>13559</v>
      </c>
    </row>
    <row r="3229" spans="62:63" ht="12" customHeight="1" x14ac:dyDescent="0.25">
      <c r="BJ3229" s="1" t="s">
        <v>13558</v>
      </c>
      <c r="BK3229" s="1" t="s">
        <v>13560</v>
      </c>
    </row>
    <row r="3230" spans="62:63" ht="12" customHeight="1" x14ac:dyDescent="0.25">
      <c r="BJ3230" s="1" t="s">
        <v>13558</v>
      </c>
      <c r="BK3230" s="1" t="s">
        <v>13561</v>
      </c>
    </row>
    <row r="3231" spans="62:63" ht="12" customHeight="1" x14ac:dyDescent="0.25">
      <c r="BJ3231" s="1" t="s">
        <v>13562</v>
      </c>
      <c r="BK3231" s="1" t="s">
        <v>13563</v>
      </c>
    </row>
    <row r="3232" spans="62:63" ht="12" customHeight="1" x14ac:dyDescent="0.25">
      <c r="BJ3232" s="1" t="s">
        <v>13562</v>
      </c>
      <c r="BK3232" s="1" t="s">
        <v>13564</v>
      </c>
    </row>
    <row r="3233" spans="62:63" ht="12" customHeight="1" x14ac:dyDescent="0.25">
      <c r="BJ3233" s="1" t="s">
        <v>13565</v>
      </c>
      <c r="BK3233" s="1" t="s">
        <v>13566</v>
      </c>
    </row>
    <row r="3234" spans="62:63" ht="12" customHeight="1" x14ac:dyDescent="0.25">
      <c r="BJ3234" s="1" t="s">
        <v>13565</v>
      </c>
      <c r="BK3234" s="1" t="s">
        <v>13567</v>
      </c>
    </row>
    <row r="3235" spans="62:63" ht="12" customHeight="1" x14ac:dyDescent="0.25">
      <c r="BJ3235" s="1" t="s">
        <v>13568</v>
      </c>
      <c r="BK3235" s="1" t="s">
        <v>13569</v>
      </c>
    </row>
    <row r="3236" spans="62:63" ht="12" customHeight="1" x14ac:dyDescent="0.25">
      <c r="BJ3236" s="1" t="s">
        <v>13568</v>
      </c>
      <c r="BK3236" s="1" t="s">
        <v>13570</v>
      </c>
    </row>
    <row r="3237" spans="62:63" ht="12" customHeight="1" x14ac:dyDescent="0.25">
      <c r="BJ3237" s="1" t="s">
        <v>13568</v>
      </c>
      <c r="BK3237" s="1" t="s">
        <v>13571</v>
      </c>
    </row>
    <row r="3238" spans="62:63" ht="12" customHeight="1" x14ac:dyDescent="0.25">
      <c r="BJ3238" s="1" t="s">
        <v>13572</v>
      </c>
      <c r="BK3238" s="1" t="s">
        <v>13573</v>
      </c>
    </row>
    <row r="3239" spans="62:63" ht="12" customHeight="1" x14ac:dyDescent="0.25">
      <c r="BJ3239" s="1" t="s">
        <v>13572</v>
      </c>
      <c r="BK3239" s="1" t="s">
        <v>13574</v>
      </c>
    </row>
    <row r="3240" spans="62:63" ht="12" customHeight="1" x14ac:dyDescent="0.25">
      <c r="BJ3240" s="1" t="s">
        <v>13572</v>
      </c>
      <c r="BK3240" s="1" t="s">
        <v>13575</v>
      </c>
    </row>
    <row r="3241" spans="62:63" ht="12" customHeight="1" x14ac:dyDescent="0.25">
      <c r="BJ3241" s="1" t="s">
        <v>13576</v>
      </c>
      <c r="BK3241" s="1" t="s">
        <v>13577</v>
      </c>
    </row>
    <row r="3242" spans="62:63" ht="12" customHeight="1" x14ac:dyDescent="0.25">
      <c r="BJ3242" s="1" t="s">
        <v>13576</v>
      </c>
      <c r="BK3242" s="1" t="s">
        <v>13578</v>
      </c>
    </row>
    <row r="3243" spans="62:63" ht="12" customHeight="1" x14ac:dyDescent="0.25">
      <c r="BJ3243" s="1" t="s">
        <v>13576</v>
      </c>
      <c r="BK3243" s="1" t="s">
        <v>13579</v>
      </c>
    </row>
    <row r="3244" spans="62:63" ht="12" customHeight="1" x14ac:dyDescent="0.25">
      <c r="BJ3244" s="1" t="s">
        <v>13576</v>
      </c>
      <c r="BK3244" s="1" t="s">
        <v>13580</v>
      </c>
    </row>
    <row r="3245" spans="62:63" ht="12" customHeight="1" x14ac:dyDescent="0.25">
      <c r="BJ3245" s="1" t="s">
        <v>13581</v>
      </c>
      <c r="BK3245" s="1" t="s">
        <v>13582</v>
      </c>
    </row>
    <row r="3246" spans="62:63" ht="12" customHeight="1" x14ac:dyDescent="0.25">
      <c r="BJ3246" s="1" t="s">
        <v>13581</v>
      </c>
      <c r="BK3246" s="1" t="s">
        <v>13583</v>
      </c>
    </row>
    <row r="3247" spans="62:63" ht="12" customHeight="1" x14ac:dyDescent="0.25">
      <c r="BJ3247" s="1" t="s">
        <v>13581</v>
      </c>
      <c r="BK3247" s="1" t="s">
        <v>13584</v>
      </c>
    </row>
    <row r="3248" spans="62:63" ht="12" customHeight="1" x14ac:dyDescent="0.25">
      <c r="BJ3248" s="1" t="s">
        <v>13585</v>
      </c>
      <c r="BK3248" s="1" t="s">
        <v>13586</v>
      </c>
    </row>
    <row r="3249" spans="62:63" ht="12" customHeight="1" x14ac:dyDescent="0.25">
      <c r="BJ3249" s="1" t="s">
        <v>13585</v>
      </c>
      <c r="BK3249" s="1" t="s">
        <v>13587</v>
      </c>
    </row>
    <row r="3250" spans="62:63" ht="12" customHeight="1" x14ac:dyDescent="0.25">
      <c r="BJ3250" s="1" t="s">
        <v>13585</v>
      </c>
      <c r="BK3250" s="1" t="s">
        <v>13588</v>
      </c>
    </row>
    <row r="3251" spans="62:63" ht="12" customHeight="1" x14ac:dyDescent="0.25">
      <c r="BJ3251" s="1" t="s">
        <v>13589</v>
      </c>
      <c r="BK3251" s="1" t="s">
        <v>13590</v>
      </c>
    </row>
    <row r="3252" spans="62:63" ht="12" customHeight="1" x14ac:dyDescent="0.25">
      <c r="BJ3252" s="1" t="s">
        <v>13589</v>
      </c>
      <c r="BK3252" s="1" t="s">
        <v>13591</v>
      </c>
    </row>
    <row r="3253" spans="62:63" ht="12" customHeight="1" x14ac:dyDescent="0.25">
      <c r="BJ3253" s="1" t="s">
        <v>13589</v>
      </c>
      <c r="BK3253" s="1" t="s">
        <v>13592</v>
      </c>
    </row>
    <row r="3254" spans="62:63" ht="12" customHeight="1" x14ac:dyDescent="0.25">
      <c r="BJ3254" s="1" t="s">
        <v>13593</v>
      </c>
      <c r="BK3254" s="1" t="s">
        <v>13594</v>
      </c>
    </row>
    <row r="3255" spans="62:63" ht="12" customHeight="1" x14ac:dyDescent="0.25">
      <c r="BJ3255" s="1" t="s">
        <v>13593</v>
      </c>
      <c r="BK3255" s="1" t="s">
        <v>13595</v>
      </c>
    </row>
    <row r="3256" spans="62:63" ht="12" customHeight="1" x14ac:dyDescent="0.25">
      <c r="BJ3256" s="1" t="s">
        <v>13593</v>
      </c>
      <c r="BK3256" s="1" t="s">
        <v>13596</v>
      </c>
    </row>
    <row r="3257" spans="62:63" ht="12" customHeight="1" x14ac:dyDescent="0.25">
      <c r="BJ3257" s="1" t="s">
        <v>13597</v>
      </c>
      <c r="BK3257" s="1" t="s">
        <v>13598</v>
      </c>
    </row>
    <row r="3258" spans="62:63" ht="12" customHeight="1" x14ac:dyDescent="0.25">
      <c r="BJ3258" s="1" t="s">
        <v>13597</v>
      </c>
      <c r="BK3258" s="1" t="s">
        <v>13599</v>
      </c>
    </row>
    <row r="3259" spans="62:63" ht="12" customHeight="1" x14ac:dyDescent="0.25">
      <c r="BJ3259" s="1" t="s">
        <v>13597</v>
      </c>
      <c r="BK3259" s="1" t="s">
        <v>13600</v>
      </c>
    </row>
    <row r="3260" spans="62:63" ht="12" customHeight="1" x14ac:dyDescent="0.25">
      <c r="BJ3260" s="1" t="s">
        <v>13601</v>
      </c>
      <c r="BK3260" s="1" t="s">
        <v>13602</v>
      </c>
    </row>
    <row r="3261" spans="62:63" ht="12" customHeight="1" x14ac:dyDescent="0.25">
      <c r="BJ3261" s="1" t="s">
        <v>13601</v>
      </c>
      <c r="BK3261" s="1" t="s">
        <v>13603</v>
      </c>
    </row>
    <row r="3262" spans="62:63" ht="12" customHeight="1" x14ac:dyDescent="0.25">
      <c r="BJ3262" s="1" t="s">
        <v>13604</v>
      </c>
      <c r="BK3262" s="1" t="s">
        <v>13605</v>
      </c>
    </row>
    <row r="3263" spans="62:63" ht="12" customHeight="1" x14ac:dyDescent="0.25">
      <c r="BJ3263" s="1" t="s">
        <v>13604</v>
      </c>
      <c r="BK3263" s="1" t="s">
        <v>13606</v>
      </c>
    </row>
    <row r="3264" spans="62:63" ht="12" customHeight="1" x14ac:dyDescent="0.25">
      <c r="BJ3264" s="1" t="s">
        <v>13604</v>
      </c>
      <c r="BK3264" s="1" t="s">
        <v>13607</v>
      </c>
    </row>
    <row r="3265" spans="62:63" ht="12" customHeight="1" x14ac:dyDescent="0.25">
      <c r="BJ3265" s="1" t="s">
        <v>13608</v>
      </c>
      <c r="BK3265" s="1" t="s">
        <v>13609</v>
      </c>
    </row>
    <row r="3266" spans="62:63" ht="12" customHeight="1" x14ac:dyDescent="0.25">
      <c r="BJ3266" s="1" t="s">
        <v>13608</v>
      </c>
      <c r="BK3266" s="1" t="s">
        <v>13610</v>
      </c>
    </row>
    <row r="3267" spans="62:63" ht="12" customHeight="1" x14ac:dyDescent="0.25">
      <c r="BJ3267" s="1" t="s">
        <v>13611</v>
      </c>
      <c r="BK3267" s="1" t="s">
        <v>13612</v>
      </c>
    </row>
    <row r="3268" spans="62:63" ht="12" customHeight="1" x14ac:dyDescent="0.25">
      <c r="BJ3268" s="1" t="s">
        <v>13611</v>
      </c>
      <c r="BK3268" s="1" t="s">
        <v>13613</v>
      </c>
    </row>
    <row r="3269" spans="62:63" ht="12" customHeight="1" x14ac:dyDescent="0.25">
      <c r="BJ3269" s="1" t="s">
        <v>13614</v>
      </c>
      <c r="BK3269" s="1" t="s">
        <v>13615</v>
      </c>
    </row>
    <row r="3270" spans="62:63" ht="12" customHeight="1" x14ac:dyDescent="0.25">
      <c r="BJ3270" s="1" t="s">
        <v>13614</v>
      </c>
      <c r="BK3270" s="1" t="s">
        <v>13616</v>
      </c>
    </row>
    <row r="3271" spans="62:63" ht="12" customHeight="1" x14ac:dyDescent="0.25">
      <c r="BJ3271" s="1" t="s">
        <v>13614</v>
      </c>
      <c r="BK3271" s="1" t="s">
        <v>13617</v>
      </c>
    </row>
    <row r="3272" spans="62:63" ht="12" customHeight="1" x14ac:dyDescent="0.25">
      <c r="BJ3272" s="1" t="s">
        <v>13618</v>
      </c>
      <c r="BK3272" s="1" t="s">
        <v>13619</v>
      </c>
    </row>
    <row r="3273" spans="62:63" ht="12" customHeight="1" x14ac:dyDescent="0.25">
      <c r="BJ3273" s="1" t="s">
        <v>13618</v>
      </c>
      <c r="BK3273" s="1" t="s">
        <v>13620</v>
      </c>
    </row>
    <row r="3274" spans="62:63" ht="12" customHeight="1" x14ac:dyDescent="0.25">
      <c r="BJ3274" s="1" t="s">
        <v>13621</v>
      </c>
      <c r="BK3274" s="1" t="s">
        <v>13622</v>
      </c>
    </row>
    <row r="3275" spans="62:63" ht="12" customHeight="1" x14ac:dyDescent="0.25">
      <c r="BJ3275" s="1" t="s">
        <v>13621</v>
      </c>
      <c r="BK3275" s="1" t="s">
        <v>13623</v>
      </c>
    </row>
    <row r="3276" spans="62:63" ht="12" customHeight="1" x14ac:dyDescent="0.25">
      <c r="BJ3276" s="1" t="s">
        <v>13621</v>
      </c>
      <c r="BK3276" s="1" t="s">
        <v>13624</v>
      </c>
    </row>
    <row r="3277" spans="62:63" ht="12" customHeight="1" x14ac:dyDescent="0.25">
      <c r="BJ3277" s="1" t="s">
        <v>13625</v>
      </c>
      <c r="BK3277" s="1" t="s">
        <v>13626</v>
      </c>
    </row>
    <row r="3278" spans="62:63" ht="12" customHeight="1" x14ac:dyDescent="0.25">
      <c r="BJ3278" s="1" t="s">
        <v>13625</v>
      </c>
      <c r="BK3278" s="1" t="s">
        <v>13627</v>
      </c>
    </row>
    <row r="3279" spans="62:63" ht="12" customHeight="1" x14ac:dyDescent="0.25">
      <c r="BJ3279" s="1" t="s">
        <v>13628</v>
      </c>
      <c r="BK3279" s="1" t="s">
        <v>13629</v>
      </c>
    </row>
    <row r="3280" spans="62:63" ht="12" customHeight="1" x14ac:dyDescent="0.25">
      <c r="BJ3280" s="1" t="s">
        <v>13628</v>
      </c>
      <c r="BK3280" s="1" t="s">
        <v>13630</v>
      </c>
    </row>
    <row r="3281" spans="62:63" ht="12" customHeight="1" x14ac:dyDescent="0.25">
      <c r="BJ3281" s="1" t="s">
        <v>13631</v>
      </c>
      <c r="BK3281" s="1" t="s">
        <v>13632</v>
      </c>
    </row>
    <row r="3282" spans="62:63" ht="12" customHeight="1" x14ac:dyDescent="0.25">
      <c r="BJ3282" s="1" t="s">
        <v>13631</v>
      </c>
      <c r="BK3282" s="1" t="s">
        <v>13633</v>
      </c>
    </row>
    <row r="3283" spans="62:63" ht="12" customHeight="1" x14ac:dyDescent="0.25">
      <c r="BJ3283" s="1" t="s">
        <v>13634</v>
      </c>
      <c r="BK3283" s="1" t="s">
        <v>13635</v>
      </c>
    </row>
    <row r="3284" spans="62:63" ht="12" customHeight="1" x14ac:dyDescent="0.25">
      <c r="BJ3284" s="1" t="s">
        <v>13634</v>
      </c>
      <c r="BK3284" s="1" t="s">
        <v>13636</v>
      </c>
    </row>
    <row r="3285" spans="62:63" ht="12" customHeight="1" x14ac:dyDescent="0.25">
      <c r="BJ3285" s="1" t="s">
        <v>13634</v>
      </c>
      <c r="BK3285" s="1" t="s">
        <v>13637</v>
      </c>
    </row>
    <row r="3286" spans="62:63" ht="12" customHeight="1" x14ac:dyDescent="0.25">
      <c r="BJ3286" s="1" t="s">
        <v>13638</v>
      </c>
      <c r="BK3286" s="1" t="s">
        <v>13639</v>
      </c>
    </row>
    <row r="3287" spans="62:63" ht="12" customHeight="1" x14ac:dyDescent="0.25">
      <c r="BJ3287" s="1" t="s">
        <v>13638</v>
      </c>
      <c r="BK3287" s="1" t="s">
        <v>13640</v>
      </c>
    </row>
    <row r="3288" spans="62:63" ht="12" customHeight="1" x14ac:dyDescent="0.25">
      <c r="BJ3288" s="1" t="s">
        <v>13638</v>
      </c>
      <c r="BK3288" s="1" t="s">
        <v>13641</v>
      </c>
    </row>
    <row r="3289" spans="62:63" ht="12" customHeight="1" x14ac:dyDescent="0.25">
      <c r="BJ3289" s="1" t="s">
        <v>13638</v>
      </c>
      <c r="BK3289" s="1" t="s">
        <v>13642</v>
      </c>
    </row>
    <row r="3290" spans="62:63" ht="12" customHeight="1" x14ac:dyDescent="0.25">
      <c r="BJ3290" s="1" t="s">
        <v>13643</v>
      </c>
      <c r="BK3290" s="1" t="s">
        <v>13644</v>
      </c>
    </row>
    <row r="3291" spans="62:63" ht="12" customHeight="1" x14ac:dyDescent="0.25">
      <c r="BJ3291" s="1" t="s">
        <v>13643</v>
      </c>
      <c r="BK3291" s="1" t="s">
        <v>13645</v>
      </c>
    </row>
    <row r="3292" spans="62:63" ht="12" customHeight="1" x14ac:dyDescent="0.25">
      <c r="BJ3292" s="1" t="s">
        <v>13643</v>
      </c>
      <c r="BK3292" s="1" t="s">
        <v>13646</v>
      </c>
    </row>
    <row r="3293" spans="62:63" ht="12" customHeight="1" x14ac:dyDescent="0.25">
      <c r="BJ3293" s="1" t="s">
        <v>13647</v>
      </c>
      <c r="BK3293" s="1" t="s">
        <v>13648</v>
      </c>
    </row>
    <row r="3294" spans="62:63" ht="12" customHeight="1" x14ac:dyDescent="0.25">
      <c r="BJ3294" s="1" t="s">
        <v>13647</v>
      </c>
      <c r="BK3294" s="1" t="s">
        <v>13649</v>
      </c>
    </row>
    <row r="3295" spans="62:63" ht="12" customHeight="1" x14ac:dyDescent="0.25">
      <c r="BJ3295" s="1" t="s">
        <v>13647</v>
      </c>
      <c r="BK3295" s="1" t="s">
        <v>13650</v>
      </c>
    </row>
    <row r="3296" spans="62:63" ht="12" customHeight="1" x14ac:dyDescent="0.25">
      <c r="BJ3296" s="1" t="s">
        <v>13651</v>
      </c>
      <c r="BK3296" s="1" t="s">
        <v>13652</v>
      </c>
    </row>
    <row r="3297" spans="62:63" ht="12" customHeight="1" x14ac:dyDescent="0.25">
      <c r="BJ3297" s="1" t="s">
        <v>13651</v>
      </c>
      <c r="BK3297" s="1" t="s">
        <v>13653</v>
      </c>
    </row>
    <row r="3298" spans="62:63" ht="12" customHeight="1" x14ac:dyDescent="0.25">
      <c r="BJ3298" s="1" t="s">
        <v>13651</v>
      </c>
      <c r="BK3298" s="1" t="s">
        <v>13654</v>
      </c>
    </row>
    <row r="3299" spans="62:63" ht="12" customHeight="1" x14ac:dyDescent="0.25">
      <c r="BJ3299" s="1" t="s">
        <v>13655</v>
      </c>
      <c r="BK3299" s="1" t="s">
        <v>13656</v>
      </c>
    </row>
    <row r="3300" spans="62:63" ht="12" customHeight="1" x14ac:dyDescent="0.25">
      <c r="BJ3300" s="1" t="s">
        <v>13655</v>
      </c>
      <c r="BK3300" s="1" t="s">
        <v>13657</v>
      </c>
    </row>
    <row r="3301" spans="62:63" ht="12" customHeight="1" x14ac:dyDescent="0.25">
      <c r="BJ3301" s="1" t="s">
        <v>13658</v>
      </c>
      <c r="BK3301" s="1" t="s">
        <v>13659</v>
      </c>
    </row>
    <row r="3302" spans="62:63" ht="12" customHeight="1" x14ac:dyDescent="0.25">
      <c r="BJ3302" s="1" t="s">
        <v>13658</v>
      </c>
      <c r="BK3302" s="1" t="s">
        <v>13660</v>
      </c>
    </row>
    <row r="3303" spans="62:63" ht="12" customHeight="1" x14ac:dyDescent="0.25">
      <c r="BJ3303" s="1" t="s">
        <v>13658</v>
      </c>
      <c r="BK3303" s="1" t="s">
        <v>13661</v>
      </c>
    </row>
    <row r="3304" spans="62:63" ht="12" customHeight="1" x14ac:dyDescent="0.25">
      <c r="BJ3304" s="1" t="s">
        <v>13662</v>
      </c>
      <c r="BK3304" s="1" t="s">
        <v>13663</v>
      </c>
    </row>
    <row r="3305" spans="62:63" ht="12" customHeight="1" x14ac:dyDescent="0.25">
      <c r="BJ3305" s="1" t="s">
        <v>13662</v>
      </c>
      <c r="BK3305" s="1" t="s">
        <v>13664</v>
      </c>
    </row>
    <row r="3306" spans="62:63" ht="12" customHeight="1" x14ac:dyDescent="0.25">
      <c r="BJ3306" s="1" t="s">
        <v>13665</v>
      </c>
      <c r="BK3306" s="1" t="s">
        <v>13666</v>
      </c>
    </row>
    <row r="3307" spans="62:63" ht="12" customHeight="1" x14ac:dyDescent="0.25">
      <c r="BJ3307" s="1" t="s">
        <v>13665</v>
      </c>
      <c r="BK3307" s="1" t="s">
        <v>13667</v>
      </c>
    </row>
    <row r="3308" spans="62:63" ht="12" customHeight="1" x14ac:dyDescent="0.25">
      <c r="BJ3308" s="1" t="s">
        <v>13665</v>
      </c>
      <c r="BK3308" s="1" t="s">
        <v>13668</v>
      </c>
    </row>
    <row r="3309" spans="62:63" ht="12" customHeight="1" x14ac:dyDescent="0.25">
      <c r="BJ3309" s="1" t="s">
        <v>13669</v>
      </c>
      <c r="BK3309" s="1" t="s">
        <v>13670</v>
      </c>
    </row>
    <row r="3310" spans="62:63" ht="12" customHeight="1" x14ac:dyDescent="0.25">
      <c r="BJ3310" s="1" t="s">
        <v>13671</v>
      </c>
      <c r="BK3310" s="1" t="s">
        <v>13672</v>
      </c>
    </row>
    <row r="3311" spans="62:63" ht="12" customHeight="1" x14ac:dyDescent="0.25">
      <c r="BJ3311" s="1" t="s">
        <v>13671</v>
      </c>
      <c r="BK3311" s="1" t="s">
        <v>13485</v>
      </c>
    </row>
    <row r="3312" spans="62:63" ht="12" customHeight="1" x14ac:dyDescent="0.25">
      <c r="BJ3312" s="1" t="s">
        <v>13673</v>
      </c>
      <c r="BK3312" s="1" t="s">
        <v>13674</v>
      </c>
    </row>
    <row r="3313" spans="62:63" ht="12" customHeight="1" x14ac:dyDescent="0.25">
      <c r="BJ3313" s="1" t="s">
        <v>13675</v>
      </c>
      <c r="BK3313" s="1" t="s">
        <v>13676</v>
      </c>
    </row>
    <row r="3314" spans="62:63" ht="12" customHeight="1" x14ac:dyDescent="0.25">
      <c r="BJ3314" s="1" t="s">
        <v>13675</v>
      </c>
      <c r="BK3314" s="1" t="s">
        <v>13482</v>
      </c>
    </row>
    <row r="3315" spans="62:63" ht="12" customHeight="1" x14ac:dyDescent="0.25">
      <c r="BJ3315" s="1" t="s">
        <v>13677</v>
      </c>
      <c r="BK3315" s="1" t="s">
        <v>13678</v>
      </c>
    </row>
    <row r="3316" spans="62:63" ht="12" customHeight="1" x14ac:dyDescent="0.25">
      <c r="BJ3316" s="1" t="s">
        <v>13679</v>
      </c>
      <c r="BK3316" s="1" t="s">
        <v>13680</v>
      </c>
    </row>
    <row r="3317" spans="62:63" ht="12" customHeight="1" x14ac:dyDescent="0.25">
      <c r="BJ3317" s="1" t="s">
        <v>13679</v>
      </c>
      <c r="BK3317" s="1" t="s">
        <v>13480</v>
      </c>
    </row>
    <row r="3318" spans="62:63" ht="12" customHeight="1" x14ac:dyDescent="0.25">
      <c r="BJ3318" s="1" t="s">
        <v>13681</v>
      </c>
      <c r="BK3318" s="1" t="s">
        <v>13682</v>
      </c>
    </row>
    <row r="3319" spans="62:63" ht="12" customHeight="1" x14ac:dyDescent="0.25">
      <c r="BJ3319" s="1" t="s">
        <v>13681</v>
      </c>
      <c r="BK3319" s="1" t="s">
        <v>13683</v>
      </c>
    </row>
    <row r="3320" spans="62:63" ht="12" customHeight="1" x14ac:dyDescent="0.25">
      <c r="BJ3320" s="1" t="s">
        <v>13684</v>
      </c>
      <c r="BK3320" s="1" t="s">
        <v>13685</v>
      </c>
    </row>
    <row r="3321" spans="62:63" ht="12" customHeight="1" x14ac:dyDescent="0.25">
      <c r="BJ3321" s="1" t="s">
        <v>13686</v>
      </c>
      <c r="BK3321" s="1" t="s">
        <v>13687</v>
      </c>
    </row>
    <row r="3322" spans="62:63" ht="12" customHeight="1" x14ac:dyDescent="0.25">
      <c r="BJ3322" s="1" t="s">
        <v>13686</v>
      </c>
      <c r="BK3322" s="1" t="s">
        <v>13688</v>
      </c>
    </row>
    <row r="3323" spans="62:63" ht="12" customHeight="1" x14ac:dyDescent="0.25">
      <c r="BJ3323" s="1" t="s">
        <v>13686</v>
      </c>
      <c r="BK3323" s="1" t="s">
        <v>13689</v>
      </c>
    </row>
    <row r="3324" spans="62:63" ht="12" customHeight="1" x14ac:dyDescent="0.25">
      <c r="BJ3324" s="1" t="s">
        <v>13690</v>
      </c>
      <c r="BK3324" s="1" t="s">
        <v>13691</v>
      </c>
    </row>
    <row r="3325" spans="62:63" ht="12" customHeight="1" x14ac:dyDescent="0.25">
      <c r="BJ3325" s="1" t="s">
        <v>13692</v>
      </c>
      <c r="BK3325" s="1" t="s">
        <v>13693</v>
      </c>
    </row>
    <row r="3326" spans="62:63" ht="12" customHeight="1" x14ac:dyDescent="0.25">
      <c r="BJ3326" s="1" t="s">
        <v>13694</v>
      </c>
      <c r="BK3326" s="1" t="s">
        <v>13695</v>
      </c>
    </row>
    <row r="3327" spans="62:63" ht="12" customHeight="1" x14ac:dyDescent="0.25">
      <c r="BJ3327" s="1" t="s">
        <v>13696</v>
      </c>
      <c r="BK3327" s="1" t="s">
        <v>13697</v>
      </c>
    </row>
    <row r="3328" spans="62:63" ht="12" customHeight="1" x14ac:dyDescent="0.25">
      <c r="BJ3328" s="1" t="s">
        <v>13696</v>
      </c>
      <c r="BK3328" s="1" t="s">
        <v>13698</v>
      </c>
    </row>
    <row r="3329" spans="62:63" ht="12" customHeight="1" x14ac:dyDescent="0.25">
      <c r="BJ3329" s="1" t="s">
        <v>13699</v>
      </c>
      <c r="BK3329" s="1" t="s">
        <v>13700</v>
      </c>
    </row>
    <row r="3330" spans="62:63" ht="12" customHeight="1" x14ac:dyDescent="0.25">
      <c r="BJ3330" s="1" t="s">
        <v>13699</v>
      </c>
      <c r="BK3330" s="1" t="s">
        <v>13701</v>
      </c>
    </row>
    <row r="3331" spans="62:63" ht="12" customHeight="1" x14ac:dyDescent="0.25">
      <c r="BJ3331" s="1" t="s">
        <v>13702</v>
      </c>
      <c r="BK3331" s="1" t="s">
        <v>13703</v>
      </c>
    </row>
    <row r="3332" spans="62:63" ht="12" customHeight="1" x14ac:dyDescent="0.25">
      <c r="BJ3332" s="1" t="s">
        <v>13702</v>
      </c>
      <c r="BK3332" s="1" t="s">
        <v>13704</v>
      </c>
    </row>
    <row r="3333" spans="62:63" ht="12" customHeight="1" x14ac:dyDescent="0.25">
      <c r="BJ3333" s="1" t="s">
        <v>13705</v>
      </c>
      <c r="BK3333" s="1" t="s">
        <v>13706</v>
      </c>
    </row>
    <row r="3334" spans="62:63" ht="12" customHeight="1" x14ac:dyDescent="0.25">
      <c r="BJ3334" s="1" t="s">
        <v>13707</v>
      </c>
      <c r="BK3334" s="1" t="s">
        <v>13708</v>
      </c>
    </row>
    <row r="3335" spans="62:63" ht="12" customHeight="1" x14ac:dyDescent="0.25">
      <c r="BJ3335" s="1" t="s">
        <v>13709</v>
      </c>
      <c r="BK3335" s="1" t="s">
        <v>13710</v>
      </c>
    </row>
    <row r="3336" spans="62:63" ht="12" customHeight="1" x14ac:dyDescent="0.25">
      <c r="BJ3336" s="1" t="s">
        <v>13711</v>
      </c>
      <c r="BK3336" s="1" t="s">
        <v>13712</v>
      </c>
    </row>
    <row r="3337" spans="62:63" ht="12" customHeight="1" x14ac:dyDescent="0.25">
      <c r="BJ3337" s="1" t="s">
        <v>13713</v>
      </c>
      <c r="BK3337" s="1" t="s">
        <v>13714</v>
      </c>
    </row>
    <row r="3338" spans="62:63" ht="12" customHeight="1" x14ac:dyDescent="0.25">
      <c r="BJ3338" s="1" t="s">
        <v>13715</v>
      </c>
      <c r="BK3338" s="1" t="s">
        <v>13716</v>
      </c>
    </row>
    <row r="3339" spans="62:63" ht="12" customHeight="1" x14ac:dyDescent="0.25">
      <c r="BJ3339" s="1" t="s">
        <v>13717</v>
      </c>
      <c r="BK3339" s="1" t="s">
        <v>13718</v>
      </c>
    </row>
    <row r="3340" spans="62:63" ht="12" customHeight="1" x14ac:dyDescent="0.25">
      <c r="BJ3340" s="1" t="s">
        <v>13719</v>
      </c>
      <c r="BK3340" s="1" t="s">
        <v>13720</v>
      </c>
    </row>
    <row r="3341" spans="62:63" ht="12" customHeight="1" x14ac:dyDescent="0.25">
      <c r="BJ3341" s="1" t="s">
        <v>13721</v>
      </c>
      <c r="BK3341" s="1" t="s">
        <v>13722</v>
      </c>
    </row>
    <row r="3342" spans="62:63" ht="12" customHeight="1" x14ac:dyDescent="0.25">
      <c r="BJ3342" s="1" t="s">
        <v>13723</v>
      </c>
      <c r="BK3342" s="1" t="s">
        <v>13724</v>
      </c>
    </row>
    <row r="3343" spans="62:63" ht="12" customHeight="1" x14ac:dyDescent="0.25">
      <c r="BJ3343" s="1" t="s">
        <v>13725</v>
      </c>
      <c r="BK3343" s="1" t="s">
        <v>13726</v>
      </c>
    </row>
    <row r="3344" spans="62:63" ht="12" customHeight="1" x14ac:dyDescent="0.25">
      <c r="BJ3344" s="1" t="s">
        <v>13727</v>
      </c>
      <c r="BK3344" s="1" t="s">
        <v>13728</v>
      </c>
    </row>
    <row r="3345" spans="62:63" ht="12" customHeight="1" x14ac:dyDescent="0.25">
      <c r="BJ3345" s="1" t="s">
        <v>13729</v>
      </c>
      <c r="BK3345" s="1" t="s">
        <v>13730</v>
      </c>
    </row>
    <row r="3346" spans="62:63" ht="12" customHeight="1" x14ac:dyDescent="0.25">
      <c r="BJ3346" s="1" t="s">
        <v>13731</v>
      </c>
      <c r="BK3346" s="1" t="s">
        <v>13732</v>
      </c>
    </row>
    <row r="3347" spans="62:63" ht="12" customHeight="1" x14ac:dyDescent="0.25">
      <c r="BJ3347" s="1" t="s">
        <v>13733</v>
      </c>
      <c r="BK3347" s="1" t="s">
        <v>13734</v>
      </c>
    </row>
    <row r="3348" spans="62:63" ht="12" customHeight="1" x14ac:dyDescent="0.25">
      <c r="BJ3348" s="1" t="s">
        <v>13735</v>
      </c>
      <c r="BK3348" s="1" t="s">
        <v>13736</v>
      </c>
    </row>
    <row r="3349" spans="62:63" ht="12" customHeight="1" x14ac:dyDescent="0.25">
      <c r="BJ3349" s="1" t="s">
        <v>13737</v>
      </c>
      <c r="BK3349" s="1" t="s">
        <v>13738</v>
      </c>
    </row>
    <row r="3350" spans="62:63" ht="12" customHeight="1" x14ac:dyDescent="0.25">
      <c r="BJ3350" s="1" t="s">
        <v>13737</v>
      </c>
      <c r="BK3350" s="1" t="s">
        <v>13739</v>
      </c>
    </row>
    <row r="3351" spans="62:63" ht="12" customHeight="1" x14ac:dyDescent="0.25">
      <c r="BJ3351" s="1" t="s">
        <v>13740</v>
      </c>
      <c r="BK3351" s="1" t="s">
        <v>13741</v>
      </c>
    </row>
    <row r="3352" spans="62:63" ht="12" customHeight="1" x14ac:dyDescent="0.25">
      <c r="BJ3352" s="1" t="s">
        <v>13742</v>
      </c>
      <c r="BK3352" s="1" t="s">
        <v>13743</v>
      </c>
    </row>
    <row r="3353" spans="62:63" ht="12" customHeight="1" x14ac:dyDescent="0.25">
      <c r="BJ3353" s="1" t="s">
        <v>13742</v>
      </c>
      <c r="BK3353" s="1" t="s">
        <v>13744</v>
      </c>
    </row>
    <row r="3354" spans="62:63" ht="12" customHeight="1" x14ac:dyDescent="0.25">
      <c r="BJ3354" s="1" t="s">
        <v>13745</v>
      </c>
      <c r="BK3354" s="1" t="s">
        <v>13746</v>
      </c>
    </row>
    <row r="3355" spans="62:63" ht="12" customHeight="1" x14ac:dyDescent="0.25">
      <c r="BJ3355" s="1" t="s">
        <v>13747</v>
      </c>
      <c r="BK3355" s="1" t="s">
        <v>13748</v>
      </c>
    </row>
    <row r="3356" spans="62:63" ht="12" customHeight="1" x14ac:dyDescent="0.25">
      <c r="BJ3356" s="1" t="s">
        <v>13747</v>
      </c>
      <c r="BK3356" s="1" t="s">
        <v>13749</v>
      </c>
    </row>
    <row r="3357" spans="62:63" ht="12" customHeight="1" x14ac:dyDescent="0.25">
      <c r="BJ3357" s="1" t="s">
        <v>13750</v>
      </c>
      <c r="BK3357" s="1" t="s">
        <v>13751</v>
      </c>
    </row>
    <row r="3358" spans="62:63" ht="12" customHeight="1" x14ac:dyDescent="0.25">
      <c r="BJ3358" s="1" t="s">
        <v>13750</v>
      </c>
      <c r="BK3358" s="1" t="s">
        <v>13752</v>
      </c>
    </row>
    <row r="3359" spans="62:63" ht="12" customHeight="1" x14ac:dyDescent="0.25">
      <c r="BJ3359" s="1" t="s">
        <v>13753</v>
      </c>
      <c r="BK3359" s="1" t="s">
        <v>13754</v>
      </c>
    </row>
    <row r="3360" spans="62:63" ht="12" customHeight="1" x14ac:dyDescent="0.25">
      <c r="BJ3360" s="1" t="s">
        <v>13755</v>
      </c>
      <c r="BK3360" s="1" t="s">
        <v>13756</v>
      </c>
    </row>
    <row r="3361" spans="62:63" ht="12" customHeight="1" x14ac:dyDescent="0.25">
      <c r="BJ3361" s="1" t="s">
        <v>13755</v>
      </c>
      <c r="BK3361" s="1" t="s">
        <v>13757</v>
      </c>
    </row>
    <row r="3362" spans="62:63" ht="12" customHeight="1" x14ac:dyDescent="0.25">
      <c r="BJ3362" s="1" t="s">
        <v>13758</v>
      </c>
      <c r="BK3362" s="1" t="s">
        <v>13759</v>
      </c>
    </row>
    <row r="3363" spans="62:63" ht="12" customHeight="1" x14ac:dyDescent="0.25">
      <c r="BJ3363" s="1" t="s">
        <v>13760</v>
      </c>
      <c r="BK3363" s="1" t="s">
        <v>13761</v>
      </c>
    </row>
    <row r="3364" spans="62:63" ht="12" customHeight="1" x14ac:dyDescent="0.25">
      <c r="BJ3364" s="1" t="s">
        <v>13760</v>
      </c>
      <c r="BK3364" s="1" t="s">
        <v>13762</v>
      </c>
    </row>
    <row r="3365" spans="62:63" ht="12" customHeight="1" x14ac:dyDescent="0.25">
      <c r="BJ3365" s="1" t="s">
        <v>13763</v>
      </c>
      <c r="BK3365" s="1" t="s">
        <v>13764</v>
      </c>
    </row>
    <row r="3366" spans="62:63" ht="12" customHeight="1" x14ac:dyDescent="0.25">
      <c r="BJ3366" s="1" t="s">
        <v>13765</v>
      </c>
      <c r="BK3366" s="1" t="s">
        <v>13766</v>
      </c>
    </row>
    <row r="3367" spans="62:63" ht="12" customHeight="1" x14ac:dyDescent="0.25">
      <c r="BJ3367" s="1" t="s">
        <v>13765</v>
      </c>
      <c r="BK3367" s="1" t="s">
        <v>13767</v>
      </c>
    </row>
    <row r="3368" spans="62:63" ht="12" customHeight="1" x14ac:dyDescent="0.25">
      <c r="BJ3368" s="1" t="s">
        <v>13768</v>
      </c>
      <c r="BK3368" s="1" t="s">
        <v>13769</v>
      </c>
    </row>
    <row r="3369" spans="62:63" ht="12" customHeight="1" x14ac:dyDescent="0.25">
      <c r="BJ3369" s="1" t="s">
        <v>13770</v>
      </c>
      <c r="BK3369" s="1" t="s">
        <v>13771</v>
      </c>
    </row>
    <row r="3370" spans="62:63" ht="12" customHeight="1" x14ac:dyDescent="0.25">
      <c r="BJ3370" s="1" t="s">
        <v>13772</v>
      </c>
      <c r="BK3370" s="1" t="s">
        <v>13773</v>
      </c>
    </row>
    <row r="3371" spans="62:63" ht="12" customHeight="1" x14ac:dyDescent="0.25">
      <c r="BJ3371" s="1" t="s">
        <v>13774</v>
      </c>
      <c r="BK3371" s="1" t="s">
        <v>13775</v>
      </c>
    </row>
    <row r="3372" spans="62:63" ht="12" customHeight="1" x14ac:dyDescent="0.25">
      <c r="BJ3372" s="1" t="s">
        <v>13776</v>
      </c>
      <c r="BK3372" s="1" t="s">
        <v>13777</v>
      </c>
    </row>
    <row r="3373" spans="62:63" ht="12" customHeight="1" x14ac:dyDescent="0.25">
      <c r="BJ3373" s="1" t="s">
        <v>13778</v>
      </c>
      <c r="BK3373" s="1" t="s">
        <v>13779</v>
      </c>
    </row>
    <row r="3374" spans="62:63" ht="12" customHeight="1" x14ac:dyDescent="0.25">
      <c r="BJ3374" s="1" t="s">
        <v>13780</v>
      </c>
      <c r="BK3374" s="1" t="s">
        <v>13781</v>
      </c>
    </row>
    <row r="3375" spans="62:63" ht="12" customHeight="1" x14ac:dyDescent="0.25">
      <c r="BJ3375" s="1" t="s">
        <v>13782</v>
      </c>
      <c r="BK3375" s="1" t="s">
        <v>13783</v>
      </c>
    </row>
    <row r="3376" spans="62:63" ht="12" customHeight="1" x14ac:dyDescent="0.25">
      <c r="BJ3376" s="1" t="s">
        <v>13784</v>
      </c>
      <c r="BK3376" s="1" t="s">
        <v>13785</v>
      </c>
    </row>
    <row r="3377" spans="62:63" ht="12" customHeight="1" x14ac:dyDescent="0.25">
      <c r="BJ3377" s="1" t="s">
        <v>13786</v>
      </c>
      <c r="BK3377" s="1" t="s">
        <v>13787</v>
      </c>
    </row>
    <row r="3378" spans="62:63" ht="12" customHeight="1" x14ac:dyDescent="0.25">
      <c r="BJ3378" s="1" t="s">
        <v>13788</v>
      </c>
      <c r="BK3378" s="1" t="s">
        <v>13789</v>
      </c>
    </row>
    <row r="3379" spans="62:63" ht="12" customHeight="1" x14ac:dyDescent="0.25">
      <c r="BJ3379" s="1" t="s">
        <v>13788</v>
      </c>
      <c r="BK3379" s="1" t="s">
        <v>13790</v>
      </c>
    </row>
    <row r="3380" spans="62:63" ht="12" customHeight="1" x14ac:dyDescent="0.25">
      <c r="BJ3380" s="1" t="s">
        <v>13791</v>
      </c>
      <c r="BK3380" s="1" t="s">
        <v>13792</v>
      </c>
    </row>
    <row r="3381" spans="62:63" ht="12" customHeight="1" x14ac:dyDescent="0.25">
      <c r="BJ3381" s="1" t="s">
        <v>13793</v>
      </c>
      <c r="BK3381" s="1" t="s">
        <v>13794</v>
      </c>
    </row>
    <row r="3382" spans="62:63" ht="12" customHeight="1" x14ac:dyDescent="0.25">
      <c r="BJ3382" s="1" t="s">
        <v>13795</v>
      </c>
      <c r="BK3382" s="1" t="s">
        <v>13796</v>
      </c>
    </row>
    <row r="3383" spans="62:63" ht="12" customHeight="1" x14ac:dyDescent="0.25">
      <c r="BJ3383" s="1" t="s">
        <v>13797</v>
      </c>
      <c r="BK3383" s="1" t="s">
        <v>13798</v>
      </c>
    </row>
    <row r="3384" spans="62:63" ht="12" customHeight="1" x14ac:dyDescent="0.25">
      <c r="BJ3384" s="1" t="s">
        <v>13799</v>
      </c>
      <c r="BK3384" s="1" t="s">
        <v>13800</v>
      </c>
    </row>
    <row r="3385" spans="62:63" ht="12" customHeight="1" x14ac:dyDescent="0.25">
      <c r="BJ3385" s="1" t="s">
        <v>13801</v>
      </c>
      <c r="BK3385" s="1" t="s">
        <v>13802</v>
      </c>
    </row>
    <row r="3386" spans="62:63" ht="12" customHeight="1" x14ac:dyDescent="0.25">
      <c r="BJ3386" s="1" t="s">
        <v>13803</v>
      </c>
      <c r="BK3386" s="1" t="s">
        <v>13804</v>
      </c>
    </row>
    <row r="3387" spans="62:63" ht="12" customHeight="1" x14ac:dyDescent="0.25">
      <c r="BJ3387" s="1" t="s">
        <v>13805</v>
      </c>
      <c r="BK3387" s="1" t="s">
        <v>13806</v>
      </c>
    </row>
    <row r="3388" spans="62:63" ht="12" customHeight="1" x14ac:dyDescent="0.25">
      <c r="BJ3388" s="1" t="s">
        <v>13807</v>
      </c>
      <c r="BK3388" s="1" t="s">
        <v>13808</v>
      </c>
    </row>
    <row r="3389" spans="62:63" ht="12" customHeight="1" x14ac:dyDescent="0.25">
      <c r="BJ3389" s="1" t="s">
        <v>13809</v>
      </c>
      <c r="BK3389" s="1" t="s">
        <v>13810</v>
      </c>
    </row>
    <row r="3390" spans="62:63" ht="12" customHeight="1" x14ac:dyDescent="0.25">
      <c r="BJ3390" s="1" t="s">
        <v>13811</v>
      </c>
      <c r="BK3390" s="1" t="s">
        <v>13812</v>
      </c>
    </row>
    <row r="3391" spans="62:63" ht="12" customHeight="1" x14ac:dyDescent="0.25">
      <c r="BJ3391" s="1" t="s">
        <v>13813</v>
      </c>
      <c r="BK3391" s="1" t="s">
        <v>13814</v>
      </c>
    </row>
    <row r="3392" spans="62:63" ht="12" customHeight="1" x14ac:dyDescent="0.25">
      <c r="BJ3392" s="1" t="s">
        <v>13813</v>
      </c>
      <c r="BK3392" s="1" t="s">
        <v>13815</v>
      </c>
    </row>
    <row r="3393" spans="62:63" ht="12" customHeight="1" x14ac:dyDescent="0.25">
      <c r="BJ3393" s="1" t="s">
        <v>13816</v>
      </c>
      <c r="BK3393" s="1" t="s">
        <v>13814</v>
      </c>
    </row>
    <row r="3394" spans="62:63" ht="12" customHeight="1" x14ac:dyDescent="0.25">
      <c r="BJ3394" s="1" t="s">
        <v>13816</v>
      </c>
      <c r="BK3394" s="1" t="s">
        <v>13817</v>
      </c>
    </row>
    <row r="3395" spans="62:63" ht="12" customHeight="1" x14ac:dyDescent="0.25">
      <c r="BJ3395" s="1" t="s">
        <v>13816</v>
      </c>
      <c r="BK3395" s="1" t="s">
        <v>13818</v>
      </c>
    </row>
    <row r="3396" spans="62:63" ht="12" customHeight="1" x14ac:dyDescent="0.25">
      <c r="BJ3396" s="1" t="s">
        <v>13819</v>
      </c>
      <c r="BK3396" s="1" t="s">
        <v>13814</v>
      </c>
    </row>
    <row r="3397" spans="62:63" ht="12" customHeight="1" x14ac:dyDescent="0.25">
      <c r="BJ3397" s="1" t="s">
        <v>13819</v>
      </c>
      <c r="BK3397" s="1" t="s">
        <v>13820</v>
      </c>
    </row>
    <row r="3398" spans="62:63" ht="12" customHeight="1" x14ac:dyDescent="0.25">
      <c r="BJ3398" s="1" t="s">
        <v>13819</v>
      </c>
      <c r="BK3398" s="1" t="s">
        <v>13821</v>
      </c>
    </row>
    <row r="3399" spans="62:63" ht="12" customHeight="1" x14ac:dyDescent="0.25">
      <c r="BJ3399" s="1" t="s">
        <v>13819</v>
      </c>
      <c r="BK3399" s="1" t="s">
        <v>13822</v>
      </c>
    </row>
    <row r="3400" spans="62:63" ht="12" customHeight="1" x14ac:dyDescent="0.25">
      <c r="BJ3400" s="1" t="s">
        <v>13823</v>
      </c>
      <c r="BK3400" s="1" t="s">
        <v>13814</v>
      </c>
    </row>
    <row r="3401" spans="62:63" ht="12" customHeight="1" x14ac:dyDescent="0.25">
      <c r="BJ3401" s="1" t="s">
        <v>13823</v>
      </c>
      <c r="BK3401" s="1" t="s">
        <v>13824</v>
      </c>
    </row>
    <row r="3402" spans="62:63" ht="12" customHeight="1" x14ac:dyDescent="0.25">
      <c r="BJ3402" s="1" t="s">
        <v>13823</v>
      </c>
      <c r="BK3402" s="1" t="s">
        <v>13825</v>
      </c>
    </row>
    <row r="3403" spans="62:63" ht="12" customHeight="1" x14ac:dyDescent="0.25">
      <c r="BJ3403" s="1" t="s">
        <v>13826</v>
      </c>
      <c r="BK3403" s="1" t="s">
        <v>13814</v>
      </c>
    </row>
    <row r="3404" spans="62:63" ht="12" customHeight="1" x14ac:dyDescent="0.25">
      <c r="BJ3404" s="1" t="s">
        <v>13826</v>
      </c>
      <c r="BK3404" s="1" t="s">
        <v>13827</v>
      </c>
    </row>
    <row r="3405" spans="62:63" ht="12" customHeight="1" x14ac:dyDescent="0.25">
      <c r="BJ3405" s="1" t="s">
        <v>13826</v>
      </c>
      <c r="BK3405" s="1" t="s">
        <v>13828</v>
      </c>
    </row>
    <row r="3406" spans="62:63" ht="12" customHeight="1" x14ac:dyDescent="0.25">
      <c r="BJ3406" s="1" t="s">
        <v>13826</v>
      </c>
      <c r="BK3406" s="1" t="s">
        <v>13825</v>
      </c>
    </row>
    <row r="3407" spans="62:63" ht="12" customHeight="1" x14ac:dyDescent="0.25">
      <c r="BJ3407" s="1" t="s">
        <v>13829</v>
      </c>
      <c r="BK3407" s="1" t="s">
        <v>13814</v>
      </c>
    </row>
    <row r="3408" spans="62:63" ht="12" customHeight="1" x14ac:dyDescent="0.25">
      <c r="BJ3408" s="1" t="s">
        <v>13829</v>
      </c>
      <c r="BK3408" s="1" t="s">
        <v>13830</v>
      </c>
    </row>
    <row r="3409" spans="62:63" ht="12" customHeight="1" x14ac:dyDescent="0.25">
      <c r="BJ3409" s="1" t="s">
        <v>13829</v>
      </c>
      <c r="BK3409" s="1" t="s">
        <v>13831</v>
      </c>
    </row>
    <row r="3410" spans="62:63" ht="12" customHeight="1" x14ac:dyDescent="0.25">
      <c r="BJ3410" s="1" t="s">
        <v>13832</v>
      </c>
      <c r="BK3410" s="1" t="s">
        <v>13814</v>
      </c>
    </row>
    <row r="3411" spans="62:63" ht="12" customHeight="1" x14ac:dyDescent="0.25">
      <c r="BJ3411" s="1" t="s">
        <v>13832</v>
      </c>
      <c r="BK3411" s="1" t="s">
        <v>13833</v>
      </c>
    </row>
    <row r="3412" spans="62:63" ht="12" customHeight="1" x14ac:dyDescent="0.25">
      <c r="BJ3412" s="1" t="s">
        <v>13832</v>
      </c>
      <c r="BK3412" s="1" t="s">
        <v>13834</v>
      </c>
    </row>
    <row r="3413" spans="62:63" ht="12" customHeight="1" x14ac:dyDescent="0.25">
      <c r="BJ3413" s="1" t="s">
        <v>13835</v>
      </c>
      <c r="BK3413" s="1" t="s">
        <v>13814</v>
      </c>
    </row>
    <row r="3414" spans="62:63" ht="12" customHeight="1" x14ac:dyDescent="0.25">
      <c r="BJ3414" s="1" t="s">
        <v>13835</v>
      </c>
      <c r="BK3414" s="1" t="s">
        <v>13836</v>
      </c>
    </row>
    <row r="3415" spans="62:63" ht="12" customHeight="1" x14ac:dyDescent="0.25">
      <c r="BJ3415" s="1" t="s">
        <v>13835</v>
      </c>
      <c r="BK3415" s="1" t="s">
        <v>13837</v>
      </c>
    </row>
    <row r="3416" spans="62:63" ht="12" customHeight="1" x14ac:dyDescent="0.25">
      <c r="BJ3416" s="1" t="s">
        <v>13838</v>
      </c>
      <c r="BK3416" s="1" t="s">
        <v>13814</v>
      </c>
    </row>
    <row r="3417" spans="62:63" ht="12" customHeight="1" x14ac:dyDescent="0.25">
      <c r="BJ3417" s="1" t="s">
        <v>13838</v>
      </c>
      <c r="BK3417" s="1" t="s">
        <v>13839</v>
      </c>
    </row>
    <row r="3418" spans="62:63" ht="12" customHeight="1" x14ac:dyDescent="0.25">
      <c r="BJ3418" s="1" t="s">
        <v>13838</v>
      </c>
      <c r="BK3418" s="1" t="s">
        <v>13840</v>
      </c>
    </row>
    <row r="3419" spans="62:63" ht="12" customHeight="1" x14ac:dyDescent="0.25">
      <c r="BJ3419" s="1" t="s">
        <v>13841</v>
      </c>
      <c r="BK3419" s="1" t="s">
        <v>13814</v>
      </c>
    </row>
    <row r="3420" spans="62:63" ht="12" customHeight="1" x14ac:dyDescent="0.25">
      <c r="BJ3420" s="1" t="s">
        <v>13841</v>
      </c>
      <c r="BK3420" s="1" t="s">
        <v>13842</v>
      </c>
    </row>
    <row r="3421" spans="62:63" ht="12" customHeight="1" x14ac:dyDescent="0.25">
      <c r="BJ3421" s="1" t="s">
        <v>13841</v>
      </c>
      <c r="BK3421" s="1" t="s">
        <v>13843</v>
      </c>
    </row>
    <row r="3422" spans="62:63" ht="12" customHeight="1" x14ac:dyDescent="0.25">
      <c r="BJ3422" s="1" t="s">
        <v>13844</v>
      </c>
      <c r="BK3422" s="1" t="s">
        <v>13814</v>
      </c>
    </row>
    <row r="3423" spans="62:63" ht="12" customHeight="1" x14ac:dyDescent="0.25">
      <c r="BJ3423" s="1" t="s">
        <v>13844</v>
      </c>
      <c r="BK3423" s="1" t="s">
        <v>13845</v>
      </c>
    </row>
    <row r="3424" spans="62:63" ht="12" customHeight="1" x14ac:dyDescent="0.25">
      <c r="BJ3424" s="1" t="s">
        <v>13844</v>
      </c>
      <c r="BK3424" s="1" t="s">
        <v>13846</v>
      </c>
    </row>
    <row r="3425" spans="62:63" ht="12" customHeight="1" x14ac:dyDescent="0.25">
      <c r="BJ3425" s="1" t="s">
        <v>13847</v>
      </c>
      <c r="BK3425" s="1" t="s">
        <v>13814</v>
      </c>
    </row>
    <row r="3426" spans="62:63" ht="12" customHeight="1" x14ac:dyDescent="0.25">
      <c r="BJ3426" s="1" t="s">
        <v>13847</v>
      </c>
      <c r="BK3426" s="1" t="s">
        <v>13848</v>
      </c>
    </row>
    <row r="3427" spans="62:63" ht="12" customHeight="1" x14ac:dyDescent="0.25">
      <c r="BJ3427" s="1" t="s">
        <v>13847</v>
      </c>
      <c r="BK3427" s="1" t="s">
        <v>13849</v>
      </c>
    </row>
    <row r="3428" spans="62:63" ht="12" customHeight="1" x14ac:dyDescent="0.25">
      <c r="BJ3428" s="1" t="s">
        <v>13850</v>
      </c>
      <c r="BK3428" s="1" t="s">
        <v>13814</v>
      </c>
    </row>
    <row r="3429" spans="62:63" ht="12" customHeight="1" x14ac:dyDescent="0.25">
      <c r="BJ3429" s="1" t="s">
        <v>13850</v>
      </c>
      <c r="BK3429" s="1" t="s">
        <v>13851</v>
      </c>
    </row>
    <row r="3430" spans="62:63" ht="12" customHeight="1" x14ac:dyDescent="0.25">
      <c r="BJ3430" s="1" t="s">
        <v>13850</v>
      </c>
      <c r="BK3430" s="1" t="s">
        <v>13852</v>
      </c>
    </row>
    <row r="3431" spans="62:63" ht="12" customHeight="1" x14ac:dyDescent="0.25">
      <c r="BJ3431" s="1" t="s">
        <v>13850</v>
      </c>
      <c r="BK3431" s="1" t="s">
        <v>13853</v>
      </c>
    </row>
    <row r="3432" spans="62:63" ht="12" customHeight="1" x14ac:dyDescent="0.25">
      <c r="BJ3432" s="1" t="s">
        <v>13850</v>
      </c>
      <c r="BK3432" s="1" t="s">
        <v>13854</v>
      </c>
    </row>
    <row r="3433" spans="62:63" ht="12" customHeight="1" x14ac:dyDescent="0.25">
      <c r="BJ3433" s="1" t="s">
        <v>13855</v>
      </c>
      <c r="BK3433" s="1" t="s">
        <v>13814</v>
      </c>
    </row>
    <row r="3434" spans="62:63" ht="12" customHeight="1" x14ac:dyDescent="0.25">
      <c r="BJ3434" s="1" t="s">
        <v>13855</v>
      </c>
      <c r="BK3434" s="1" t="s">
        <v>13856</v>
      </c>
    </row>
    <row r="3435" spans="62:63" ht="12" customHeight="1" x14ac:dyDescent="0.25">
      <c r="BJ3435" s="1" t="s">
        <v>13855</v>
      </c>
      <c r="BK3435" s="1" t="s">
        <v>13857</v>
      </c>
    </row>
    <row r="3436" spans="62:63" ht="12" customHeight="1" x14ac:dyDescent="0.25">
      <c r="BJ3436" s="1" t="s">
        <v>13858</v>
      </c>
      <c r="BK3436" s="1" t="s">
        <v>13814</v>
      </c>
    </row>
    <row r="3437" spans="62:63" ht="12" customHeight="1" x14ac:dyDescent="0.25">
      <c r="BJ3437" s="1" t="s">
        <v>13858</v>
      </c>
      <c r="BK3437" s="1" t="s">
        <v>13859</v>
      </c>
    </row>
    <row r="3438" spans="62:63" ht="12" customHeight="1" x14ac:dyDescent="0.25">
      <c r="BJ3438" s="1" t="s">
        <v>13858</v>
      </c>
      <c r="BK3438" s="1" t="s">
        <v>13860</v>
      </c>
    </row>
    <row r="3439" spans="62:63" ht="12" customHeight="1" x14ac:dyDescent="0.25">
      <c r="BJ3439" s="1" t="s">
        <v>13861</v>
      </c>
      <c r="BK3439" s="1" t="s">
        <v>13814</v>
      </c>
    </row>
    <row r="3440" spans="62:63" ht="12" customHeight="1" x14ac:dyDescent="0.25">
      <c r="BJ3440" s="1" t="s">
        <v>13861</v>
      </c>
      <c r="BK3440" s="1" t="s">
        <v>13862</v>
      </c>
    </row>
    <row r="3441" spans="62:63" ht="12" customHeight="1" x14ac:dyDescent="0.25">
      <c r="BJ3441" s="1" t="s">
        <v>13861</v>
      </c>
      <c r="BK3441" s="1" t="s">
        <v>13863</v>
      </c>
    </row>
    <row r="3442" spans="62:63" ht="12" customHeight="1" x14ac:dyDescent="0.25">
      <c r="BJ3442" s="1" t="s">
        <v>13861</v>
      </c>
      <c r="BK3442" s="1" t="s">
        <v>13864</v>
      </c>
    </row>
    <row r="3443" spans="62:63" ht="12" customHeight="1" x14ac:dyDescent="0.25">
      <c r="BJ3443" s="1" t="s">
        <v>13861</v>
      </c>
      <c r="BK3443" s="1" t="s">
        <v>13865</v>
      </c>
    </row>
    <row r="3444" spans="62:63" ht="12" customHeight="1" x14ac:dyDescent="0.25">
      <c r="BJ3444" s="1" t="s">
        <v>13861</v>
      </c>
      <c r="BK3444" s="1" t="s">
        <v>13866</v>
      </c>
    </row>
    <row r="3445" spans="62:63" ht="12" customHeight="1" x14ac:dyDescent="0.25">
      <c r="BJ3445" s="1" t="s">
        <v>13867</v>
      </c>
      <c r="BK3445" s="1" t="s">
        <v>13814</v>
      </c>
    </row>
    <row r="3446" spans="62:63" ht="12" customHeight="1" x14ac:dyDescent="0.25">
      <c r="BJ3446" s="1" t="s">
        <v>13867</v>
      </c>
      <c r="BK3446" s="1" t="s">
        <v>13868</v>
      </c>
    </row>
    <row r="3447" spans="62:63" ht="12" customHeight="1" x14ac:dyDescent="0.25">
      <c r="BJ3447" s="1" t="s">
        <v>13867</v>
      </c>
      <c r="BK3447" s="1" t="s">
        <v>13863</v>
      </c>
    </row>
    <row r="3448" spans="62:63" ht="12" customHeight="1" x14ac:dyDescent="0.25">
      <c r="BJ3448" s="1" t="s">
        <v>13867</v>
      </c>
      <c r="BK3448" s="1" t="s">
        <v>13869</v>
      </c>
    </row>
    <row r="3449" spans="62:63" ht="12" customHeight="1" x14ac:dyDescent="0.25">
      <c r="BJ3449" s="1" t="s">
        <v>13867</v>
      </c>
      <c r="BK3449" s="1" t="s">
        <v>13870</v>
      </c>
    </row>
    <row r="3450" spans="62:63" ht="12" customHeight="1" x14ac:dyDescent="0.25">
      <c r="BJ3450" s="1" t="s">
        <v>13867</v>
      </c>
      <c r="BK3450" s="1" t="s">
        <v>13871</v>
      </c>
    </row>
    <row r="3451" spans="62:63" ht="12" customHeight="1" x14ac:dyDescent="0.25">
      <c r="BJ3451" s="1" t="s">
        <v>13872</v>
      </c>
      <c r="BK3451" s="1" t="s">
        <v>13814</v>
      </c>
    </row>
    <row r="3452" spans="62:63" ht="12" customHeight="1" x14ac:dyDescent="0.25">
      <c r="BJ3452" s="1" t="s">
        <v>13872</v>
      </c>
      <c r="BK3452" s="1" t="s">
        <v>13873</v>
      </c>
    </row>
    <row r="3453" spans="62:63" ht="12" customHeight="1" x14ac:dyDescent="0.25">
      <c r="BJ3453" s="1" t="s">
        <v>13872</v>
      </c>
      <c r="BK3453" s="1" t="s">
        <v>13874</v>
      </c>
    </row>
    <row r="3454" spans="62:63" ht="12" customHeight="1" x14ac:dyDescent="0.25">
      <c r="BJ3454" s="1" t="s">
        <v>13875</v>
      </c>
      <c r="BK3454" s="1" t="s">
        <v>13814</v>
      </c>
    </row>
    <row r="3455" spans="62:63" ht="12" customHeight="1" x14ac:dyDescent="0.25">
      <c r="BJ3455" s="1" t="s">
        <v>13875</v>
      </c>
      <c r="BK3455" s="1" t="s">
        <v>13876</v>
      </c>
    </row>
    <row r="3456" spans="62:63" ht="12" customHeight="1" x14ac:dyDescent="0.25">
      <c r="BJ3456" s="1" t="s">
        <v>13875</v>
      </c>
      <c r="BK3456" s="1" t="s">
        <v>13877</v>
      </c>
    </row>
    <row r="3457" spans="62:63" ht="12" customHeight="1" x14ac:dyDescent="0.25">
      <c r="BJ3457" s="1" t="s">
        <v>13875</v>
      </c>
      <c r="BK3457" s="1" t="s">
        <v>13878</v>
      </c>
    </row>
    <row r="3458" spans="62:63" ht="12" customHeight="1" x14ac:dyDescent="0.25">
      <c r="BJ3458" s="1" t="s">
        <v>13879</v>
      </c>
      <c r="BK3458" s="1" t="s">
        <v>13814</v>
      </c>
    </row>
    <row r="3459" spans="62:63" ht="12" customHeight="1" x14ac:dyDescent="0.25">
      <c r="BJ3459" s="1" t="s">
        <v>13879</v>
      </c>
      <c r="BK3459" s="1" t="s">
        <v>13880</v>
      </c>
    </row>
    <row r="3460" spans="62:63" ht="12" customHeight="1" x14ac:dyDescent="0.25">
      <c r="BJ3460" s="1" t="s">
        <v>13879</v>
      </c>
      <c r="BK3460" s="1" t="s">
        <v>13881</v>
      </c>
    </row>
    <row r="3461" spans="62:63" ht="12" customHeight="1" x14ac:dyDescent="0.25">
      <c r="BJ3461" s="1" t="s">
        <v>13879</v>
      </c>
      <c r="BK3461" s="1" t="s">
        <v>13882</v>
      </c>
    </row>
    <row r="3462" spans="62:63" ht="12" customHeight="1" x14ac:dyDescent="0.25">
      <c r="BJ3462" s="1" t="s">
        <v>13883</v>
      </c>
      <c r="BK3462" s="1" t="s">
        <v>13814</v>
      </c>
    </row>
    <row r="3463" spans="62:63" ht="12" customHeight="1" x14ac:dyDescent="0.25">
      <c r="BJ3463" s="1" t="s">
        <v>13883</v>
      </c>
      <c r="BK3463" s="1" t="s">
        <v>13884</v>
      </c>
    </row>
    <row r="3464" spans="62:63" ht="12" customHeight="1" x14ac:dyDescent="0.25">
      <c r="BJ3464" s="1" t="s">
        <v>13883</v>
      </c>
      <c r="BK3464" s="1" t="s">
        <v>13885</v>
      </c>
    </row>
    <row r="3465" spans="62:63" ht="12" customHeight="1" x14ac:dyDescent="0.25">
      <c r="BJ3465" s="1" t="s">
        <v>13883</v>
      </c>
      <c r="BK3465" s="1" t="s">
        <v>13886</v>
      </c>
    </row>
    <row r="3466" spans="62:63" ht="12" customHeight="1" x14ac:dyDescent="0.25">
      <c r="BJ3466" s="1" t="s">
        <v>13887</v>
      </c>
      <c r="BK3466" s="1" t="s">
        <v>13814</v>
      </c>
    </row>
    <row r="3467" spans="62:63" ht="12" customHeight="1" x14ac:dyDescent="0.25">
      <c r="BJ3467" s="1" t="s">
        <v>13887</v>
      </c>
      <c r="BK3467" s="1" t="s">
        <v>13888</v>
      </c>
    </row>
    <row r="3468" spans="62:63" ht="12" customHeight="1" x14ac:dyDescent="0.25">
      <c r="BJ3468" s="1" t="s">
        <v>13887</v>
      </c>
      <c r="BK3468" s="1" t="s">
        <v>13889</v>
      </c>
    </row>
    <row r="3469" spans="62:63" ht="12" customHeight="1" x14ac:dyDescent="0.25">
      <c r="BJ3469" s="1" t="s">
        <v>13890</v>
      </c>
      <c r="BK3469" s="1" t="s">
        <v>13814</v>
      </c>
    </row>
    <row r="3470" spans="62:63" ht="12" customHeight="1" x14ac:dyDescent="0.25">
      <c r="BJ3470" s="1" t="s">
        <v>13890</v>
      </c>
      <c r="BK3470" s="1" t="s">
        <v>13891</v>
      </c>
    </row>
    <row r="3471" spans="62:63" ht="12" customHeight="1" x14ac:dyDescent="0.25">
      <c r="BJ3471" s="1" t="s">
        <v>13890</v>
      </c>
      <c r="BK3471" s="1" t="s">
        <v>13892</v>
      </c>
    </row>
    <row r="3472" spans="62:63" ht="12" customHeight="1" x14ac:dyDescent="0.25">
      <c r="BJ3472" s="1" t="s">
        <v>13893</v>
      </c>
      <c r="BK3472" s="1" t="s">
        <v>13814</v>
      </c>
    </row>
    <row r="3473" spans="62:63" ht="12" customHeight="1" x14ac:dyDescent="0.25">
      <c r="BJ3473" s="1" t="s">
        <v>13893</v>
      </c>
      <c r="BK3473" s="1" t="s">
        <v>13894</v>
      </c>
    </row>
    <row r="3474" spans="62:63" ht="12" customHeight="1" x14ac:dyDescent="0.25">
      <c r="BJ3474" s="1" t="s">
        <v>13893</v>
      </c>
      <c r="BK3474" s="1" t="s">
        <v>13895</v>
      </c>
    </row>
    <row r="3475" spans="62:63" ht="12" customHeight="1" x14ac:dyDescent="0.25">
      <c r="BJ3475" s="1" t="s">
        <v>13896</v>
      </c>
      <c r="BK3475" s="1" t="s">
        <v>13814</v>
      </c>
    </row>
    <row r="3476" spans="62:63" ht="12" customHeight="1" x14ac:dyDescent="0.25">
      <c r="BJ3476" s="1" t="s">
        <v>13896</v>
      </c>
      <c r="BK3476" s="1" t="s">
        <v>13897</v>
      </c>
    </row>
    <row r="3477" spans="62:63" ht="12" customHeight="1" x14ac:dyDescent="0.25">
      <c r="BJ3477" s="1" t="s">
        <v>13898</v>
      </c>
      <c r="BK3477" s="1" t="s">
        <v>13814</v>
      </c>
    </row>
    <row r="3478" spans="62:63" ht="12" customHeight="1" x14ac:dyDescent="0.25">
      <c r="BJ3478" s="1" t="s">
        <v>13898</v>
      </c>
      <c r="BK3478" s="1" t="s">
        <v>13899</v>
      </c>
    </row>
    <row r="3479" spans="62:63" ht="12" customHeight="1" x14ac:dyDescent="0.25">
      <c r="BJ3479" s="1" t="s">
        <v>13898</v>
      </c>
      <c r="BK3479" s="1" t="s">
        <v>13900</v>
      </c>
    </row>
    <row r="3480" spans="62:63" ht="12" customHeight="1" x14ac:dyDescent="0.25">
      <c r="BJ3480" s="1" t="s">
        <v>13898</v>
      </c>
      <c r="BK3480" s="1" t="s">
        <v>13901</v>
      </c>
    </row>
    <row r="3481" spans="62:63" ht="12" customHeight="1" x14ac:dyDescent="0.25">
      <c r="BJ3481" s="1" t="s">
        <v>13898</v>
      </c>
      <c r="BK3481" s="1" t="s">
        <v>13902</v>
      </c>
    </row>
    <row r="3482" spans="62:63" ht="12" customHeight="1" x14ac:dyDescent="0.25">
      <c r="BJ3482" s="1" t="s">
        <v>13903</v>
      </c>
      <c r="BK3482" s="1" t="s">
        <v>13814</v>
      </c>
    </row>
    <row r="3483" spans="62:63" ht="12" customHeight="1" x14ac:dyDescent="0.25">
      <c r="BJ3483" s="1" t="s">
        <v>13903</v>
      </c>
      <c r="BK3483" s="1" t="s">
        <v>13904</v>
      </c>
    </row>
    <row r="3484" spans="62:63" ht="12" customHeight="1" x14ac:dyDescent="0.25">
      <c r="BJ3484" s="1" t="s">
        <v>13903</v>
      </c>
      <c r="BK3484" s="1" t="s">
        <v>13905</v>
      </c>
    </row>
    <row r="3485" spans="62:63" ht="12" customHeight="1" x14ac:dyDescent="0.25">
      <c r="BJ3485" s="1" t="s">
        <v>13903</v>
      </c>
      <c r="BK3485" s="1" t="s">
        <v>13906</v>
      </c>
    </row>
    <row r="3486" spans="62:63" ht="12" customHeight="1" x14ac:dyDescent="0.25">
      <c r="BJ3486" s="1" t="s">
        <v>13907</v>
      </c>
      <c r="BK3486" s="1" t="s">
        <v>13814</v>
      </c>
    </row>
    <row r="3487" spans="62:63" ht="12" customHeight="1" x14ac:dyDescent="0.25">
      <c r="BJ3487" s="1" t="s">
        <v>13907</v>
      </c>
      <c r="BK3487" s="1" t="s">
        <v>13908</v>
      </c>
    </row>
    <row r="3488" spans="62:63" ht="12" customHeight="1" x14ac:dyDescent="0.25">
      <c r="BJ3488" s="1" t="s">
        <v>13907</v>
      </c>
      <c r="BK3488" s="1" t="s">
        <v>13906</v>
      </c>
    </row>
    <row r="3489" spans="62:63" ht="12" customHeight="1" x14ac:dyDescent="0.25">
      <c r="BJ3489" s="1" t="s">
        <v>13909</v>
      </c>
      <c r="BK3489" s="1" t="s">
        <v>13814</v>
      </c>
    </row>
    <row r="3490" spans="62:63" ht="12" customHeight="1" x14ac:dyDescent="0.25">
      <c r="BJ3490" s="1" t="s">
        <v>13909</v>
      </c>
      <c r="BK3490" s="1" t="s">
        <v>13910</v>
      </c>
    </row>
    <row r="3491" spans="62:63" ht="12" customHeight="1" x14ac:dyDescent="0.25">
      <c r="BJ3491" s="1" t="s">
        <v>13909</v>
      </c>
      <c r="BK3491" s="1" t="s">
        <v>13911</v>
      </c>
    </row>
    <row r="3492" spans="62:63" ht="12" customHeight="1" x14ac:dyDescent="0.25">
      <c r="BJ3492" s="1" t="s">
        <v>13912</v>
      </c>
      <c r="BK3492" s="1" t="s">
        <v>13814</v>
      </c>
    </row>
    <row r="3493" spans="62:63" ht="12" customHeight="1" x14ac:dyDescent="0.25">
      <c r="BJ3493" s="1" t="s">
        <v>13912</v>
      </c>
      <c r="BK3493" s="1" t="s">
        <v>13913</v>
      </c>
    </row>
    <row r="3494" spans="62:63" ht="12" customHeight="1" x14ac:dyDescent="0.25">
      <c r="BJ3494" s="1" t="s">
        <v>13912</v>
      </c>
      <c r="BK3494" s="1" t="s">
        <v>13914</v>
      </c>
    </row>
    <row r="3495" spans="62:63" ht="12" customHeight="1" x14ac:dyDescent="0.25">
      <c r="BJ3495" s="1" t="s">
        <v>13915</v>
      </c>
      <c r="BK3495" s="1" t="s">
        <v>13814</v>
      </c>
    </row>
    <row r="3496" spans="62:63" ht="12" customHeight="1" x14ac:dyDescent="0.25">
      <c r="BJ3496" s="1" t="s">
        <v>13915</v>
      </c>
      <c r="BK3496" s="1" t="s">
        <v>13916</v>
      </c>
    </row>
    <row r="3497" spans="62:63" ht="12" customHeight="1" x14ac:dyDescent="0.25">
      <c r="BJ3497" s="1" t="s">
        <v>13915</v>
      </c>
      <c r="BK3497" s="1" t="s">
        <v>13917</v>
      </c>
    </row>
    <row r="3498" spans="62:63" ht="12" customHeight="1" x14ac:dyDescent="0.25">
      <c r="BJ3498" s="1" t="s">
        <v>13918</v>
      </c>
      <c r="BK3498" s="1" t="s">
        <v>13814</v>
      </c>
    </row>
    <row r="3499" spans="62:63" ht="12" customHeight="1" x14ac:dyDescent="0.25">
      <c r="BJ3499" s="1" t="s">
        <v>13918</v>
      </c>
      <c r="BK3499" s="1" t="s">
        <v>13919</v>
      </c>
    </row>
    <row r="3500" spans="62:63" ht="12" customHeight="1" x14ac:dyDescent="0.25">
      <c r="BJ3500" s="1" t="s">
        <v>13918</v>
      </c>
      <c r="BK3500" s="1" t="s">
        <v>13920</v>
      </c>
    </row>
    <row r="3501" spans="62:63" ht="12" customHeight="1" x14ac:dyDescent="0.25">
      <c r="BJ3501" s="1" t="s">
        <v>13921</v>
      </c>
      <c r="BK3501" s="1" t="s">
        <v>13814</v>
      </c>
    </row>
    <row r="3502" spans="62:63" ht="12" customHeight="1" x14ac:dyDescent="0.25">
      <c r="BJ3502" s="1" t="s">
        <v>13921</v>
      </c>
      <c r="BK3502" s="1" t="s">
        <v>13922</v>
      </c>
    </row>
    <row r="3503" spans="62:63" ht="12" customHeight="1" x14ac:dyDescent="0.25">
      <c r="BJ3503" s="1" t="s">
        <v>13921</v>
      </c>
      <c r="BK3503" s="1" t="s">
        <v>13923</v>
      </c>
    </row>
    <row r="3504" spans="62:63" ht="12" customHeight="1" x14ac:dyDescent="0.25">
      <c r="BJ3504" s="1" t="s">
        <v>13924</v>
      </c>
      <c r="BK3504" s="1" t="s">
        <v>13814</v>
      </c>
    </row>
    <row r="3505" spans="62:63" ht="12" customHeight="1" x14ac:dyDescent="0.25">
      <c r="BJ3505" s="1" t="s">
        <v>13924</v>
      </c>
      <c r="BK3505" s="1" t="s">
        <v>13925</v>
      </c>
    </row>
    <row r="3506" spans="62:63" ht="12" customHeight="1" x14ac:dyDescent="0.25">
      <c r="BJ3506" s="1" t="s">
        <v>13924</v>
      </c>
      <c r="BK3506" s="1" t="s">
        <v>13926</v>
      </c>
    </row>
    <row r="3507" spans="62:63" ht="12" customHeight="1" x14ac:dyDescent="0.25">
      <c r="BJ3507" s="1" t="s">
        <v>13927</v>
      </c>
      <c r="BK3507" s="1" t="s">
        <v>13814</v>
      </c>
    </row>
    <row r="3508" spans="62:63" ht="12" customHeight="1" x14ac:dyDescent="0.25">
      <c r="BJ3508" s="1" t="s">
        <v>13927</v>
      </c>
      <c r="BK3508" s="1" t="s">
        <v>13928</v>
      </c>
    </row>
    <row r="3509" spans="62:63" ht="12" customHeight="1" x14ac:dyDescent="0.25">
      <c r="BJ3509" s="1" t="s">
        <v>13929</v>
      </c>
      <c r="BK3509" s="1" t="s">
        <v>13814</v>
      </c>
    </row>
    <row r="3510" spans="62:63" ht="12" customHeight="1" x14ac:dyDescent="0.25">
      <c r="BJ3510" s="1" t="s">
        <v>13929</v>
      </c>
      <c r="BK3510" s="1" t="s">
        <v>13930</v>
      </c>
    </row>
    <row r="3511" spans="62:63" ht="12" customHeight="1" x14ac:dyDescent="0.25">
      <c r="BJ3511" s="1" t="s">
        <v>13929</v>
      </c>
      <c r="BK3511" s="1" t="s">
        <v>13931</v>
      </c>
    </row>
    <row r="3512" spans="62:63" ht="12" customHeight="1" x14ac:dyDescent="0.25">
      <c r="BJ3512" s="1" t="s">
        <v>13932</v>
      </c>
      <c r="BK3512" s="1" t="s">
        <v>13814</v>
      </c>
    </row>
    <row r="3513" spans="62:63" ht="12" customHeight="1" x14ac:dyDescent="0.25">
      <c r="BJ3513" s="1" t="s">
        <v>13932</v>
      </c>
      <c r="BK3513" s="1" t="s">
        <v>13933</v>
      </c>
    </row>
    <row r="3514" spans="62:63" ht="12" customHeight="1" x14ac:dyDescent="0.25">
      <c r="BJ3514" s="1" t="s">
        <v>13932</v>
      </c>
      <c r="BK3514" s="1" t="s">
        <v>13934</v>
      </c>
    </row>
    <row r="3515" spans="62:63" ht="12" customHeight="1" x14ac:dyDescent="0.25">
      <c r="BJ3515" s="1" t="s">
        <v>13935</v>
      </c>
      <c r="BK3515" s="1" t="s">
        <v>13814</v>
      </c>
    </row>
    <row r="3516" spans="62:63" ht="12" customHeight="1" x14ac:dyDescent="0.25">
      <c r="BJ3516" s="1" t="s">
        <v>13935</v>
      </c>
      <c r="BK3516" s="1" t="s">
        <v>13936</v>
      </c>
    </row>
    <row r="3517" spans="62:63" ht="12" customHeight="1" x14ac:dyDescent="0.25">
      <c r="BJ3517" s="1" t="s">
        <v>13935</v>
      </c>
      <c r="BK3517" s="1" t="s">
        <v>13937</v>
      </c>
    </row>
    <row r="3518" spans="62:63" ht="12" customHeight="1" x14ac:dyDescent="0.25">
      <c r="BJ3518" s="1" t="s">
        <v>13938</v>
      </c>
      <c r="BK3518" s="1" t="s">
        <v>13814</v>
      </c>
    </row>
    <row r="3519" spans="62:63" ht="12" customHeight="1" x14ac:dyDescent="0.25">
      <c r="BJ3519" s="1" t="s">
        <v>13938</v>
      </c>
      <c r="BK3519" s="1" t="s">
        <v>13939</v>
      </c>
    </row>
    <row r="3520" spans="62:63" ht="12" customHeight="1" x14ac:dyDescent="0.25">
      <c r="BJ3520" s="1" t="s">
        <v>13938</v>
      </c>
      <c r="BK3520" s="1" t="s">
        <v>13940</v>
      </c>
    </row>
    <row r="3521" spans="62:63" ht="12" customHeight="1" x14ac:dyDescent="0.25">
      <c r="BJ3521" s="1" t="s">
        <v>13938</v>
      </c>
      <c r="BK3521" s="1" t="s">
        <v>13941</v>
      </c>
    </row>
    <row r="3522" spans="62:63" ht="12" customHeight="1" x14ac:dyDescent="0.25">
      <c r="BJ3522" s="1" t="s">
        <v>13942</v>
      </c>
      <c r="BK3522" s="1" t="s">
        <v>13814</v>
      </c>
    </row>
    <row r="3523" spans="62:63" ht="12" customHeight="1" x14ac:dyDescent="0.25">
      <c r="BJ3523" s="1" t="s">
        <v>13942</v>
      </c>
      <c r="BK3523" s="1" t="s">
        <v>13943</v>
      </c>
    </row>
    <row r="3524" spans="62:63" ht="12" customHeight="1" x14ac:dyDescent="0.25">
      <c r="BJ3524" s="1" t="s">
        <v>13942</v>
      </c>
      <c r="BK3524" s="1" t="s">
        <v>13944</v>
      </c>
    </row>
    <row r="3525" spans="62:63" ht="12" customHeight="1" x14ac:dyDescent="0.25">
      <c r="BJ3525" s="1" t="s">
        <v>13945</v>
      </c>
      <c r="BK3525" s="1" t="s">
        <v>13814</v>
      </c>
    </row>
    <row r="3526" spans="62:63" ht="12" customHeight="1" x14ac:dyDescent="0.25">
      <c r="BJ3526" s="1" t="s">
        <v>13945</v>
      </c>
      <c r="BK3526" s="1" t="s">
        <v>13946</v>
      </c>
    </row>
    <row r="3527" spans="62:63" ht="12" customHeight="1" x14ac:dyDescent="0.25">
      <c r="BJ3527" s="1" t="s">
        <v>13945</v>
      </c>
      <c r="BK3527" s="1" t="s">
        <v>13947</v>
      </c>
    </row>
    <row r="3528" spans="62:63" ht="12" customHeight="1" x14ac:dyDescent="0.25">
      <c r="BJ3528" s="1" t="s">
        <v>13945</v>
      </c>
      <c r="BK3528" s="1" t="s">
        <v>13948</v>
      </c>
    </row>
    <row r="3529" spans="62:63" ht="12" customHeight="1" x14ac:dyDescent="0.25">
      <c r="BJ3529" s="1" t="s">
        <v>13949</v>
      </c>
      <c r="BK3529" s="1" t="s">
        <v>13814</v>
      </c>
    </row>
    <row r="3530" spans="62:63" ht="12" customHeight="1" x14ac:dyDescent="0.25">
      <c r="BJ3530" s="1" t="s">
        <v>13949</v>
      </c>
      <c r="BK3530" s="1" t="s">
        <v>13950</v>
      </c>
    </row>
    <row r="3531" spans="62:63" ht="12" customHeight="1" x14ac:dyDescent="0.25">
      <c r="BJ3531" s="1" t="s">
        <v>13949</v>
      </c>
      <c r="BK3531" s="1" t="s">
        <v>13951</v>
      </c>
    </row>
    <row r="3532" spans="62:63" ht="12" customHeight="1" x14ac:dyDescent="0.25">
      <c r="BJ3532" s="1" t="s">
        <v>13952</v>
      </c>
      <c r="BK3532" s="1" t="s">
        <v>13814</v>
      </c>
    </row>
    <row r="3533" spans="62:63" ht="12" customHeight="1" x14ac:dyDescent="0.25">
      <c r="BJ3533" s="1" t="s">
        <v>13952</v>
      </c>
      <c r="BK3533" s="1" t="s">
        <v>13953</v>
      </c>
    </row>
    <row r="3534" spans="62:63" ht="12" customHeight="1" x14ac:dyDescent="0.25">
      <c r="BJ3534" s="1" t="s">
        <v>13952</v>
      </c>
      <c r="BK3534" s="1" t="s">
        <v>13954</v>
      </c>
    </row>
    <row r="3535" spans="62:63" ht="12" customHeight="1" x14ac:dyDescent="0.25">
      <c r="BJ3535" s="1" t="s">
        <v>13955</v>
      </c>
      <c r="BK3535" s="1" t="s">
        <v>13814</v>
      </c>
    </row>
    <row r="3536" spans="62:63" ht="12" customHeight="1" x14ac:dyDescent="0.25">
      <c r="BJ3536" s="1" t="s">
        <v>13955</v>
      </c>
      <c r="BK3536" s="1" t="s">
        <v>13956</v>
      </c>
    </row>
    <row r="3537" spans="62:63" ht="12" customHeight="1" x14ac:dyDescent="0.25">
      <c r="BJ3537" s="1" t="s">
        <v>13955</v>
      </c>
      <c r="BK3537" s="1" t="s">
        <v>13957</v>
      </c>
    </row>
    <row r="3538" spans="62:63" ht="12" customHeight="1" x14ac:dyDescent="0.25">
      <c r="BJ3538" s="1" t="s">
        <v>13955</v>
      </c>
      <c r="BK3538" s="1" t="s">
        <v>13958</v>
      </c>
    </row>
    <row r="3539" spans="62:63" ht="12" customHeight="1" x14ac:dyDescent="0.25">
      <c r="BJ3539" s="1" t="s">
        <v>13959</v>
      </c>
      <c r="BK3539" s="1" t="s">
        <v>13814</v>
      </c>
    </row>
    <row r="3540" spans="62:63" ht="12" customHeight="1" x14ac:dyDescent="0.25">
      <c r="BJ3540" s="1" t="s">
        <v>13959</v>
      </c>
      <c r="BK3540" s="1" t="s">
        <v>13960</v>
      </c>
    </row>
    <row r="3541" spans="62:63" ht="12" customHeight="1" x14ac:dyDescent="0.25">
      <c r="BJ3541" s="1" t="s">
        <v>13961</v>
      </c>
      <c r="BK3541" s="1" t="s">
        <v>13814</v>
      </c>
    </row>
    <row r="3542" spans="62:63" ht="12" customHeight="1" x14ac:dyDescent="0.25">
      <c r="BJ3542" s="1" t="s">
        <v>13961</v>
      </c>
      <c r="BK3542" s="1" t="s">
        <v>13962</v>
      </c>
    </row>
    <row r="3543" spans="62:63" ht="12" customHeight="1" x14ac:dyDescent="0.25">
      <c r="BJ3543" s="1" t="s">
        <v>13963</v>
      </c>
      <c r="BK3543" s="1" t="s">
        <v>13814</v>
      </c>
    </row>
    <row r="3544" spans="62:63" ht="12" customHeight="1" x14ac:dyDescent="0.25">
      <c r="BJ3544" s="1" t="s">
        <v>13963</v>
      </c>
      <c r="BK3544" s="1" t="s">
        <v>13964</v>
      </c>
    </row>
    <row r="3545" spans="62:63" ht="12" customHeight="1" x14ac:dyDescent="0.25">
      <c r="BJ3545" s="1" t="s">
        <v>13965</v>
      </c>
      <c r="BK3545" s="1" t="s">
        <v>13814</v>
      </c>
    </row>
    <row r="3546" spans="62:63" ht="12" customHeight="1" x14ac:dyDescent="0.25">
      <c r="BJ3546" s="1" t="s">
        <v>13965</v>
      </c>
      <c r="BK3546" s="1" t="s">
        <v>13966</v>
      </c>
    </row>
    <row r="3547" spans="62:63" ht="12" customHeight="1" x14ac:dyDescent="0.25">
      <c r="BJ3547" s="1" t="s">
        <v>13967</v>
      </c>
      <c r="BK3547" s="1" t="s">
        <v>13814</v>
      </c>
    </row>
    <row r="3548" spans="62:63" ht="12" customHeight="1" x14ac:dyDescent="0.25">
      <c r="BJ3548" s="1" t="s">
        <v>13967</v>
      </c>
      <c r="BK3548" s="1" t="s">
        <v>13968</v>
      </c>
    </row>
    <row r="3549" spans="62:63" ht="12" customHeight="1" x14ac:dyDescent="0.25">
      <c r="BJ3549" s="1" t="s">
        <v>13967</v>
      </c>
      <c r="BK3549" s="1" t="s">
        <v>13969</v>
      </c>
    </row>
    <row r="3550" spans="62:63" ht="12" customHeight="1" x14ac:dyDescent="0.25">
      <c r="BJ3550" s="1" t="s">
        <v>13970</v>
      </c>
      <c r="BK3550" s="1" t="s">
        <v>13814</v>
      </c>
    </row>
    <row r="3551" spans="62:63" ht="12" customHeight="1" x14ac:dyDescent="0.25">
      <c r="BJ3551" s="1" t="s">
        <v>13970</v>
      </c>
      <c r="BK3551" s="1" t="s">
        <v>13971</v>
      </c>
    </row>
    <row r="3552" spans="62:63" ht="12" customHeight="1" x14ac:dyDescent="0.25">
      <c r="BJ3552" s="1" t="s">
        <v>13972</v>
      </c>
      <c r="BK3552" s="1" t="s">
        <v>13814</v>
      </c>
    </row>
    <row r="3553" spans="62:63" ht="12" customHeight="1" x14ac:dyDescent="0.25">
      <c r="BJ3553" s="1" t="s">
        <v>13972</v>
      </c>
      <c r="BK3553" s="1" t="s">
        <v>13973</v>
      </c>
    </row>
    <row r="3554" spans="62:63" ht="12" customHeight="1" x14ac:dyDescent="0.25">
      <c r="BJ3554" s="1" t="s">
        <v>13974</v>
      </c>
      <c r="BK3554" s="1" t="s">
        <v>13814</v>
      </c>
    </row>
    <row r="3555" spans="62:63" ht="12" customHeight="1" x14ac:dyDescent="0.25">
      <c r="BJ3555" s="1" t="s">
        <v>13974</v>
      </c>
      <c r="BK3555" s="1" t="s">
        <v>13975</v>
      </c>
    </row>
    <row r="3556" spans="62:63" ht="12" customHeight="1" x14ac:dyDescent="0.25">
      <c r="BJ3556" s="1" t="s">
        <v>13974</v>
      </c>
      <c r="BK3556" s="1" t="s">
        <v>13976</v>
      </c>
    </row>
    <row r="3557" spans="62:63" ht="12" customHeight="1" x14ac:dyDescent="0.25">
      <c r="BJ3557" s="1" t="s">
        <v>13974</v>
      </c>
      <c r="BK3557" s="1" t="s">
        <v>13977</v>
      </c>
    </row>
    <row r="3558" spans="62:63" ht="12" customHeight="1" x14ac:dyDescent="0.25">
      <c r="BJ3558" s="1" t="s">
        <v>13974</v>
      </c>
      <c r="BK3558" s="1" t="s">
        <v>13978</v>
      </c>
    </row>
    <row r="3559" spans="62:63" ht="12" customHeight="1" x14ac:dyDescent="0.25">
      <c r="BJ3559" s="1" t="s">
        <v>13979</v>
      </c>
      <c r="BK3559" s="1" t="s">
        <v>13814</v>
      </c>
    </row>
    <row r="3560" spans="62:63" ht="12" customHeight="1" x14ac:dyDescent="0.25">
      <c r="BJ3560" s="1" t="s">
        <v>13979</v>
      </c>
      <c r="BK3560" s="1" t="s">
        <v>13980</v>
      </c>
    </row>
    <row r="3561" spans="62:63" ht="12" customHeight="1" x14ac:dyDescent="0.25">
      <c r="BJ3561" s="1" t="s">
        <v>13979</v>
      </c>
      <c r="BK3561" s="1" t="s">
        <v>13981</v>
      </c>
    </row>
    <row r="3562" spans="62:63" ht="12" customHeight="1" x14ac:dyDescent="0.25">
      <c r="BJ3562" s="1" t="s">
        <v>13982</v>
      </c>
      <c r="BK3562" s="1" t="s">
        <v>13814</v>
      </c>
    </row>
    <row r="3563" spans="62:63" ht="12" customHeight="1" x14ac:dyDescent="0.25">
      <c r="BJ3563" s="1" t="s">
        <v>13982</v>
      </c>
      <c r="BK3563" s="1" t="s">
        <v>13983</v>
      </c>
    </row>
    <row r="3564" spans="62:63" ht="12" customHeight="1" x14ac:dyDescent="0.25">
      <c r="BJ3564" s="1" t="s">
        <v>13984</v>
      </c>
      <c r="BK3564" s="1" t="s">
        <v>13814</v>
      </c>
    </row>
    <row r="3565" spans="62:63" ht="12" customHeight="1" x14ac:dyDescent="0.25">
      <c r="BJ3565" s="1" t="s">
        <v>13984</v>
      </c>
      <c r="BK3565" s="1" t="s">
        <v>13985</v>
      </c>
    </row>
    <row r="3566" spans="62:63" ht="12" customHeight="1" x14ac:dyDescent="0.25">
      <c r="BJ3566" s="1" t="s">
        <v>13984</v>
      </c>
      <c r="BK3566" s="1" t="s">
        <v>13986</v>
      </c>
    </row>
    <row r="3567" spans="62:63" ht="12" customHeight="1" x14ac:dyDescent="0.25">
      <c r="BJ3567" s="1" t="s">
        <v>13987</v>
      </c>
      <c r="BK3567" s="1" t="s">
        <v>13814</v>
      </c>
    </row>
    <row r="3568" spans="62:63" ht="12" customHeight="1" x14ac:dyDescent="0.25">
      <c r="BJ3568" s="1" t="s">
        <v>13987</v>
      </c>
      <c r="BK3568" s="1" t="s">
        <v>13988</v>
      </c>
    </row>
    <row r="3569" spans="62:63" ht="12" customHeight="1" x14ac:dyDescent="0.25">
      <c r="BJ3569" s="1" t="s">
        <v>13987</v>
      </c>
      <c r="BK3569" s="1" t="s">
        <v>13989</v>
      </c>
    </row>
    <row r="3570" spans="62:63" ht="12" customHeight="1" x14ac:dyDescent="0.25">
      <c r="BJ3570" s="1" t="s">
        <v>13987</v>
      </c>
      <c r="BK3570" s="1" t="s">
        <v>13990</v>
      </c>
    </row>
    <row r="3571" spans="62:63" ht="12" customHeight="1" x14ac:dyDescent="0.25">
      <c r="BJ3571" s="1" t="s">
        <v>13991</v>
      </c>
      <c r="BK3571" s="1" t="s">
        <v>13814</v>
      </c>
    </row>
    <row r="3572" spans="62:63" ht="12" customHeight="1" x14ac:dyDescent="0.25">
      <c r="BJ3572" s="1" t="s">
        <v>13991</v>
      </c>
      <c r="BK3572" s="1" t="s">
        <v>13992</v>
      </c>
    </row>
    <row r="3573" spans="62:63" ht="12" customHeight="1" x14ac:dyDescent="0.25">
      <c r="BJ3573" s="1" t="s">
        <v>13993</v>
      </c>
      <c r="BK3573" s="1" t="s">
        <v>13814</v>
      </c>
    </row>
    <row r="3574" spans="62:63" ht="12" customHeight="1" x14ac:dyDescent="0.25">
      <c r="BJ3574" s="1" t="s">
        <v>13993</v>
      </c>
      <c r="BK3574" s="1" t="s">
        <v>13994</v>
      </c>
    </row>
    <row r="3575" spans="62:63" ht="12" customHeight="1" x14ac:dyDescent="0.25">
      <c r="BJ3575" s="1" t="s">
        <v>13993</v>
      </c>
      <c r="BK3575" s="1" t="s">
        <v>13995</v>
      </c>
    </row>
    <row r="3576" spans="62:63" ht="12" customHeight="1" x14ac:dyDescent="0.25">
      <c r="BJ3576" s="1" t="s">
        <v>13996</v>
      </c>
      <c r="BK3576" s="1" t="s">
        <v>13814</v>
      </c>
    </row>
    <row r="3577" spans="62:63" ht="12" customHeight="1" x14ac:dyDescent="0.25">
      <c r="BJ3577" s="1" t="s">
        <v>13996</v>
      </c>
      <c r="BK3577" s="1" t="s">
        <v>13997</v>
      </c>
    </row>
    <row r="3578" spans="62:63" ht="12" customHeight="1" x14ac:dyDescent="0.25">
      <c r="BJ3578" s="1" t="s">
        <v>13998</v>
      </c>
      <c r="BK3578" s="1" t="s">
        <v>13814</v>
      </c>
    </row>
    <row r="3579" spans="62:63" ht="12" customHeight="1" x14ac:dyDescent="0.25">
      <c r="BJ3579" s="1" t="s">
        <v>13998</v>
      </c>
      <c r="BK3579" s="1" t="s">
        <v>13999</v>
      </c>
    </row>
    <row r="3580" spans="62:63" ht="12" customHeight="1" x14ac:dyDescent="0.25">
      <c r="BJ3580" s="1" t="s">
        <v>14000</v>
      </c>
      <c r="BK3580" s="1" t="s">
        <v>13814</v>
      </c>
    </row>
    <row r="3581" spans="62:63" ht="12" customHeight="1" x14ac:dyDescent="0.25">
      <c r="BJ3581" s="1" t="s">
        <v>14000</v>
      </c>
      <c r="BK3581" s="1" t="s">
        <v>14001</v>
      </c>
    </row>
    <row r="3582" spans="62:63" ht="12" customHeight="1" x14ac:dyDescent="0.25">
      <c r="BJ3582" s="1" t="s">
        <v>14002</v>
      </c>
      <c r="BK3582" s="1" t="s">
        <v>13814</v>
      </c>
    </row>
    <row r="3583" spans="62:63" ht="12" customHeight="1" x14ac:dyDescent="0.25">
      <c r="BJ3583" s="1" t="s">
        <v>14002</v>
      </c>
      <c r="BK3583" s="1" t="s">
        <v>14003</v>
      </c>
    </row>
    <row r="3584" spans="62:63" ht="12" customHeight="1" x14ac:dyDescent="0.25">
      <c r="BJ3584" s="1" t="s">
        <v>14004</v>
      </c>
      <c r="BK3584" s="1" t="s">
        <v>13814</v>
      </c>
    </row>
    <row r="3585" spans="62:63" ht="12" customHeight="1" x14ac:dyDescent="0.25">
      <c r="BJ3585" s="1" t="s">
        <v>14004</v>
      </c>
      <c r="BK3585" s="1" t="s">
        <v>14005</v>
      </c>
    </row>
    <row r="3586" spans="62:63" ht="12" customHeight="1" x14ac:dyDescent="0.25">
      <c r="BJ3586" s="1" t="s">
        <v>14006</v>
      </c>
      <c r="BK3586" s="1" t="s">
        <v>13814</v>
      </c>
    </row>
    <row r="3587" spans="62:63" ht="12" customHeight="1" x14ac:dyDescent="0.25">
      <c r="BJ3587" s="1" t="s">
        <v>14006</v>
      </c>
      <c r="BK3587" s="1" t="s">
        <v>14007</v>
      </c>
    </row>
    <row r="3588" spans="62:63" ht="12" customHeight="1" x14ac:dyDescent="0.25">
      <c r="BJ3588" s="1" t="s">
        <v>14006</v>
      </c>
      <c r="BK3588" s="1" t="s">
        <v>14008</v>
      </c>
    </row>
    <row r="3589" spans="62:63" ht="12" customHeight="1" x14ac:dyDescent="0.25">
      <c r="BJ3589" s="1" t="s">
        <v>14009</v>
      </c>
      <c r="BK3589" s="1" t="s">
        <v>13814</v>
      </c>
    </row>
    <row r="3590" spans="62:63" ht="12" customHeight="1" x14ac:dyDescent="0.25">
      <c r="BJ3590" s="1" t="s">
        <v>14009</v>
      </c>
      <c r="BK3590" s="1" t="s">
        <v>14010</v>
      </c>
    </row>
    <row r="3591" spans="62:63" ht="12" customHeight="1" x14ac:dyDescent="0.25">
      <c r="BJ3591" s="1" t="s">
        <v>14009</v>
      </c>
      <c r="BK3591" s="1" t="s">
        <v>14011</v>
      </c>
    </row>
    <row r="3592" spans="62:63" ht="12" customHeight="1" x14ac:dyDescent="0.25">
      <c r="BJ3592" s="1" t="s">
        <v>14012</v>
      </c>
      <c r="BK3592" s="1" t="s">
        <v>13814</v>
      </c>
    </row>
    <row r="3593" spans="62:63" ht="12" customHeight="1" x14ac:dyDescent="0.25">
      <c r="BJ3593" s="1" t="s">
        <v>14012</v>
      </c>
      <c r="BK3593" s="1" t="s">
        <v>14013</v>
      </c>
    </row>
    <row r="3594" spans="62:63" ht="12" customHeight="1" x14ac:dyDescent="0.25">
      <c r="BJ3594" s="1" t="s">
        <v>14012</v>
      </c>
      <c r="BK3594" s="1" t="s">
        <v>14014</v>
      </c>
    </row>
    <row r="3595" spans="62:63" ht="12" customHeight="1" x14ac:dyDescent="0.25">
      <c r="BJ3595" s="1" t="s">
        <v>14015</v>
      </c>
      <c r="BK3595" s="1" t="s">
        <v>13814</v>
      </c>
    </row>
    <row r="3596" spans="62:63" ht="12" customHeight="1" x14ac:dyDescent="0.25">
      <c r="BJ3596" s="1" t="s">
        <v>14015</v>
      </c>
      <c r="BK3596" s="1" t="s">
        <v>14016</v>
      </c>
    </row>
    <row r="3597" spans="62:63" ht="12" customHeight="1" x14ac:dyDescent="0.25">
      <c r="BJ3597" s="1" t="s">
        <v>14015</v>
      </c>
      <c r="BK3597" s="1" t="s">
        <v>14017</v>
      </c>
    </row>
    <row r="3598" spans="62:63" ht="12" customHeight="1" x14ac:dyDescent="0.25">
      <c r="BJ3598" s="1" t="s">
        <v>14018</v>
      </c>
      <c r="BK3598" s="1" t="s">
        <v>13814</v>
      </c>
    </row>
    <row r="3599" spans="62:63" ht="12" customHeight="1" x14ac:dyDescent="0.25">
      <c r="BJ3599" s="1" t="s">
        <v>14018</v>
      </c>
      <c r="BK3599" s="1" t="s">
        <v>14019</v>
      </c>
    </row>
    <row r="3600" spans="62:63" ht="12" customHeight="1" x14ac:dyDescent="0.25">
      <c r="BJ3600" s="1" t="s">
        <v>14018</v>
      </c>
      <c r="BK3600" s="1" t="s">
        <v>14020</v>
      </c>
    </row>
    <row r="3601" spans="62:63" ht="12" customHeight="1" x14ac:dyDescent="0.25">
      <c r="BJ3601" s="1" t="s">
        <v>14021</v>
      </c>
      <c r="BK3601" s="1" t="s">
        <v>13814</v>
      </c>
    </row>
    <row r="3602" spans="62:63" ht="12" customHeight="1" x14ac:dyDescent="0.25">
      <c r="BJ3602" s="1" t="s">
        <v>14021</v>
      </c>
      <c r="BK3602" s="1" t="s">
        <v>14022</v>
      </c>
    </row>
    <row r="3603" spans="62:63" ht="12" customHeight="1" x14ac:dyDescent="0.25">
      <c r="BJ3603" s="1" t="s">
        <v>14021</v>
      </c>
      <c r="BK3603" s="1" t="s">
        <v>14020</v>
      </c>
    </row>
    <row r="3604" spans="62:63" ht="12" customHeight="1" x14ac:dyDescent="0.25">
      <c r="BJ3604" s="1" t="s">
        <v>14023</v>
      </c>
      <c r="BK3604" s="1" t="s">
        <v>13814</v>
      </c>
    </row>
    <row r="3605" spans="62:63" ht="12" customHeight="1" x14ac:dyDescent="0.25">
      <c r="BJ3605" s="1" t="s">
        <v>14023</v>
      </c>
      <c r="BK3605" s="1" t="s">
        <v>14024</v>
      </c>
    </row>
    <row r="3606" spans="62:63" ht="12" customHeight="1" x14ac:dyDescent="0.25">
      <c r="BJ3606" s="1" t="s">
        <v>14025</v>
      </c>
      <c r="BK3606" s="1" t="s">
        <v>13814</v>
      </c>
    </row>
    <row r="3607" spans="62:63" ht="12" customHeight="1" x14ac:dyDescent="0.25">
      <c r="BJ3607" s="1" t="s">
        <v>14025</v>
      </c>
      <c r="BK3607" s="1" t="s">
        <v>14026</v>
      </c>
    </row>
    <row r="3608" spans="62:63" ht="12" customHeight="1" x14ac:dyDescent="0.25">
      <c r="BJ3608" s="1" t="s">
        <v>14025</v>
      </c>
      <c r="BK3608" s="1" t="s">
        <v>14027</v>
      </c>
    </row>
    <row r="3609" spans="62:63" ht="12" customHeight="1" x14ac:dyDescent="0.25">
      <c r="BJ3609" s="1" t="s">
        <v>14025</v>
      </c>
      <c r="BK3609" s="1" t="s">
        <v>14028</v>
      </c>
    </row>
    <row r="3610" spans="62:63" ht="12" customHeight="1" x14ac:dyDescent="0.25">
      <c r="BJ3610" s="1" t="s">
        <v>14029</v>
      </c>
      <c r="BK3610" s="1" t="s">
        <v>13814</v>
      </c>
    </row>
    <row r="3611" spans="62:63" ht="12" customHeight="1" x14ac:dyDescent="0.25">
      <c r="BJ3611" s="1" t="s">
        <v>14029</v>
      </c>
      <c r="BK3611" s="1" t="s">
        <v>14030</v>
      </c>
    </row>
    <row r="3612" spans="62:63" ht="12" customHeight="1" x14ac:dyDescent="0.25">
      <c r="BJ3612" s="1" t="s">
        <v>14031</v>
      </c>
      <c r="BK3612" s="1" t="s">
        <v>13814</v>
      </c>
    </row>
    <row r="3613" spans="62:63" ht="12" customHeight="1" x14ac:dyDescent="0.25">
      <c r="BJ3613" s="1" t="s">
        <v>14031</v>
      </c>
      <c r="BK3613" s="1" t="s">
        <v>14032</v>
      </c>
    </row>
    <row r="3614" spans="62:63" ht="12" customHeight="1" x14ac:dyDescent="0.25">
      <c r="BJ3614" s="1" t="s">
        <v>14033</v>
      </c>
      <c r="BK3614" s="1" t="s">
        <v>13814</v>
      </c>
    </row>
    <row r="3615" spans="62:63" ht="12" customHeight="1" x14ac:dyDescent="0.25">
      <c r="BJ3615" s="1" t="s">
        <v>14033</v>
      </c>
      <c r="BK3615" s="1" t="s">
        <v>14034</v>
      </c>
    </row>
    <row r="3616" spans="62:63" ht="12" customHeight="1" x14ac:dyDescent="0.25">
      <c r="BJ3616" s="1" t="s">
        <v>14035</v>
      </c>
      <c r="BK3616" s="1" t="s">
        <v>13814</v>
      </c>
    </row>
    <row r="3617" spans="62:63" ht="12" customHeight="1" x14ac:dyDescent="0.25">
      <c r="BJ3617" s="1" t="s">
        <v>14035</v>
      </c>
      <c r="BK3617" s="1" t="s">
        <v>14036</v>
      </c>
    </row>
    <row r="3618" spans="62:63" ht="12" customHeight="1" x14ac:dyDescent="0.25">
      <c r="BJ3618" s="1" t="s">
        <v>14035</v>
      </c>
      <c r="BK3618" s="1" t="s">
        <v>14037</v>
      </c>
    </row>
    <row r="3619" spans="62:63" ht="12" customHeight="1" x14ac:dyDescent="0.25">
      <c r="BJ3619" s="1" t="s">
        <v>14038</v>
      </c>
      <c r="BK3619" s="1" t="s">
        <v>13814</v>
      </c>
    </row>
    <row r="3620" spans="62:63" ht="12" customHeight="1" x14ac:dyDescent="0.25">
      <c r="BJ3620" s="1" t="s">
        <v>14038</v>
      </c>
      <c r="BK3620" s="1" t="s">
        <v>14039</v>
      </c>
    </row>
    <row r="3621" spans="62:63" ht="12" customHeight="1" x14ac:dyDescent="0.25">
      <c r="BJ3621" s="1" t="s">
        <v>14040</v>
      </c>
      <c r="BK3621" s="1" t="s">
        <v>13814</v>
      </c>
    </row>
    <row r="3622" spans="62:63" ht="12" customHeight="1" x14ac:dyDescent="0.25">
      <c r="BJ3622" s="1" t="s">
        <v>14040</v>
      </c>
      <c r="BK3622" s="1" t="s">
        <v>14041</v>
      </c>
    </row>
    <row r="3623" spans="62:63" ht="12" customHeight="1" x14ac:dyDescent="0.25">
      <c r="BJ3623" s="1" t="s">
        <v>14042</v>
      </c>
      <c r="BK3623" s="1" t="s">
        <v>14043</v>
      </c>
    </row>
    <row r="3624" spans="62:63" ht="12" customHeight="1" x14ac:dyDescent="0.25">
      <c r="BJ3624" s="1" t="s">
        <v>14044</v>
      </c>
      <c r="BK3624" s="1" t="s">
        <v>14045</v>
      </c>
    </row>
    <row r="3625" spans="62:63" ht="12" customHeight="1" x14ac:dyDescent="0.25">
      <c r="BJ3625" s="1" t="s">
        <v>14046</v>
      </c>
      <c r="BK3625" s="1" t="s">
        <v>14047</v>
      </c>
    </row>
    <row r="3626" spans="62:63" ht="12" customHeight="1" x14ac:dyDescent="0.25">
      <c r="BJ3626" s="1" t="s">
        <v>14048</v>
      </c>
      <c r="BK3626" s="1" t="s">
        <v>14049</v>
      </c>
    </row>
    <row r="3627" spans="62:63" ht="12" customHeight="1" x14ac:dyDescent="0.25">
      <c r="BJ3627" s="1" t="s">
        <v>14050</v>
      </c>
      <c r="BK3627" s="1" t="s">
        <v>14051</v>
      </c>
    </row>
    <row r="3628" spans="62:63" ht="12" customHeight="1" x14ac:dyDescent="0.25">
      <c r="BJ3628" s="1" t="s">
        <v>14050</v>
      </c>
      <c r="BK3628" s="1" t="s">
        <v>14052</v>
      </c>
    </row>
    <row r="3629" spans="62:63" ht="12" customHeight="1" x14ac:dyDescent="0.25">
      <c r="BJ3629" s="1" t="s">
        <v>14053</v>
      </c>
      <c r="BK3629" s="1" t="s">
        <v>14054</v>
      </c>
    </row>
    <row r="3630" spans="62:63" ht="12" customHeight="1" x14ac:dyDescent="0.25">
      <c r="BJ3630" s="1" t="s">
        <v>14053</v>
      </c>
      <c r="BK3630" s="1" t="s">
        <v>14055</v>
      </c>
    </row>
    <row r="3631" spans="62:63" ht="12" customHeight="1" x14ac:dyDescent="0.25">
      <c r="BJ3631" s="1" t="s">
        <v>14056</v>
      </c>
      <c r="BK3631" s="1" t="s">
        <v>14057</v>
      </c>
    </row>
    <row r="3632" spans="62:63" ht="12" customHeight="1" x14ac:dyDescent="0.25">
      <c r="BJ3632" s="1" t="s">
        <v>14056</v>
      </c>
      <c r="BK3632" s="1" t="s">
        <v>14058</v>
      </c>
    </row>
    <row r="3633" spans="62:63" ht="12" customHeight="1" x14ac:dyDescent="0.25">
      <c r="BJ3633" s="1" t="s">
        <v>14059</v>
      </c>
      <c r="BK3633" s="1" t="s">
        <v>14060</v>
      </c>
    </row>
    <row r="3634" spans="62:63" ht="12" customHeight="1" x14ac:dyDescent="0.25">
      <c r="BJ3634" s="1" t="s">
        <v>14061</v>
      </c>
      <c r="BK3634" s="1" t="s">
        <v>14062</v>
      </c>
    </row>
    <row r="3635" spans="62:63" ht="12" customHeight="1" x14ac:dyDescent="0.25">
      <c r="BJ3635" s="1" t="s">
        <v>14063</v>
      </c>
      <c r="BK3635" s="1" t="s">
        <v>14064</v>
      </c>
    </row>
    <row r="3636" spans="62:63" ht="12" customHeight="1" x14ac:dyDescent="0.25">
      <c r="BJ3636" s="1" t="s">
        <v>14063</v>
      </c>
      <c r="BK3636" s="1" t="s">
        <v>14065</v>
      </c>
    </row>
    <row r="3637" spans="62:63" ht="12" customHeight="1" x14ac:dyDescent="0.25">
      <c r="BJ3637" s="1" t="s">
        <v>14066</v>
      </c>
      <c r="BK3637" s="1" t="s">
        <v>14067</v>
      </c>
    </row>
    <row r="3638" spans="62:63" ht="12" customHeight="1" x14ac:dyDescent="0.25">
      <c r="BJ3638" s="1" t="s">
        <v>14068</v>
      </c>
      <c r="BK3638" s="1" t="s">
        <v>14069</v>
      </c>
    </row>
    <row r="3639" spans="62:63" ht="12" customHeight="1" x14ac:dyDescent="0.25">
      <c r="BJ3639" s="1" t="s">
        <v>14068</v>
      </c>
      <c r="BK3639" s="1" t="s">
        <v>14070</v>
      </c>
    </row>
    <row r="3640" spans="62:63" ht="12" customHeight="1" x14ac:dyDescent="0.25">
      <c r="BJ3640" s="1" t="s">
        <v>14071</v>
      </c>
      <c r="BK3640" s="1" t="s">
        <v>14072</v>
      </c>
    </row>
    <row r="3641" spans="62:63" ht="12" customHeight="1" x14ac:dyDescent="0.25">
      <c r="BJ3641" s="1" t="s">
        <v>14071</v>
      </c>
      <c r="BK3641" s="1" t="s">
        <v>14073</v>
      </c>
    </row>
    <row r="3642" spans="62:63" ht="12" customHeight="1" x14ac:dyDescent="0.25">
      <c r="BJ3642" s="1" t="s">
        <v>14071</v>
      </c>
      <c r="BK3642" s="1" t="s">
        <v>14074</v>
      </c>
    </row>
    <row r="3643" spans="62:63" ht="12" customHeight="1" x14ac:dyDescent="0.25">
      <c r="BJ3643" s="1" t="s">
        <v>14075</v>
      </c>
      <c r="BK3643" s="1" t="s">
        <v>14076</v>
      </c>
    </row>
    <row r="3644" spans="62:63" ht="12" customHeight="1" x14ac:dyDescent="0.25">
      <c r="BJ3644" s="1" t="s">
        <v>14077</v>
      </c>
      <c r="BK3644" s="1" t="s">
        <v>14078</v>
      </c>
    </row>
    <row r="3645" spans="62:63" ht="12" customHeight="1" x14ac:dyDescent="0.25">
      <c r="BJ3645" s="1" t="s">
        <v>14079</v>
      </c>
      <c r="BK3645" s="1" t="s">
        <v>14080</v>
      </c>
    </row>
    <row r="3646" spans="62:63" ht="12" customHeight="1" x14ac:dyDescent="0.25">
      <c r="BJ3646" s="1" t="s">
        <v>14081</v>
      </c>
      <c r="BK3646" s="1" t="s">
        <v>14082</v>
      </c>
    </row>
    <row r="3647" spans="62:63" ht="12" customHeight="1" x14ac:dyDescent="0.25">
      <c r="BJ3647" s="1" t="s">
        <v>14081</v>
      </c>
      <c r="BK3647" s="1" t="s">
        <v>14083</v>
      </c>
    </row>
    <row r="3648" spans="62:63" ht="12" customHeight="1" x14ac:dyDescent="0.25">
      <c r="BJ3648" s="1" t="s">
        <v>14081</v>
      </c>
      <c r="BK3648" s="1" t="s">
        <v>14084</v>
      </c>
    </row>
    <row r="3649" spans="62:63" ht="12" customHeight="1" x14ac:dyDescent="0.25">
      <c r="BJ3649" s="1" t="s">
        <v>14085</v>
      </c>
      <c r="BK3649" s="1" t="s">
        <v>14086</v>
      </c>
    </row>
    <row r="3650" spans="62:63" ht="12" customHeight="1" x14ac:dyDescent="0.25">
      <c r="BJ3650" s="1" t="s">
        <v>14085</v>
      </c>
      <c r="BK3650" s="1" t="s">
        <v>14087</v>
      </c>
    </row>
    <row r="3651" spans="62:63" ht="12" customHeight="1" x14ac:dyDescent="0.25">
      <c r="BJ3651" s="1" t="s">
        <v>14088</v>
      </c>
      <c r="BK3651" s="1" t="s">
        <v>14089</v>
      </c>
    </row>
    <row r="3652" spans="62:63" ht="12" customHeight="1" x14ac:dyDescent="0.25">
      <c r="BJ3652" s="1" t="s">
        <v>14090</v>
      </c>
      <c r="BK3652" s="1" t="s">
        <v>14091</v>
      </c>
    </row>
    <row r="3653" spans="62:63" ht="12" customHeight="1" x14ac:dyDescent="0.25">
      <c r="BJ3653" s="1" t="s">
        <v>14090</v>
      </c>
      <c r="BK3653" s="1" t="s">
        <v>14092</v>
      </c>
    </row>
    <row r="3654" spans="62:63" ht="12" customHeight="1" x14ac:dyDescent="0.25">
      <c r="BJ3654" s="1" t="s">
        <v>14093</v>
      </c>
      <c r="BK3654" s="1" t="s">
        <v>14094</v>
      </c>
    </row>
    <row r="3655" spans="62:63" ht="12" customHeight="1" x14ac:dyDescent="0.25">
      <c r="BJ3655" s="1" t="s">
        <v>14093</v>
      </c>
      <c r="BK3655" s="1" t="s">
        <v>14095</v>
      </c>
    </row>
    <row r="3656" spans="62:63" ht="12" customHeight="1" x14ac:dyDescent="0.25">
      <c r="BJ3656" s="1" t="s">
        <v>14096</v>
      </c>
      <c r="BK3656" s="1" t="s">
        <v>14097</v>
      </c>
    </row>
    <row r="3657" spans="62:63" ht="12" customHeight="1" x14ac:dyDescent="0.25">
      <c r="BJ3657" s="1" t="s">
        <v>14098</v>
      </c>
      <c r="BK3657" s="1" t="s">
        <v>14099</v>
      </c>
    </row>
    <row r="3658" spans="62:63" ht="12" customHeight="1" x14ac:dyDescent="0.25">
      <c r="BJ3658" s="1" t="s">
        <v>14100</v>
      </c>
      <c r="BK3658" s="1" t="s">
        <v>14101</v>
      </c>
    </row>
    <row r="3659" spans="62:63" ht="12" customHeight="1" x14ac:dyDescent="0.25">
      <c r="BJ3659" s="1" t="s">
        <v>14102</v>
      </c>
      <c r="BK3659" s="1" t="s">
        <v>14103</v>
      </c>
    </row>
    <row r="3660" spans="62:63" ht="12" customHeight="1" x14ac:dyDescent="0.25">
      <c r="BJ3660" s="1" t="s">
        <v>14102</v>
      </c>
      <c r="BK3660" s="1" t="s">
        <v>14104</v>
      </c>
    </row>
    <row r="3661" spans="62:63" ht="12" customHeight="1" x14ac:dyDescent="0.25">
      <c r="BJ3661" s="1" t="s">
        <v>14105</v>
      </c>
      <c r="BK3661" s="1" t="s">
        <v>14106</v>
      </c>
    </row>
    <row r="3662" spans="62:63" ht="12" customHeight="1" x14ac:dyDescent="0.25">
      <c r="BJ3662" s="1" t="s">
        <v>14105</v>
      </c>
      <c r="BK3662" s="1" t="s">
        <v>14107</v>
      </c>
    </row>
    <row r="3663" spans="62:63" ht="12" customHeight="1" x14ac:dyDescent="0.25">
      <c r="BJ3663" s="1" t="s">
        <v>14105</v>
      </c>
      <c r="BK3663" s="1" t="s">
        <v>14108</v>
      </c>
    </row>
    <row r="3664" spans="62:63" ht="12" customHeight="1" x14ac:dyDescent="0.25">
      <c r="BJ3664" s="1" t="s">
        <v>14109</v>
      </c>
      <c r="BK3664" s="1" t="s">
        <v>14110</v>
      </c>
    </row>
    <row r="3665" spans="62:63" ht="12" customHeight="1" x14ac:dyDescent="0.25">
      <c r="BJ3665" s="1" t="s">
        <v>14109</v>
      </c>
      <c r="BK3665" s="1" t="s">
        <v>14111</v>
      </c>
    </row>
    <row r="3666" spans="62:63" ht="12" customHeight="1" x14ac:dyDescent="0.25">
      <c r="BJ3666" s="1" t="s">
        <v>14112</v>
      </c>
      <c r="BK3666" s="1" t="s">
        <v>14113</v>
      </c>
    </row>
    <row r="3667" spans="62:63" ht="12" customHeight="1" x14ac:dyDescent="0.25">
      <c r="BJ3667" s="1" t="s">
        <v>14112</v>
      </c>
      <c r="BK3667" s="1" t="s">
        <v>14114</v>
      </c>
    </row>
    <row r="3668" spans="62:63" ht="12" customHeight="1" x14ac:dyDescent="0.25">
      <c r="BJ3668" s="1" t="s">
        <v>14115</v>
      </c>
      <c r="BK3668" s="1" t="s">
        <v>14116</v>
      </c>
    </row>
    <row r="3669" spans="62:63" ht="12" customHeight="1" x14ac:dyDescent="0.25">
      <c r="BJ3669" s="1" t="s">
        <v>14115</v>
      </c>
      <c r="BK3669" s="1" t="s">
        <v>14117</v>
      </c>
    </row>
    <row r="3670" spans="62:63" ht="12" customHeight="1" x14ac:dyDescent="0.25">
      <c r="BJ3670" s="1" t="s">
        <v>14118</v>
      </c>
      <c r="BK3670" s="1" t="s">
        <v>14119</v>
      </c>
    </row>
    <row r="3671" spans="62:63" ht="12" customHeight="1" x14ac:dyDescent="0.25">
      <c r="BJ3671" s="1" t="s">
        <v>14120</v>
      </c>
      <c r="BK3671" s="1" t="s">
        <v>14121</v>
      </c>
    </row>
    <row r="3672" spans="62:63" ht="12" customHeight="1" x14ac:dyDescent="0.25">
      <c r="BJ3672" s="1" t="s">
        <v>14122</v>
      </c>
      <c r="BK3672" s="1" t="s">
        <v>14123</v>
      </c>
    </row>
    <row r="3673" spans="62:63" ht="12" customHeight="1" x14ac:dyDescent="0.25">
      <c r="BJ3673" s="1" t="s">
        <v>14122</v>
      </c>
      <c r="BK3673" s="1" t="s">
        <v>14124</v>
      </c>
    </row>
    <row r="3674" spans="62:63" ht="12" customHeight="1" x14ac:dyDescent="0.25">
      <c r="BJ3674" s="1" t="s">
        <v>14125</v>
      </c>
      <c r="BK3674" s="1" t="s">
        <v>14126</v>
      </c>
    </row>
    <row r="3675" spans="62:63" ht="12" customHeight="1" x14ac:dyDescent="0.25">
      <c r="BJ3675" s="1" t="s">
        <v>14125</v>
      </c>
      <c r="BK3675" s="1" t="s">
        <v>14127</v>
      </c>
    </row>
    <row r="3676" spans="62:63" ht="12" customHeight="1" x14ac:dyDescent="0.25">
      <c r="BJ3676" s="1" t="s">
        <v>14125</v>
      </c>
      <c r="BK3676" s="1" t="s">
        <v>14128</v>
      </c>
    </row>
    <row r="3677" spans="62:63" ht="12" customHeight="1" x14ac:dyDescent="0.25">
      <c r="BJ3677" s="1" t="s">
        <v>14129</v>
      </c>
      <c r="BK3677" s="1" t="s">
        <v>14130</v>
      </c>
    </row>
    <row r="3678" spans="62:63" ht="12" customHeight="1" x14ac:dyDescent="0.25">
      <c r="BJ3678" s="1" t="s">
        <v>14129</v>
      </c>
      <c r="BK3678" s="1" t="s">
        <v>14131</v>
      </c>
    </row>
    <row r="3679" spans="62:63" ht="12" customHeight="1" x14ac:dyDescent="0.25">
      <c r="BJ3679" s="1" t="s">
        <v>14132</v>
      </c>
      <c r="BK3679" s="1" t="s">
        <v>14133</v>
      </c>
    </row>
    <row r="3680" spans="62:63" ht="12" customHeight="1" x14ac:dyDescent="0.25">
      <c r="BJ3680" s="1" t="s">
        <v>14134</v>
      </c>
      <c r="BK3680" s="1" t="s">
        <v>14135</v>
      </c>
    </row>
    <row r="3681" spans="62:63" ht="12" customHeight="1" x14ac:dyDescent="0.25">
      <c r="BJ3681" s="1" t="s">
        <v>14134</v>
      </c>
      <c r="BK3681" s="1" t="s">
        <v>14136</v>
      </c>
    </row>
    <row r="3682" spans="62:63" ht="12" customHeight="1" x14ac:dyDescent="0.25">
      <c r="BJ3682" s="1" t="s">
        <v>14137</v>
      </c>
      <c r="BK3682" s="1" t="s">
        <v>14138</v>
      </c>
    </row>
    <row r="3683" spans="62:63" ht="12" customHeight="1" x14ac:dyDescent="0.25">
      <c r="BJ3683" s="1" t="s">
        <v>14137</v>
      </c>
      <c r="BK3683" s="1" t="s">
        <v>14139</v>
      </c>
    </row>
    <row r="3684" spans="62:63" ht="12" customHeight="1" x14ac:dyDescent="0.25">
      <c r="BJ3684" s="1" t="s">
        <v>14137</v>
      </c>
      <c r="BK3684" s="1" t="s">
        <v>14140</v>
      </c>
    </row>
    <row r="3685" spans="62:63" ht="12" customHeight="1" x14ac:dyDescent="0.25">
      <c r="BJ3685" s="1" t="s">
        <v>14141</v>
      </c>
      <c r="BK3685" s="1" t="s">
        <v>14142</v>
      </c>
    </row>
    <row r="3686" spans="62:63" ht="12" customHeight="1" x14ac:dyDescent="0.25">
      <c r="BJ3686" s="1" t="s">
        <v>14141</v>
      </c>
      <c r="BK3686" s="1" t="s">
        <v>14143</v>
      </c>
    </row>
    <row r="3687" spans="62:63" ht="12" customHeight="1" x14ac:dyDescent="0.25">
      <c r="BJ3687" s="1" t="s">
        <v>14144</v>
      </c>
      <c r="BK3687" s="1" t="s">
        <v>14145</v>
      </c>
    </row>
    <row r="3688" spans="62:63" ht="12" customHeight="1" x14ac:dyDescent="0.25">
      <c r="BJ3688" s="1" t="s">
        <v>14144</v>
      </c>
      <c r="BK3688" s="1" t="s">
        <v>14146</v>
      </c>
    </row>
    <row r="3689" spans="62:63" ht="12" customHeight="1" x14ac:dyDescent="0.25">
      <c r="BJ3689" s="1" t="s">
        <v>14147</v>
      </c>
      <c r="BK3689" s="1" t="s">
        <v>14148</v>
      </c>
    </row>
    <row r="3690" spans="62:63" ht="12" customHeight="1" x14ac:dyDescent="0.25">
      <c r="BJ3690" s="1" t="s">
        <v>14147</v>
      </c>
      <c r="BK3690" s="1" t="s">
        <v>14149</v>
      </c>
    </row>
    <row r="3691" spans="62:63" ht="12" customHeight="1" x14ac:dyDescent="0.25">
      <c r="BJ3691" s="1" t="s">
        <v>14150</v>
      </c>
      <c r="BK3691" s="1" t="s">
        <v>14151</v>
      </c>
    </row>
    <row r="3692" spans="62:63" ht="12" customHeight="1" x14ac:dyDescent="0.25">
      <c r="BJ3692" s="1" t="s">
        <v>14152</v>
      </c>
      <c r="BK3692" s="1" t="s">
        <v>14153</v>
      </c>
    </row>
    <row r="3693" spans="62:63" ht="12" customHeight="1" x14ac:dyDescent="0.25">
      <c r="BJ3693" s="1" t="s">
        <v>14152</v>
      </c>
      <c r="BK3693" s="1" t="s">
        <v>14154</v>
      </c>
    </row>
    <row r="3694" spans="62:63" ht="12" customHeight="1" x14ac:dyDescent="0.25">
      <c r="BJ3694" s="1" t="s">
        <v>14155</v>
      </c>
      <c r="BK3694" s="1" t="s">
        <v>14156</v>
      </c>
    </row>
    <row r="3695" spans="62:63" ht="12" customHeight="1" x14ac:dyDescent="0.25">
      <c r="BJ3695" s="1" t="s">
        <v>14155</v>
      </c>
      <c r="BK3695" s="1" t="s">
        <v>14157</v>
      </c>
    </row>
    <row r="3696" spans="62:63" ht="12" customHeight="1" x14ac:dyDescent="0.25">
      <c r="BJ3696" s="1" t="s">
        <v>14158</v>
      </c>
      <c r="BK3696" s="1" t="s">
        <v>14159</v>
      </c>
    </row>
    <row r="3697" spans="62:63" ht="12" customHeight="1" x14ac:dyDescent="0.25">
      <c r="BJ3697" s="1" t="s">
        <v>14160</v>
      </c>
      <c r="BK3697" s="1" t="s">
        <v>14161</v>
      </c>
    </row>
    <row r="3698" spans="62:63" ht="12" customHeight="1" x14ac:dyDescent="0.25">
      <c r="BJ3698" s="1" t="s">
        <v>14162</v>
      </c>
      <c r="BK3698" s="1" t="s">
        <v>14163</v>
      </c>
    </row>
    <row r="3699" spans="62:63" ht="12" customHeight="1" x14ac:dyDescent="0.25">
      <c r="BJ3699" s="1" t="s">
        <v>14162</v>
      </c>
      <c r="BK3699" s="1" t="s">
        <v>14164</v>
      </c>
    </row>
    <row r="3700" spans="62:63" ht="12" customHeight="1" x14ac:dyDescent="0.25">
      <c r="BJ3700" s="1" t="s">
        <v>14165</v>
      </c>
      <c r="BK3700" s="1" t="s">
        <v>14166</v>
      </c>
    </row>
    <row r="3701" spans="62:63" ht="12" customHeight="1" x14ac:dyDescent="0.25">
      <c r="BJ3701" s="1" t="s">
        <v>14165</v>
      </c>
      <c r="BK3701" s="1" t="s">
        <v>14167</v>
      </c>
    </row>
    <row r="3702" spans="62:63" ht="12" customHeight="1" x14ac:dyDescent="0.25">
      <c r="BJ3702" s="1" t="s">
        <v>14168</v>
      </c>
      <c r="BK3702" s="1" t="s">
        <v>14169</v>
      </c>
    </row>
    <row r="3703" spans="62:63" ht="12" customHeight="1" x14ac:dyDescent="0.25">
      <c r="BJ3703" s="1" t="s">
        <v>14170</v>
      </c>
      <c r="BK3703" s="1" t="s">
        <v>14171</v>
      </c>
    </row>
    <row r="3704" spans="62:63" ht="12" customHeight="1" x14ac:dyDescent="0.25">
      <c r="BJ3704" s="1" t="s">
        <v>14172</v>
      </c>
      <c r="BK3704" s="1" t="s">
        <v>14173</v>
      </c>
    </row>
    <row r="3705" spans="62:63" ht="12" customHeight="1" x14ac:dyDescent="0.25">
      <c r="BJ3705" s="1" t="s">
        <v>14172</v>
      </c>
      <c r="BK3705" s="1" t="s">
        <v>14174</v>
      </c>
    </row>
    <row r="3706" spans="62:63" ht="12" customHeight="1" x14ac:dyDescent="0.25">
      <c r="BJ3706" s="1" t="s">
        <v>14175</v>
      </c>
      <c r="BK3706" s="1" t="s">
        <v>14176</v>
      </c>
    </row>
    <row r="3707" spans="62:63" ht="12" customHeight="1" x14ac:dyDescent="0.25">
      <c r="BJ3707" s="1" t="s">
        <v>14177</v>
      </c>
      <c r="BK3707" s="1" t="s">
        <v>14178</v>
      </c>
    </row>
    <row r="3708" spans="62:63" ht="12" customHeight="1" x14ac:dyDescent="0.25">
      <c r="BJ3708" s="1" t="s">
        <v>14179</v>
      </c>
      <c r="BK3708" s="1" t="s">
        <v>14180</v>
      </c>
    </row>
    <row r="3709" spans="62:63" ht="12" customHeight="1" x14ac:dyDescent="0.25">
      <c r="BJ3709" s="1" t="s">
        <v>14179</v>
      </c>
      <c r="BK3709" s="1" t="s">
        <v>14181</v>
      </c>
    </row>
    <row r="3710" spans="62:63" ht="12" customHeight="1" x14ac:dyDescent="0.25">
      <c r="BJ3710" s="1" t="s">
        <v>14182</v>
      </c>
      <c r="BK3710" s="1" t="s">
        <v>14183</v>
      </c>
    </row>
    <row r="3711" spans="62:63" ht="12" customHeight="1" x14ac:dyDescent="0.25">
      <c r="BJ3711" s="1" t="s">
        <v>14184</v>
      </c>
      <c r="BK3711" s="1" t="s">
        <v>14185</v>
      </c>
    </row>
    <row r="3712" spans="62:63" ht="12" customHeight="1" x14ac:dyDescent="0.25">
      <c r="BJ3712" s="1" t="s">
        <v>14184</v>
      </c>
      <c r="BK3712" s="1" t="s">
        <v>14186</v>
      </c>
    </row>
    <row r="3713" spans="62:63" ht="12" customHeight="1" x14ac:dyDescent="0.25">
      <c r="BJ3713" s="1" t="s">
        <v>14187</v>
      </c>
      <c r="BK3713" s="1" t="s">
        <v>14188</v>
      </c>
    </row>
    <row r="3714" spans="62:63" ht="12" customHeight="1" x14ac:dyDescent="0.25">
      <c r="BJ3714" s="1" t="s">
        <v>14187</v>
      </c>
      <c r="BK3714" s="1" t="s">
        <v>14189</v>
      </c>
    </row>
    <row r="3715" spans="62:63" ht="12" customHeight="1" x14ac:dyDescent="0.25">
      <c r="BJ3715" s="1" t="s">
        <v>14190</v>
      </c>
      <c r="BK3715" s="1" t="s">
        <v>14191</v>
      </c>
    </row>
    <row r="3716" spans="62:63" ht="12" customHeight="1" x14ac:dyDescent="0.25">
      <c r="BJ3716" s="1" t="s">
        <v>14190</v>
      </c>
      <c r="BK3716" s="1" t="s">
        <v>14192</v>
      </c>
    </row>
    <row r="3717" spans="62:63" ht="12" customHeight="1" x14ac:dyDescent="0.25">
      <c r="BJ3717" s="1" t="s">
        <v>14193</v>
      </c>
      <c r="BK3717" s="1" t="s">
        <v>14194</v>
      </c>
    </row>
    <row r="3718" spans="62:63" ht="12" customHeight="1" x14ac:dyDescent="0.25">
      <c r="BJ3718" s="1" t="s">
        <v>14193</v>
      </c>
      <c r="BK3718" s="1" t="s">
        <v>14195</v>
      </c>
    </row>
    <row r="3719" spans="62:63" ht="12" customHeight="1" x14ac:dyDescent="0.25">
      <c r="BJ3719" s="1" t="s">
        <v>14196</v>
      </c>
      <c r="BK3719" s="1" t="s">
        <v>14197</v>
      </c>
    </row>
    <row r="3720" spans="62:63" ht="12" customHeight="1" x14ac:dyDescent="0.25">
      <c r="BJ3720" s="1" t="s">
        <v>14198</v>
      </c>
      <c r="BK3720" s="1" t="s">
        <v>14199</v>
      </c>
    </row>
    <row r="3721" spans="62:63" ht="12" customHeight="1" x14ac:dyDescent="0.25">
      <c r="BJ3721" s="1" t="s">
        <v>14198</v>
      </c>
      <c r="BK3721" s="1" t="s">
        <v>14200</v>
      </c>
    </row>
    <row r="3722" spans="62:63" ht="12" customHeight="1" x14ac:dyDescent="0.25">
      <c r="BJ3722" s="1" t="s">
        <v>14201</v>
      </c>
      <c r="BK3722" s="1" t="s">
        <v>14202</v>
      </c>
    </row>
    <row r="3723" spans="62:63" ht="12" customHeight="1" x14ac:dyDescent="0.25">
      <c r="BJ3723" s="1" t="s">
        <v>14203</v>
      </c>
      <c r="BK3723" s="1" t="s">
        <v>14204</v>
      </c>
    </row>
    <row r="3724" spans="62:63" ht="12" customHeight="1" x14ac:dyDescent="0.25">
      <c r="BJ3724" s="1" t="s">
        <v>14203</v>
      </c>
      <c r="BK3724" s="1" t="s">
        <v>14205</v>
      </c>
    </row>
    <row r="3725" spans="62:63" ht="12" customHeight="1" x14ac:dyDescent="0.25">
      <c r="BJ3725" s="1" t="s">
        <v>14203</v>
      </c>
      <c r="BK3725" s="1" t="s">
        <v>13939</v>
      </c>
    </row>
    <row r="3726" spans="62:63" ht="12" customHeight="1" x14ac:dyDescent="0.25">
      <c r="BJ3726" s="1" t="s">
        <v>14206</v>
      </c>
      <c r="BK3726" s="1" t="s">
        <v>14207</v>
      </c>
    </row>
    <row r="3727" spans="62:63" ht="12" customHeight="1" x14ac:dyDescent="0.25">
      <c r="BJ3727" s="1" t="s">
        <v>14206</v>
      </c>
      <c r="BK3727" s="1" t="s">
        <v>14208</v>
      </c>
    </row>
    <row r="3728" spans="62:63" ht="12" customHeight="1" x14ac:dyDescent="0.25">
      <c r="BJ3728" s="1" t="s">
        <v>14206</v>
      </c>
      <c r="BK3728" s="1" t="s">
        <v>14209</v>
      </c>
    </row>
    <row r="3729" spans="62:63" ht="12" customHeight="1" x14ac:dyDescent="0.25">
      <c r="BJ3729" s="1" t="s">
        <v>14210</v>
      </c>
      <c r="BK3729" s="1" t="s">
        <v>14211</v>
      </c>
    </row>
    <row r="3730" spans="62:63" ht="12" customHeight="1" x14ac:dyDescent="0.25">
      <c r="BJ3730" s="1" t="s">
        <v>14210</v>
      </c>
      <c r="BK3730" s="1" t="s">
        <v>14212</v>
      </c>
    </row>
    <row r="3731" spans="62:63" ht="12" customHeight="1" x14ac:dyDescent="0.25">
      <c r="BJ3731" s="1" t="s">
        <v>14213</v>
      </c>
      <c r="BK3731" s="1" t="s">
        <v>14214</v>
      </c>
    </row>
    <row r="3732" spans="62:63" ht="12" customHeight="1" x14ac:dyDescent="0.25">
      <c r="BJ3732" s="1" t="s">
        <v>14213</v>
      </c>
      <c r="BK3732" s="1" t="s">
        <v>14215</v>
      </c>
    </row>
    <row r="3733" spans="62:63" ht="12" customHeight="1" x14ac:dyDescent="0.25">
      <c r="BJ3733" s="1" t="s">
        <v>14216</v>
      </c>
      <c r="BK3733" s="1" t="s">
        <v>14217</v>
      </c>
    </row>
    <row r="3734" spans="62:63" ht="12" customHeight="1" x14ac:dyDescent="0.25">
      <c r="BJ3734" s="1" t="s">
        <v>14216</v>
      </c>
      <c r="BK3734" s="1" t="s">
        <v>14218</v>
      </c>
    </row>
    <row r="3735" spans="62:63" ht="12" customHeight="1" x14ac:dyDescent="0.25">
      <c r="BJ3735" s="1" t="s">
        <v>14216</v>
      </c>
      <c r="BK3735" s="1" t="s">
        <v>14219</v>
      </c>
    </row>
    <row r="3736" spans="62:63" ht="12" customHeight="1" x14ac:dyDescent="0.25">
      <c r="BJ3736" s="1" t="s">
        <v>14216</v>
      </c>
      <c r="BK3736" s="1" t="s">
        <v>14220</v>
      </c>
    </row>
    <row r="3737" spans="62:63" ht="12" customHeight="1" x14ac:dyDescent="0.25">
      <c r="BJ3737" s="1" t="s">
        <v>14221</v>
      </c>
      <c r="BK3737" s="1" t="s">
        <v>14222</v>
      </c>
    </row>
    <row r="3738" spans="62:63" ht="12" customHeight="1" x14ac:dyDescent="0.25">
      <c r="BJ3738" s="1" t="s">
        <v>14223</v>
      </c>
      <c r="BK3738" s="1" t="s">
        <v>14224</v>
      </c>
    </row>
    <row r="3739" spans="62:63" ht="12" customHeight="1" x14ac:dyDescent="0.25">
      <c r="BJ3739" s="1" t="s">
        <v>14225</v>
      </c>
      <c r="BK3739" s="1" t="s">
        <v>14226</v>
      </c>
    </row>
    <row r="3740" spans="62:63" ht="12" customHeight="1" x14ac:dyDescent="0.25">
      <c r="BJ3740" s="1" t="s">
        <v>14225</v>
      </c>
      <c r="BK3740" s="1" t="s">
        <v>14227</v>
      </c>
    </row>
    <row r="3741" spans="62:63" ht="12" customHeight="1" x14ac:dyDescent="0.25">
      <c r="BJ3741" s="1" t="s">
        <v>14225</v>
      </c>
      <c r="BK3741" s="1" t="s">
        <v>14228</v>
      </c>
    </row>
    <row r="3742" spans="62:63" ht="12" customHeight="1" x14ac:dyDescent="0.25">
      <c r="BJ3742" s="1" t="s">
        <v>14229</v>
      </c>
      <c r="BK3742" s="1" t="s">
        <v>14230</v>
      </c>
    </row>
    <row r="3743" spans="62:63" ht="12" customHeight="1" x14ac:dyDescent="0.25">
      <c r="BJ3743" s="1" t="s">
        <v>14229</v>
      </c>
      <c r="BK3743" s="1" t="s">
        <v>14231</v>
      </c>
    </row>
    <row r="3744" spans="62:63" ht="12" customHeight="1" x14ac:dyDescent="0.25">
      <c r="BJ3744" s="1" t="s">
        <v>14232</v>
      </c>
      <c r="BK3744" s="1" t="s">
        <v>14233</v>
      </c>
    </row>
    <row r="3745" spans="62:63" ht="12" customHeight="1" x14ac:dyDescent="0.25">
      <c r="BJ3745" s="1" t="s">
        <v>14232</v>
      </c>
      <c r="BK3745" s="1" t="s">
        <v>14234</v>
      </c>
    </row>
    <row r="3746" spans="62:63" ht="12" customHeight="1" x14ac:dyDescent="0.25">
      <c r="BJ3746" s="1" t="s">
        <v>14235</v>
      </c>
      <c r="BK3746" s="1" t="s">
        <v>14236</v>
      </c>
    </row>
    <row r="3747" spans="62:63" ht="12" customHeight="1" x14ac:dyDescent="0.25">
      <c r="BJ3747" s="1" t="s">
        <v>14235</v>
      </c>
      <c r="BK3747" s="1" t="s">
        <v>14237</v>
      </c>
    </row>
    <row r="3748" spans="62:63" ht="12" customHeight="1" x14ac:dyDescent="0.25">
      <c r="BJ3748" s="1" t="s">
        <v>14238</v>
      </c>
      <c r="BK3748" s="1" t="s">
        <v>14239</v>
      </c>
    </row>
    <row r="3749" spans="62:63" ht="12" customHeight="1" x14ac:dyDescent="0.25">
      <c r="BJ3749" s="1" t="s">
        <v>14240</v>
      </c>
      <c r="BK3749" s="1" t="s">
        <v>14241</v>
      </c>
    </row>
    <row r="3750" spans="62:63" ht="12" customHeight="1" x14ac:dyDescent="0.25">
      <c r="BJ3750" s="1" t="s">
        <v>14240</v>
      </c>
      <c r="BK3750" s="1" t="s">
        <v>14242</v>
      </c>
    </row>
    <row r="3751" spans="62:63" ht="12" customHeight="1" x14ac:dyDescent="0.25">
      <c r="BJ3751" s="1" t="s">
        <v>14243</v>
      </c>
      <c r="BK3751" s="1" t="s">
        <v>14244</v>
      </c>
    </row>
    <row r="3752" spans="62:63" ht="12" customHeight="1" x14ac:dyDescent="0.25">
      <c r="BJ3752" s="1" t="s">
        <v>14243</v>
      </c>
      <c r="BK3752" s="1" t="s">
        <v>14245</v>
      </c>
    </row>
    <row r="3753" spans="62:63" ht="12" customHeight="1" x14ac:dyDescent="0.25">
      <c r="BJ3753" s="1" t="s">
        <v>14246</v>
      </c>
      <c r="BK3753" s="1" t="s">
        <v>14247</v>
      </c>
    </row>
    <row r="3754" spans="62:63" ht="12" customHeight="1" x14ac:dyDescent="0.25">
      <c r="BJ3754" s="1" t="s">
        <v>14248</v>
      </c>
      <c r="BK3754" s="1" t="s">
        <v>14249</v>
      </c>
    </row>
    <row r="3755" spans="62:63" ht="12" customHeight="1" x14ac:dyDescent="0.25">
      <c r="BJ3755" s="1" t="s">
        <v>14248</v>
      </c>
      <c r="BK3755" s="1" t="s">
        <v>14250</v>
      </c>
    </row>
    <row r="3756" spans="62:63" ht="12" customHeight="1" x14ac:dyDescent="0.25">
      <c r="BJ3756" s="1" t="s">
        <v>14251</v>
      </c>
      <c r="BK3756" s="1" t="s">
        <v>14252</v>
      </c>
    </row>
    <row r="3757" spans="62:63" ht="12" customHeight="1" x14ac:dyDescent="0.25">
      <c r="BJ3757" s="1" t="s">
        <v>14251</v>
      </c>
      <c r="BK3757" s="1" t="s">
        <v>14253</v>
      </c>
    </row>
    <row r="3758" spans="62:63" ht="12" customHeight="1" x14ac:dyDescent="0.25">
      <c r="BJ3758" s="1" t="s">
        <v>14254</v>
      </c>
      <c r="BK3758" s="1" t="s">
        <v>14255</v>
      </c>
    </row>
    <row r="3759" spans="62:63" ht="12" customHeight="1" x14ac:dyDescent="0.25">
      <c r="BJ3759" s="1" t="s">
        <v>14254</v>
      </c>
      <c r="BK3759" s="1" t="s">
        <v>14252</v>
      </c>
    </row>
    <row r="3760" spans="62:63" ht="12" customHeight="1" x14ac:dyDescent="0.25">
      <c r="BJ3760" s="1" t="s">
        <v>14256</v>
      </c>
      <c r="BK3760" s="1" t="s">
        <v>14255</v>
      </c>
    </row>
    <row r="3761" spans="62:63" ht="12" customHeight="1" x14ac:dyDescent="0.25">
      <c r="BJ3761" s="1" t="s">
        <v>14256</v>
      </c>
      <c r="BK3761" s="1" t="s">
        <v>14252</v>
      </c>
    </row>
    <row r="3762" spans="62:63" ht="12" customHeight="1" x14ac:dyDescent="0.25">
      <c r="BJ3762" s="1" t="s">
        <v>14257</v>
      </c>
      <c r="BK3762" s="1" t="s">
        <v>14258</v>
      </c>
    </row>
    <row r="3763" spans="62:63" ht="12" customHeight="1" x14ac:dyDescent="0.25">
      <c r="BJ3763" s="1" t="s">
        <v>14257</v>
      </c>
      <c r="BK3763" s="1" t="s">
        <v>14252</v>
      </c>
    </row>
    <row r="3764" spans="62:63" ht="12" customHeight="1" x14ac:dyDescent="0.25">
      <c r="BJ3764" s="1" t="s">
        <v>14259</v>
      </c>
      <c r="BK3764" s="1" t="s">
        <v>14260</v>
      </c>
    </row>
    <row r="3765" spans="62:63" ht="12" customHeight="1" x14ac:dyDescent="0.25">
      <c r="BJ3765" s="1" t="s">
        <v>14259</v>
      </c>
      <c r="BK3765" s="1" t="s">
        <v>14252</v>
      </c>
    </row>
    <row r="3766" spans="62:63" ht="12" customHeight="1" x14ac:dyDescent="0.25">
      <c r="BJ3766" s="1" t="s">
        <v>14261</v>
      </c>
      <c r="BK3766" s="1" t="s">
        <v>14262</v>
      </c>
    </row>
    <row r="3767" spans="62:63" ht="12" customHeight="1" x14ac:dyDescent="0.25">
      <c r="BJ3767" s="1" t="s">
        <v>14261</v>
      </c>
      <c r="BK3767" s="1" t="s">
        <v>14252</v>
      </c>
    </row>
    <row r="3768" spans="62:63" ht="12" customHeight="1" x14ac:dyDescent="0.25">
      <c r="BJ3768" s="1" t="s">
        <v>14263</v>
      </c>
      <c r="BK3768" s="1" t="s">
        <v>14264</v>
      </c>
    </row>
    <row r="3769" spans="62:63" ht="12" customHeight="1" x14ac:dyDescent="0.25">
      <c r="BJ3769" s="1" t="s">
        <v>14263</v>
      </c>
      <c r="BK3769" s="1" t="s">
        <v>14265</v>
      </c>
    </row>
    <row r="3770" spans="62:63" ht="12" customHeight="1" x14ac:dyDescent="0.25">
      <c r="BJ3770" s="1" t="s">
        <v>14263</v>
      </c>
      <c r="BK3770" s="1" t="s">
        <v>14252</v>
      </c>
    </row>
    <row r="3771" spans="62:63" ht="12" customHeight="1" x14ac:dyDescent="0.25">
      <c r="BJ3771" s="1" t="s">
        <v>14266</v>
      </c>
      <c r="BK3771" s="1" t="s">
        <v>14267</v>
      </c>
    </row>
    <row r="3772" spans="62:63" ht="12" customHeight="1" x14ac:dyDescent="0.25">
      <c r="BJ3772" s="1" t="s">
        <v>14266</v>
      </c>
      <c r="BK3772" s="1" t="s">
        <v>14268</v>
      </c>
    </row>
    <row r="3773" spans="62:63" ht="12" customHeight="1" x14ac:dyDescent="0.25">
      <c r="BJ3773" s="1" t="s">
        <v>14266</v>
      </c>
      <c r="BK3773" s="1" t="s">
        <v>14252</v>
      </c>
    </row>
    <row r="3774" spans="62:63" ht="12" customHeight="1" x14ac:dyDescent="0.25">
      <c r="BJ3774" s="1" t="s">
        <v>14269</v>
      </c>
      <c r="BK3774" s="1" t="s">
        <v>14270</v>
      </c>
    </row>
    <row r="3775" spans="62:63" ht="12" customHeight="1" x14ac:dyDescent="0.25">
      <c r="BJ3775" s="1" t="s">
        <v>14269</v>
      </c>
      <c r="BK3775" s="1" t="s">
        <v>14271</v>
      </c>
    </row>
    <row r="3776" spans="62:63" ht="12" customHeight="1" x14ac:dyDescent="0.25">
      <c r="BJ3776" s="1" t="s">
        <v>14269</v>
      </c>
      <c r="BK3776" s="1" t="s">
        <v>14272</v>
      </c>
    </row>
    <row r="3777" spans="62:63" ht="12" customHeight="1" x14ac:dyDescent="0.25">
      <c r="BJ3777" s="1" t="s">
        <v>14269</v>
      </c>
      <c r="BK3777" s="1" t="s">
        <v>14252</v>
      </c>
    </row>
    <row r="3778" spans="62:63" ht="12" customHeight="1" x14ac:dyDescent="0.25">
      <c r="BJ3778" s="1" t="s">
        <v>14273</v>
      </c>
      <c r="BK3778" s="1" t="s">
        <v>14274</v>
      </c>
    </row>
    <row r="3779" spans="62:63" ht="12" customHeight="1" x14ac:dyDescent="0.25">
      <c r="BJ3779" s="1" t="s">
        <v>14273</v>
      </c>
      <c r="BK3779" s="1" t="s">
        <v>14275</v>
      </c>
    </row>
    <row r="3780" spans="62:63" ht="12" customHeight="1" x14ac:dyDescent="0.25">
      <c r="BJ3780" s="1" t="s">
        <v>14273</v>
      </c>
      <c r="BK3780" s="1" t="s">
        <v>14276</v>
      </c>
    </row>
    <row r="3781" spans="62:63" ht="12" customHeight="1" x14ac:dyDescent="0.25">
      <c r="BJ3781" s="1" t="s">
        <v>14273</v>
      </c>
      <c r="BK3781" s="1" t="s">
        <v>14277</v>
      </c>
    </row>
    <row r="3782" spans="62:63" ht="12" customHeight="1" x14ac:dyDescent="0.25">
      <c r="BJ3782" s="1" t="s">
        <v>14273</v>
      </c>
      <c r="BK3782" s="1" t="s">
        <v>14252</v>
      </c>
    </row>
    <row r="3783" spans="62:63" ht="12" customHeight="1" x14ac:dyDescent="0.25">
      <c r="BJ3783" s="1" t="s">
        <v>14278</v>
      </c>
      <c r="BK3783" s="1" t="s">
        <v>14279</v>
      </c>
    </row>
    <row r="3784" spans="62:63" ht="12" customHeight="1" x14ac:dyDescent="0.25">
      <c r="BJ3784" s="1" t="s">
        <v>14278</v>
      </c>
      <c r="BK3784" s="1" t="s">
        <v>14280</v>
      </c>
    </row>
    <row r="3785" spans="62:63" ht="12" customHeight="1" x14ac:dyDescent="0.25">
      <c r="BJ3785" s="1" t="s">
        <v>14278</v>
      </c>
      <c r="BK3785" s="1" t="s">
        <v>14281</v>
      </c>
    </row>
    <row r="3786" spans="62:63" ht="12" customHeight="1" x14ac:dyDescent="0.25">
      <c r="BJ3786" s="1" t="s">
        <v>14278</v>
      </c>
      <c r="BK3786" s="1" t="s">
        <v>14252</v>
      </c>
    </row>
    <row r="3787" spans="62:63" ht="12" customHeight="1" x14ac:dyDescent="0.25">
      <c r="BJ3787" s="1" t="s">
        <v>14282</v>
      </c>
      <c r="BK3787" s="1" t="s">
        <v>14283</v>
      </c>
    </row>
    <row r="3788" spans="62:63" ht="12" customHeight="1" x14ac:dyDescent="0.25">
      <c r="BJ3788" s="1" t="s">
        <v>14282</v>
      </c>
      <c r="BK3788" s="1" t="s">
        <v>14284</v>
      </c>
    </row>
    <row r="3789" spans="62:63" ht="12" customHeight="1" x14ac:dyDescent="0.25">
      <c r="BJ3789" s="1" t="s">
        <v>14282</v>
      </c>
      <c r="BK3789" s="1" t="s">
        <v>14285</v>
      </c>
    </row>
    <row r="3790" spans="62:63" ht="12" customHeight="1" x14ac:dyDescent="0.25">
      <c r="BJ3790" s="1" t="s">
        <v>14282</v>
      </c>
      <c r="BK3790" s="1" t="s">
        <v>14252</v>
      </c>
    </row>
    <row r="3791" spans="62:63" ht="12" customHeight="1" x14ac:dyDescent="0.25">
      <c r="BJ3791" s="1" t="s">
        <v>14286</v>
      </c>
      <c r="BK3791" s="1" t="s">
        <v>14287</v>
      </c>
    </row>
    <row r="3792" spans="62:63" ht="12" customHeight="1" x14ac:dyDescent="0.25">
      <c r="BJ3792" s="1" t="s">
        <v>14286</v>
      </c>
      <c r="BK3792" s="1" t="s">
        <v>14252</v>
      </c>
    </row>
    <row r="3793" spans="62:63" ht="12" customHeight="1" x14ac:dyDescent="0.25">
      <c r="BJ3793" s="1" t="s">
        <v>14288</v>
      </c>
      <c r="BK3793" s="1" t="s">
        <v>14289</v>
      </c>
    </row>
    <row r="3794" spans="62:63" ht="12" customHeight="1" x14ac:dyDescent="0.25">
      <c r="BJ3794" s="1" t="s">
        <v>14288</v>
      </c>
      <c r="BK3794" s="1" t="s">
        <v>14290</v>
      </c>
    </row>
    <row r="3795" spans="62:63" ht="12" customHeight="1" x14ac:dyDescent="0.25">
      <c r="BJ3795" s="1" t="s">
        <v>14288</v>
      </c>
      <c r="BK3795" s="1" t="s">
        <v>14291</v>
      </c>
    </row>
    <row r="3796" spans="62:63" ht="12" customHeight="1" x14ac:dyDescent="0.25">
      <c r="BJ3796" s="1" t="s">
        <v>14288</v>
      </c>
      <c r="BK3796" s="1" t="s">
        <v>14252</v>
      </c>
    </row>
    <row r="3797" spans="62:63" ht="12" customHeight="1" x14ac:dyDescent="0.25">
      <c r="BJ3797" s="1" t="s">
        <v>14292</v>
      </c>
      <c r="BK3797" s="1" t="s">
        <v>14293</v>
      </c>
    </row>
    <row r="3798" spans="62:63" ht="12" customHeight="1" x14ac:dyDescent="0.25">
      <c r="BJ3798" s="1" t="s">
        <v>14292</v>
      </c>
      <c r="BK3798" s="1" t="s">
        <v>14294</v>
      </c>
    </row>
    <row r="3799" spans="62:63" ht="12" customHeight="1" x14ac:dyDescent="0.25">
      <c r="BJ3799" s="1" t="s">
        <v>14292</v>
      </c>
      <c r="BK3799" s="1" t="s">
        <v>14295</v>
      </c>
    </row>
    <row r="3800" spans="62:63" ht="12" customHeight="1" x14ac:dyDescent="0.25">
      <c r="BJ3800" s="1" t="s">
        <v>14292</v>
      </c>
      <c r="BK3800" s="1" t="s">
        <v>14252</v>
      </c>
    </row>
    <row r="3801" spans="62:63" ht="12" customHeight="1" x14ac:dyDescent="0.25">
      <c r="BJ3801" s="1" t="s">
        <v>14296</v>
      </c>
      <c r="BK3801" s="1" t="s">
        <v>14297</v>
      </c>
    </row>
    <row r="3802" spans="62:63" ht="12" customHeight="1" x14ac:dyDescent="0.25">
      <c r="BJ3802" s="1" t="s">
        <v>14296</v>
      </c>
      <c r="BK3802" s="1" t="s">
        <v>14298</v>
      </c>
    </row>
    <row r="3803" spans="62:63" ht="12" customHeight="1" x14ac:dyDescent="0.25">
      <c r="BJ3803" s="1" t="s">
        <v>14296</v>
      </c>
      <c r="BK3803" s="1" t="s">
        <v>14299</v>
      </c>
    </row>
    <row r="3804" spans="62:63" ht="12" customHeight="1" x14ac:dyDescent="0.25">
      <c r="BJ3804" s="1" t="s">
        <v>14296</v>
      </c>
      <c r="BK3804" s="1" t="s">
        <v>14252</v>
      </c>
    </row>
    <row r="3805" spans="62:63" ht="12" customHeight="1" x14ac:dyDescent="0.25">
      <c r="BJ3805" s="1" t="s">
        <v>14300</v>
      </c>
      <c r="BK3805" s="1" t="s">
        <v>14301</v>
      </c>
    </row>
    <row r="3806" spans="62:63" ht="12" customHeight="1" x14ac:dyDescent="0.25">
      <c r="BJ3806" s="1" t="s">
        <v>14300</v>
      </c>
      <c r="BK3806" s="1" t="s">
        <v>14302</v>
      </c>
    </row>
    <row r="3807" spans="62:63" ht="12" customHeight="1" x14ac:dyDescent="0.25">
      <c r="BJ3807" s="1" t="s">
        <v>14300</v>
      </c>
      <c r="BK3807" s="1" t="s">
        <v>14252</v>
      </c>
    </row>
    <row r="3808" spans="62:63" ht="12" customHeight="1" x14ac:dyDescent="0.25">
      <c r="BJ3808" s="1" t="s">
        <v>14303</v>
      </c>
      <c r="BK3808" s="1" t="s">
        <v>14304</v>
      </c>
    </row>
    <row r="3809" spans="62:63" ht="12" customHeight="1" x14ac:dyDescent="0.25">
      <c r="BJ3809" s="1" t="s">
        <v>14303</v>
      </c>
      <c r="BK3809" s="1" t="s">
        <v>14305</v>
      </c>
    </row>
    <row r="3810" spans="62:63" ht="12" customHeight="1" x14ac:dyDescent="0.25">
      <c r="BJ3810" s="1" t="s">
        <v>14303</v>
      </c>
      <c r="BK3810" s="1" t="s">
        <v>14252</v>
      </c>
    </row>
    <row r="3811" spans="62:63" ht="12" customHeight="1" x14ac:dyDescent="0.25">
      <c r="BJ3811" s="1" t="s">
        <v>14306</v>
      </c>
      <c r="BK3811" s="1" t="s">
        <v>14307</v>
      </c>
    </row>
    <row r="3812" spans="62:63" ht="12" customHeight="1" x14ac:dyDescent="0.25">
      <c r="BJ3812" s="1" t="s">
        <v>14306</v>
      </c>
      <c r="BK3812" s="1" t="s">
        <v>14308</v>
      </c>
    </row>
    <row r="3813" spans="62:63" ht="12" customHeight="1" x14ac:dyDescent="0.25">
      <c r="BJ3813" s="1" t="s">
        <v>14306</v>
      </c>
      <c r="BK3813" s="1" t="s">
        <v>14252</v>
      </c>
    </row>
    <row r="3814" spans="62:63" ht="12" customHeight="1" x14ac:dyDescent="0.25">
      <c r="BJ3814" s="1" t="s">
        <v>14309</v>
      </c>
      <c r="BK3814" s="1" t="s">
        <v>14310</v>
      </c>
    </row>
    <row r="3815" spans="62:63" ht="12" customHeight="1" x14ac:dyDescent="0.25">
      <c r="BJ3815" s="1" t="s">
        <v>14309</v>
      </c>
      <c r="BK3815" s="1" t="s">
        <v>14311</v>
      </c>
    </row>
    <row r="3816" spans="62:63" ht="12" customHeight="1" x14ac:dyDescent="0.25">
      <c r="BJ3816" s="1" t="s">
        <v>14309</v>
      </c>
      <c r="BK3816" s="1" t="s">
        <v>14312</v>
      </c>
    </row>
    <row r="3817" spans="62:63" ht="12" customHeight="1" x14ac:dyDescent="0.25">
      <c r="BJ3817" s="1" t="s">
        <v>14309</v>
      </c>
      <c r="BK3817" s="1" t="s">
        <v>14313</v>
      </c>
    </row>
    <row r="3818" spans="62:63" ht="12" customHeight="1" x14ac:dyDescent="0.25">
      <c r="BJ3818" s="1" t="s">
        <v>14309</v>
      </c>
      <c r="BK3818" s="1" t="s">
        <v>14314</v>
      </c>
    </row>
    <row r="3819" spans="62:63" ht="12" customHeight="1" x14ac:dyDescent="0.25">
      <c r="BJ3819" s="1" t="s">
        <v>14309</v>
      </c>
      <c r="BK3819" s="1" t="s">
        <v>14252</v>
      </c>
    </row>
    <row r="3820" spans="62:63" ht="12" customHeight="1" x14ac:dyDescent="0.25">
      <c r="BJ3820" s="1" t="s">
        <v>14315</v>
      </c>
      <c r="BK3820" s="1" t="s">
        <v>14316</v>
      </c>
    </row>
    <row r="3821" spans="62:63" ht="12" customHeight="1" x14ac:dyDescent="0.25">
      <c r="BJ3821" s="1" t="s">
        <v>14315</v>
      </c>
      <c r="BK3821" s="1" t="s">
        <v>14317</v>
      </c>
    </row>
    <row r="3822" spans="62:63" ht="12" customHeight="1" x14ac:dyDescent="0.25">
      <c r="BJ3822" s="1" t="s">
        <v>14315</v>
      </c>
      <c r="BK3822" s="1" t="s">
        <v>14318</v>
      </c>
    </row>
    <row r="3823" spans="62:63" ht="12" customHeight="1" x14ac:dyDescent="0.25">
      <c r="BJ3823" s="1" t="s">
        <v>14315</v>
      </c>
      <c r="BK3823" s="1" t="s">
        <v>14319</v>
      </c>
    </row>
    <row r="3824" spans="62:63" ht="12" customHeight="1" x14ac:dyDescent="0.25">
      <c r="BJ3824" s="1" t="s">
        <v>14315</v>
      </c>
      <c r="BK3824" s="1" t="s">
        <v>14252</v>
      </c>
    </row>
    <row r="3825" spans="62:63" ht="12" customHeight="1" x14ac:dyDescent="0.25">
      <c r="BJ3825" s="1" t="s">
        <v>14320</v>
      </c>
      <c r="BK3825" s="1" t="s">
        <v>14321</v>
      </c>
    </row>
    <row r="3826" spans="62:63" ht="12" customHeight="1" x14ac:dyDescent="0.25">
      <c r="BJ3826" s="1" t="s">
        <v>14320</v>
      </c>
      <c r="BK3826" s="1" t="s">
        <v>14252</v>
      </c>
    </row>
    <row r="3827" spans="62:63" ht="12" customHeight="1" x14ac:dyDescent="0.25">
      <c r="BJ3827" s="1" t="s">
        <v>14322</v>
      </c>
      <c r="BK3827" s="1" t="s">
        <v>14323</v>
      </c>
    </row>
    <row r="3828" spans="62:63" ht="12" customHeight="1" x14ac:dyDescent="0.25">
      <c r="BJ3828" s="1" t="s">
        <v>14322</v>
      </c>
      <c r="BK3828" s="1" t="s">
        <v>14252</v>
      </c>
    </row>
    <row r="3829" spans="62:63" ht="12" customHeight="1" x14ac:dyDescent="0.25">
      <c r="BJ3829" s="1" t="s">
        <v>14324</v>
      </c>
      <c r="BK3829" s="1" t="s">
        <v>14279</v>
      </c>
    </row>
    <row r="3830" spans="62:63" ht="12" customHeight="1" x14ac:dyDescent="0.25">
      <c r="BJ3830" s="1" t="s">
        <v>14324</v>
      </c>
      <c r="BK3830" s="1" t="s">
        <v>14325</v>
      </c>
    </row>
    <row r="3831" spans="62:63" ht="12" customHeight="1" x14ac:dyDescent="0.25">
      <c r="BJ3831" s="1" t="s">
        <v>14324</v>
      </c>
      <c r="BK3831" s="1" t="s">
        <v>14252</v>
      </c>
    </row>
    <row r="3832" spans="62:63" ht="12" customHeight="1" x14ac:dyDescent="0.25">
      <c r="BJ3832" s="1" t="s">
        <v>14326</v>
      </c>
      <c r="BK3832" s="1" t="s">
        <v>14327</v>
      </c>
    </row>
    <row r="3833" spans="62:63" ht="12" customHeight="1" x14ac:dyDescent="0.25">
      <c r="BJ3833" s="1" t="s">
        <v>14326</v>
      </c>
      <c r="BK3833" s="1" t="s">
        <v>14328</v>
      </c>
    </row>
    <row r="3834" spans="62:63" ht="12" customHeight="1" x14ac:dyDescent="0.25">
      <c r="BJ3834" s="1" t="s">
        <v>14326</v>
      </c>
      <c r="BK3834" s="1" t="s">
        <v>14329</v>
      </c>
    </row>
    <row r="3835" spans="62:63" ht="12" customHeight="1" x14ac:dyDescent="0.25">
      <c r="BJ3835" s="1" t="s">
        <v>14326</v>
      </c>
      <c r="BK3835" s="1" t="s">
        <v>14252</v>
      </c>
    </row>
    <row r="3836" spans="62:63" ht="12" customHeight="1" x14ac:dyDescent="0.25">
      <c r="BJ3836" s="1" t="s">
        <v>14330</v>
      </c>
      <c r="BK3836" s="1" t="s">
        <v>14331</v>
      </c>
    </row>
    <row r="3837" spans="62:63" ht="12" customHeight="1" x14ac:dyDescent="0.25">
      <c r="BJ3837" s="1" t="s">
        <v>14330</v>
      </c>
      <c r="BK3837" s="1" t="s">
        <v>14332</v>
      </c>
    </row>
    <row r="3838" spans="62:63" ht="12" customHeight="1" x14ac:dyDescent="0.25">
      <c r="BJ3838" s="1" t="s">
        <v>14330</v>
      </c>
      <c r="BK3838" s="1" t="s">
        <v>14333</v>
      </c>
    </row>
    <row r="3839" spans="62:63" ht="12" customHeight="1" x14ac:dyDescent="0.25">
      <c r="BJ3839" s="1" t="s">
        <v>14330</v>
      </c>
      <c r="BK3839" s="1" t="s">
        <v>14252</v>
      </c>
    </row>
    <row r="3840" spans="62:63" ht="12" customHeight="1" x14ac:dyDescent="0.25">
      <c r="BJ3840" s="1" t="s">
        <v>14334</v>
      </c>
      <c r="BK3840" s="1" t="s">
        <v>14335</v>
      </c>
    </row>
    <row r="3841" spans="62:63" ht="12" customHeight="1" x14ac:dyDescent="0.25">
      <c r="BJ3841" s="1" t="s">
        <v>14334</v>
      </c>
      <c r="BK3841" s="1" t="s">
        <v>14336</v>
      </c>
    </row>
    <row r="3842" spans="62:63" ht="12" customHeight="1" x14ac:dyDescent="0.25">
      <c r="BJ3842" s="1" t="s">
        <v>14334</v>
      </c>
      <c r="BK3842" s="1" t="s">
        <v>14252</v>
      </c>
    </row>
    <row r="3843" spans="62:63" ht="12" customHeight="1" x14ac:dyDescent="0.25">
      <c r="BJ3843" s="1" t="s">
        <v>14337</v>
      </c>
      <c r="BK3843" s="1" t="s">
        <v>14338</v>
      </c>
    </row>
    <row r="3844" spans="62:63" ht="12" customHeight="1" x14ac:dyDescent="0.25">
      <c r="BJ3844" s="1" t="s">
        <v>14337</v>
      </c>
      <c r="BK3844" s="1" t="s">
        <v>14339</v>
      </c>
    </row>
    <row r="3845" spans="62:63" ht="12" customHeight="1" x14ac:dyDescent="0.25">
      <c r="BJ3845" s="1" t="s">
        <v>14337</v>
      </c>
      <c r="BK3845" s="1" t="s">
        <v>14340</v>
      </c>
    </row>
    <row r="3846" spans="62:63" ht="12" customHeight="1" x14ac:dyDescent="0.25">
      <c r="BJ3846" s="1" t="s">
        <v>14337</v>
      </c>
      <c r="BK3846" s="1" t="s">
        <v>14252</v>
      </c>
    </row>
    <row r="3847" spans="62:63" ht="12" customHeight="1" x14ac:dyDescent="0.25">
      <c r="BJ3847" s="1" t="s">
        <v>14341</v>
      </c>
      <c r="BK3847" s="1" t="s">
        <v>14342</v>
      </c>
    </row>
    <row r="3848" spans="62:63" ht="12" customHeight="1" x14ac:dyDescent="0.25">
      <c r="BJ3848" s="1" t="s">
        <v>14341</v>
      </c>
      <c r="BK3848" s="1" t="s">
        <v>14343</v>
      </c>
    </row>
    <row r="3849" spans="62:63" ht="12" customHeight="1" x14ac:dyDescent="0.25">
      <c r="BJ3849" s="1" t="s">
        <v>14341</v>
      </c>
      <c r="BK3849" s="1" t="s">
        <v>14252</v>
      </c>
    </row>
    <row r="3850" spans="62:63" ht="12" customHeight="1" x14ac:dyDescent="0.25">
      <c r="BJ3850" s="1" t="s">
        <v>14344</v>
      </c>
      <c r="BK3850" s="1" t="s">
        <v>14345</v>
      </c>
    </row>
    <row r="3851" spans="62:63" ht="12" customHeight="1" x14ac:dyDescent="0.25">
      <c r="BJ3851" s="1" t="s">
        <v>14344</v>
      </c>
      <c r="BK3851" s="1" t="s">
        <v>14346</v>
      </c>
    </row>
    <row r="3852" spans="62:63" ht="12" customHeight="1" x14ac:dyDescent="0.25">
      <c r="BJ3852" s="1" t="s">
        <v>14344</v>
      </c>
      <c r="BK3852" s="1" t="s">
        <v>14252</v>
      </c>
    </row>
    <row r="3853" spans="62:63" ht="12" customHeight="1" x14ac:dyDescent="0.25">
      <c r="BJ3853" s="1" t="s">
        <v>14347</v>
      </c>
      <c r="BK3853" s="1" t="s">
        <v>14348</v>
      </c>
    </row>
    <row r="3854" spans="62:63" ht="12" customHeight="1" x14ac:dyDescent="0.25">
      <c r="BJ3854" s="1" t="s">
        <v>14347</v>
      </c>
      <c r="BK3854" s="1" t="s">
        <v>14252</v>
      </c>
    </row>
    <row r="3855" spans="62:63" ht="12" customHeight="1" x14ac:dyDescent="0.25">
      <c r="BJ3855" s="1" t="s">
        <v>14349</v>
      </c>
      <c r="BK3855" s="1" t="s">
        <v>14350</v>
      </c>
    </row>
    <row r="3856" spans="62:63" ht="12" customHeight="1" x14ac:dyDescent="0.25">
      <c r="BJ3856" s="1" t="s">
        <v>14349</v>
      </c>
      <c r="BK3856" s="1" t="s">
        <v>14351</v>
      </c>
    </row>
    <row r="3857" spans="62:63" ht="12" customHeight="1" x14ac:dyDescent="0.25">
      <c r="BJ3857" s="1" t="s">
        <v>14349</v>
      </c>
      <c r="BK3857" s="1" t="s">
        <v>14252</v>
      </c>
    </row>
    <row r="3858" spans="62:63" ht="12" customHeight="1" x14ac:dyDescent="0.25">
      <c r="BJ3858" s="1" t="s">
        <v>14352</v>
      </c>
      <c r="BK3858" s="1" t="s">
        <v>14353</v>
      </c>
    </row>
    <row r="3859" spans="62:63" ht="12" customHeight="1" x14ac:dyDescent="0.25">
      <c r="BJ3859" s="1" t="s">
        <v>14352</v>
      </c>
      <c r="BK3859" s="1" t="s">
        <v>14252</v>
      </c>
    </row>
    <row r="3860" spans="62:63" ht="12" customHeight="1" x14ac:dyDescent="0.25">
      <c r="BJ3860" s="1" t="s">
        <v>14354</v>
      </c>
      <c r="BK3860" s="1" t="s">
        <v>14355</v>
      </c>
    </row>
    <row r="3861" spans="62:63" ht="12" customHeight="1" x14ac:dyDescent="0.25">
      <c r="BJ3861" s="1" t="s">
        <v>14354</v>
      </c>
      <c r="BK3861" s="1" t="s">
        <v>14356</v>
      </c>
    </row>
    <row r="3862" spans="62:63" ht="12" customHeight="1" x14ac:dyDescent="0.25">
      <c r="BJ3862" s="1" t="s">
        <v>14354</v>
      </c>
      <c r="BK3862" s="1" t="s">
        <v>14252</v>
      </c>
    </row>
    <row r="3863" spans="62:63" ht="12" customHeight="1" x14ac:dyDescent="0.25">
      <c r="BJ3863" s="1" t="s">
        <v>14357</v>
      </c>
      <c r="BK3863" s="1" t="s">
        <v>14358</v>
      </c>
    </row>
    <row r="3864" spans="62:63" ht="12" customHeight="1" x14ac:dyDescent="0.25">
      <c r="BJ3864" s="1" t="s">
        <v>14357</v>
      </c>
      <c r="BK3864" s="1" t="s">
        <v>14359</v>
      </c>
    </row>
    <row r="3865" spans="62:63" ht="12" customHeight="1" x14ac:dyDescent="0.25">
      <c r="BJ3865" s="1" t="s">
        <v>14357</v>
      </c>
      <c r="BK3865" s="1" t="s">
        <v>14360</v>
      </c>
    </row>
    <row r="3866" spans="62:63" ht="12" customHeight="1" x14ac:dyDescent="0.25">
      <c r="BJ3866" s="1" t="s">
        <v>14357</v>
      </c>
      <c r="BK3866" s="1" t="s">
        <v>14252</v>
      </c>
    </row>
    <row r="3867" spans="62:63" ht="12" customHeight="1" x14ac:dyDescent="0.25">
      <c r="BJ3867" s="1" t="s">
        <v>14361</v>
      </c>
      <c r="BK3867" s="1" t="s">
        <v>14362</v>
      </c>
    </row>
    <row r="3868" spans="62:63" ht="12" customHeight="1" x14ac:dyDescent="0.25">
      <c r="BJ3868" s="1" t="s">
        <v>14361</v>
      </c>
      <c r="BK3868" s="1" t="s">
        <v>14363</v>
      </c>
    </row>
    <row r="3869" spans="62:63" ht="12" customHeight="1" x14ac:dyDescent="0.25">
      <c r="BJ3869" s="1" t="s">
        <v>14361</v>
      </c>
      <c r="BK3869" s="1" t="s">
        <v>14252</v>
      </c>
    </row>
    <row r="3870" spans="62:63" ht="12" customHeight="1" x14ac:dyDescent="0.25">
      <c r="BJ3870" s="1" t="s">
        <v>14364</v>
      </c>
      <c r="BK3870" s="1" t="s">
        <v>14365</v>
      </c>
    </row>
    <row r="3871" spans="62:63" ht="12" customHeight="1" x14ac:dyDescent="0.25">
      <c r="BJ3871" s="1" t="s">
        <v>14364</v>
      </c>
      <c r="BK3871" s="1" t="s">
        <v>14252</v>
      </c>
    </row>
    <row r="3872" spans="62:63" ht="12" customHeight="1" x14ac:dyDescent="0.25">
      <c r="BJ3872" s="1" t="s">
        <v>14366</v>
      </c>
      <c r="BK3872" s="1" t="s">
        <v>14367</v>
      </c>
    </row>
    <row r="3873" spans="62:63" ht="12" customHeight="1" x14ac:dyDescent="0.25">
      <c r="BJ3873" s="1" t="s">
        <v>14366</v>
      </c>
      <c r="BK3873" s="1" t="s">
        <v>14321</v>
      </c>
    </row>
    <row r="3874" spans="62:63" ht="12" customHeight="1" x14ac:dyDescent="0.25">
      <c r="BJ3874" s="1" t="s">
        <v>14366</v>
      </c>
      <c r="BK3874" s="1" t="s">
        <v>14368</v>
      </c>
    </row>
    <row r="3875" spans="62:63" ht="12" customHeight="1" x14ac:dyDescent="0.25">
      <c r="BJ3875" s="1" t="s">
        <v>14366</v>
      </c>
      <c r="BK3875" s="1" t="s">
        <v>14252</v>
      </c>
    </row>
    <row r="3876" spans="62:63" ht="12" customHeight="1" x14ac:dyDescent="0.25">
      <c r="BJ3876" s="1" t="s">
        <v>14369</v>
      </c>
      <c r="BK3876" s="1" t="s">
        <v>14323</v>
      </c>
    </row>
    <row r="3877" spans="62:63" ht="12" customHeight="1" x14ac:dyDescent="0.25">
      <c r="BJ3877" s="1" t="s">
        <v>14369</v>
      </c>
      <c r="BK3877" s="1" t="s">
        <v>14370</v>
      </c>
    </row>
    <row r="3878" spans="62:63" ht="12" customHeight="1" x14ac:dyDescent="0.25">
      <c r="BJ3878" s="1" t="s">
        <v>14369</v>
      </c>
      <c r="BK3878" s="1" t="s">
        <v>14252</v>
      </c>
    </row>
    <row r="3879" spans="62:63" ht="12" customHeight="1" x14ac:dyDescent="0.25">
      <c r="BJ3879" s="1" t="s">
        <v>14371</v>
      </c>
      <c r="BK3879" s="1" t="s">
        <v>14372</v>
      </c>
    </row>
    <row r="3880" spans="62:63" ht="12" customHeight="1" x14ac:dyDescent="0.25">
      <c r="BJ3880" s="1" t="s">
        <v>14371</v>
      </c>
      <c r="BK3880" s="1" t="s">
        <v>14252</v>
      </c>
    </row>
    <row r="3881" spans="62:63" ht="12" customHeight="1" x14ac:dyDescent="0.25">
      <c r="BJ3881" s="1" t="s">
        <v>14373</v>
      </c>
      <c r="BK3881" s="1" t="s">
        <v>14374</v>
      </c>
    </row>
    <row r="3882" spans="62:63" ht="12" customHeight="1" x14ac:dyDescent="0.25">
      <c r="BJ3882" s="1" t="s">
        <v>14373</v>
      </c>
      <c r="BK3882" s="1" t="s">
        <v>14375</v>
      </c>
    </row>
    <row r="3883" spans="62:63" ht="12" customHeight="1" x14ac:dyDescent="0.25">
      <c r="BJ3883" s="1" t="s">
        <v>14373</v>
      </c>
      <c r="BK3883" s="1" t="s">
        <v>14376</v>
      </c>
    </row>
    <row r="3884" spans="62:63" ht="12" customHeight="1" x14ac:dyDescent="0.25">
      <c r="BJ3884" s="1" t="s">
        <v>14373</v>
      </c>
      <c r="BK3884" s="1" t="s">
        <v>14252</v>
      </c>
    </row>
    <row r="3885" spans="62:63" ht="12" customHeight="1" x14ac:dyDescent="0.25">
      <c r="BJ3885" s="1" t="s">
        <v>14377</v>
      </c>
      <c r="BK3885" s="1" t="s">
        <v>14289</v>
      </c>
    </row>
    <row r="3886" spans="62:63" ht="12" customHeight="1" x14ac:dyDescent="0.25">
      <c r="BJ3886" s="1" t="s">
        <v>14377</v>
      </c>
      <c r="BK3886" s="1" t="s">
        <v>14378</v>
      </c>
    </row>
    <row r="3887" spans="62:63" ht="12" customHeight="1" x14ac:dyDescent="0.25">
      <c r="BJ3887" s="1" t="s">
        <v>14377</v>
      </c>
      <c r="BK3887" s="1" t="s">
        <v>14379</v>
      </c>
    </row>
    <row r="3888" spans="62:63" ht="12" customHeight="1" x14ac:dyDescent="0.25">
      <c r="BJ3888" s="1" t="s">
        <v>14377</v>
      </c>
      <c r="BK3888" s="1" t="s">
        <v>14252</v>
      </c>
    </row>
    <row r="3889" spans="62:63" ht="12" customHeight="1" x14ac:dyDescent="0.25">
      <c r="BJ3889" s="1" t="s">
        <v>14380</v>
      </c>
      <c r="BK3889" s="1" t="s">
        <v>14381</v>
      </c>
    </row>
    <row r="3890" spans="62:63" ht="12" customHeight="1" x14ac:dyDescent="0.25">
      <c r="BJ3890" s="1" t="s">
        <v>14380</v>
      </c>
      <c r="BK3890" s="1" t="s">
        <v>14382</v>
      </c>
    </row>
    <row r="3891" spans="62:63" ht="12" customHeight="1" x14ac:dyDescent="0.25">
      <c r="BJ3891" s="1" t="s">
        <v>14380</v>
      </c>
      <c r="BK3891" s="1" t="s">
        <v>14383</v>
      </c>
    </row>
    <row r="3892" spans="62:63" ht="12" customHeight="1" x14ac:dyDescent="0.25">
      <c r="BJ3892" s="1" t="s">
        <v>14380</v>
      </c>
      <c r="BK3892" s="1" t="s">
        <v>14252</v>
      </c>
    </row>
    <row r="3893" spans="62:63" ht="12" customHeight="1" x14ac:dyDescent="0.25">
      <c r="BJ3893" s="1" t="s">
        <v>14384</v>
      </c>
      <c r="BK3893" s="1" t="s">
        <v>14385</v>
      </c>
    </row>
    <row r="3894" spans="62:63" ht="12" customHeight="1" x14ac:dyDescent="0.25">
      <c r="BJ3894" s="1" t="s">
        <v>14384</v>
      </c>
      <c r="BK3894" s="1" t="s">
        <v>14386</v>
      </c>
    </row>
    <row r="3895" spans="62:63" ht="12" customHeight="1" x14ac:dyDescent="0.25">
      <c r="BJ3895" s="1" t="s">
        <v>14384</v>
      </c>
      <c r="BK3895" s="1" t="s">
        <v>14387</v>
      </c>
    </row>
    <row r="3896" spans="62:63" ht="12" customHeight="1" x14ac:dyDescent="0.25">
      <c r="BJ3896" s="1" t="s">
        <v>14384</v>
      </c>
      <c r="BK3896" s="1" t="s">
        <v>14252</v>
      </c>
    </row>
    <row r="3897" spans="62:63" ht="12" customHeight="1" x14ac:dyDescent="0.25">
      <c r="BJ3897" s="1" t="s">
        <v>14388</v>
      </c>
      <c r="BK3897" s="1" t="s">
        <v>14389</v>
      </c>
    </row>
    <row r="3898" spans="62:63" ht="12" customHeight="1" x14ac:dyDescent="0.25">
      <c r="BJ3898" s="1" t="s">
        <v>14388</v>
      </c>
      <c r="BK3898" s="1" t="s">
        <v>14252</v>
      </c>
    </row>
    <row r="3899" spans="62:63" ht="12" customHeight="1" x14ac:dyDescent="0.25">
      <c r="BJ3899" s="1" t="s">
        <v>14390</v>
      </c>
      <c r="BK3899" s="1" t="s">
        <v>14391</v>
      </c>
    </row>
    <row r="3900" spans="62:63" ht="12" customHeight="1" x14ac:dyDescent="0.25">
      <c r="BJ3900" s="1" t="s">
        <v>14390</v>
      </c>
      <c r="BK3900" s="1" t="s">
        <v>14392</v>
      </c>
    </row>
    <row r="3901" spans="62:63" ht="12" customHeight="1" x14ac:dyDescent="0.25">
      <c r="BJ3901" s="1" t="s">
        <v>14390</v>
      </c>
      <c r="BK3901" s="1" t="s">
        <v>14393</v>
      </c>
    </row>
    <row r="3902" spans="62:63" ht="12" customHeight="1" x14ac:dyDescent="0.25">
      <c r="BJ3902" s="1" t="s">
        <v>14390</v>
      </c>
      <c r="BK3902" s="1" t="s">
        <v>14252</v>
      </c>
    </row>
    <row r="3903" spans="62:63" ht="12" customHeight="1" x14ac:dyDescent="0.25">
      <c r="BJ3903" s="1" t="s">
        <v>14394</v>
      </c>
      <c r="BK3903" s="1" t="s">
        <v>14395</v>
      </c>
    </row>
    <row r="3904" spans="62:63" ht="12" customHeight="1" x14ac:dyDescent="0.25">
      <c r="BJ3904" s="1" t="s">
        <v>14394</v>
      </c>
      <c r="BK3904" s="1" t="s">
        <v>14396</v>
      </c>
    </row>
    <row r="3905" spans="62:63" ht="12" customHeight="1" x14ac:dyDescent="0.25">
      <c r="BJ3905" s="1" t="s">
        <v>14394</v>
      </c>
      <c r="BK3905" s="1" t="s">
        <v>14252</v>
      </c>
    </row>
    <row r="3906" spans="62:63" ht="12" customHeight="1" x14ac:dyDescent="0.25">
      <c r="BJ3906" s="1" t="s">
        <v>14397</v>
      </c>
      <c r="BK3906" s="1" t="s">
        <v>14398</v>
      </c>
    </row>
    <row r="3907" spans="62:63" ht="12" customHeight="1" x14ac:dyDescent="0.25">
      <c r="BJ3907" s="1" t="s">
        <v>14397</v>
      </c>
      <c r="BK3907" s="1" t="s">
        <v>14399</v>
      </c>
    </row>
    <row r="3908" spans="62:63" ht="12" customHeight="1" x14ac:dyDescent="0.25">
      <c r="BJ3908" s="1" t="s">
        <v>14397</v>
      </c>
      <c r="BK3908" s="1" t="s">
        <v>14252</v>
      </c>
    </row>
    <row r="3909" spans="62:63" ht="12" customHeight="1" x14ac:dyDescent="0.25">
      <c r="BJ3909" s="1" t="s">
        <v>14400</v>
      </c>
      <c r="BK3909" s="1" t="s">
        <v>14401</v>
      </c>
    </row>
    <row r="3910" spans="62:63" ht="12" customHeight="1" x14ac:dyDescent="0.25">
      <c r="BJ3910" s="1" t="s">
        <v>14400</v>
      </c>
      <c r="BK3910" s="1" t="s">
        <v>14402</v>
      </c>
    </row>
    <row r="3911" spans="62:63" ht="12" customHeight="1" x14ac:dyDescent="0.25">
      <c r="BJ3911" s="1" t="s">
        <v>14400</v>
      </c>
      <c r="BK3911" s="1" t="s">
        <v>14403</v>
      </c>
    </row>
    <row r="3912" spans="62:63" ht="12" customHeight="1" x14ac:dyDescent="0.25">
      <c r="BJ3912" s="1" t="s">
        <v>14400</v>
      </c>
      <c r="BK3912" s="1" t="s">
        <v>14252</v>
      </c>
    </row>
    <row r="3913" spans="62:63" ht="12" customHeight="1" x14ac:dyDescent="0.25">
      <c r="BJ3913" s="1" t="s">
        <v>14404</v>
      </c>
      <c r="BK3913" s="1" t="s">
        <v>14405</v>
      </c>
    </row>
    <row r="3914" spans="62:63" ht="12" customHeight="1" x14ac:dyDescent="0.25">
      <c r="BJ3914" s="1" t="s">
        <v>14404</v>
      </c>
      <c r="BK3914" s="1" t="s">
        <v>14406</v>
      </c>
    </row>
    <row r="3915" spans="62:63" ht="12" customHeight="1" x14ac:dyDescent="0.25">
      <c r="BJ3915" s="1" t="s">
        <v>14404</v>
      </c>
      <c r="BK3915" s="1" t="s">
        <v>14252</v>
      </c>
    </row>
    <row r="3916" spans="62:63" ht="12" customHeight="1" x14ac:dyDescent="0.25">
      <c r="BJ3916" s="1" t="s">
        <v>14407</v>
      </c>
      <c r="BK3916" s="1" t="s">
        <v>14408</v>
      </c>
    </row>
    <row r="3917" spans="62:63" ht="12" customHeight="1" x14ac:dyDescent="0.25">
      <c r="BJ3917" s="1" t="s">
        <v>14407</v>
      </c>
      <c r="BK3917" s="1" t="s">
        <v>14409</v>
      </c>
    </row>
    <row r="3918" spans="62:63" ht="12" customHeight="1" x14ac:dyDescent="0.25">
      <c r="BJ3918" s="1" t="s">
        <v>14407</v>
      </c>
      <c r="BK3918" s="1" t="s">
        <v>14252</v>
      </c>
    </row>
    <row r="3919" spans="62:63" ht="12" customHeight="1" x14ac:dyDescent="0.25">
      <c r="BJ3919" s="1" t="s">
        <v>14410</v>
      </c>
      <c r="BK3919" s="1" t="s">
        <v>14411</v>
      </c>
    </row>
    <row r="3920" spans="62:63" ht="12" customHeight="1" x14ac:dyDescent="0.25">
      <c r="BJ3920" s="1" t="s">
        <v>14410</v>
      </c>
      <c r="BK3920" s="1" t="s">
        <v>14412</v>
      </c>
    </row>
    <row r="3921" spans="62:63" ht="12" customHeight="1" x14ac:dyDescent="0.25">
      <c r="BJ3921" s="1" t="s">
        <v>14410</v>
      </c>
      <c r="BK3921" s="1" t="s">
        <v>14252</v>
      </c>
    </row>
    <row r="3922" spans="62:63" ht="12" customHeight="1" x14ac:dyDescent="0.25">
      <c r="BJ3922" s="1" t="s">
        <v>14413</v>
      </c>
      <c r="BK3922" s="1" t="s">
        <v>14414</v>
      </c>
    </row>
    <row r="3923" spans="62:63" ht="12" customHeight="1" x14ac:dyDescent="0.25">
      <c r="BJ3923" s="1" t="s">
        <v>14413</v>
      </c>
      <c r="BK3923" s="1" t="s">
        <v>14415</v>
      </c>
    </row>
    <row r="3924" spans="62:63" ht="12" customHeight="1" x14ac:dyDescent="0.25">
      <c r="BJ3924" s="1" t="s">
        <v>14413</v>
      </c>
      <c r="BK3924" s="1" t="s">
        <v>14416</v>
      </c>
    </row>
    <row r="3925" spans="62:63" ht="12" customHeight="1" x14ac:dyDescent="0.25">
      <c r="BJ3925" s="1" t="s">
        <v>14413</v>
      </c>
      <c r="BK3925" s="1" t="s">
        <v>14417</v>
      </c>
    </row>
    <row r="3926" spans="62:63" ht="12" customHeight="1" x14ac:dyDescent="0.25">
      <c r="BJ3926" s="1" t="s">
        <v>14413</v>
      </c>
      <c r="BK3926" s="1" t="s">
        <v>14252</v>
      </c>
    </row>
    <row r="3927" spans="62:63" ht="12" customHeight="1" x14ac:dyDescent="0.25">
      <c r="BJ3927" s="1" t="s">
        <v>14418</v>
      </c>
      <c r="BK3927" s="1" t="s">
        <v>14419</v>
      </c>
    </row>
    <row r="3928" spans="62:63" ht="12" customHeight="1" x14ac:dyDescent="0.25">
      <c r="BJ3928" s="1" t="s">
        <v>14418</v>
      </c>
      <c r="BK3928" s="1" t="s">
        <v>14252</v>
      </c>
    </row>
    <row r="3929" spans="62:63" ht="12" customHeight="1" x14ac:dyDescent="0.25">
      <c r="BJ3929" s="1" t="s">
        <v>14420</v>
      </c>
      <c r="BK3929" s="1" t="s">
        <v>14421</v>
      </c>
    </row>
    <row r="3930" spans="62:63" ht="12" customHeight="1" x14ac:dyDescent="0.25">
      <c r="BJ3930" s="1" t="s">
        <v>14420</v>
      </c>
      <c r="BK3930" s="1" t="s">
        <v>14422</v>
      </c>
    </row>
    <row r="3931" spans="62:63" ht="12" customHeight="1" x14ac:dyDescent="0.25">
      <c r="BJ3931" s="1" t="s">
        <v>14420</v>
      </c>
      <c r="BK3931" s="1" t="s">
        <v>14252</v>
      </c>
    </row>
    <row r="3932" spans="62:63" ht="12" customHeight="1" x14ac:dyDescent="0.25">
      <c r="BJ3932" s="1" t="s">
        <v>14423</v>
      </c>
      <c r="BK3932" s="1" t="s">
        <v>14424</v>
      </c>
    </row>
    <row r="3933" spans="62:63" ht="12" customHeight="1" x14ac:dyDescent="0.25">
      <c r="BJ3933" s="1" t="s">
        <v>14423</v>
      </c>
      <c r="BK3933" s="1" t="s">
        <v>14425</v>
      </c>
    </row>
    <row r="3934" spans="62:63" ht="12" customHeight="1" x14ac:dyDescent="0.25">
      <c r="BJ3934" s="1" t="s">
        <v>14423</v>
      </c>
      <c r="BK3934" s="1" t="s">
        <v>14252</v>
      </c>
    </row>
    <row r="3935" spans="62:63" ht="12" customHeight="1" x14ac:dyDescent="0.25">
      <c r="BJ3935" s="1" t="s">
        <v>14426</v>
      </c>
      <c r="BK3935" s="1" t="s">
        <v>14427</v>
      </c>
    </row>
    <row r="3936" spans="62:63" ht="12" customHeight="1" x14ac:dyDescent="0.25">
      <c r="BJ3936" s="1" t="s">
        <v>14426</v>
      </c>
      <c r="BK3936" s="1" t="s">
        <v>14428</v>
      </c>
    </row>
    <row r="3937" spans="62:63" ht="12" customHeight="1" x14ac:dyDescent="0.25">
      <c r="BJ3937" s="1" t="s">
        <v>14426</v>
      </c>
      <c r="BK3937" s="1" t="s">
        <v>14252</v>
      </c>
    </row>
    <row r="3938" spans="62:63" ht="12" customHeight="1" x14ac:dyDescent="0.25">
      <c r="BJ3938" s="1" t="s">
        <v>14429</v>
      </c>
      <c r="BK3938" s="1" t="s">
        <v>14430</v>
      </c>
    </row>
    <row r="3939" spans="62:63" ht="12" customHeight="1" x14ac:dyDescent="0.25">
      <c r="BJ3939" s="1" t="s">
        <v>14429</v>
      </c>
      <c r="BK3939" s="1" t="s">
        <v>14431</v>
      </c>
    </row>
    <row r="3940" spans="62:63" ht="12" customHeight="1" x14ac:dyDescent="0.25">
      <c r="BJ3940" s="1" t="s">
        <v>14429</v>
      </c>
      <c r="BK3940" s="1" t="s">
        <v>14432</v>
      </c>
    </row>
    <row r="3941" spans="62:63" ht="12" customHeight="1" x14ac:dyDescent="0.25">
      <c r="BJ3941" s="1" t="s">
        <v>14429</v>
      </c>
      <c r="BK3941" s="1" t="s">
        <v>14252</v>
      </c>
    </row>
    <row r="3942" spans="62:63" ht="12" customHeight="1" x14ac:dyDescent="0.25">
      <c r="BJ3942" s="1" t="s">
        <v>14433</v>
      </c>
      <c r="BK3942" s="1" t="s">
        <v>14255</v>
      </c>
    </row>
    <row r="3943" spans="62:63" ht="12" customHeight="1" x14ac:dyDescent="0.25">
      <c r="BJ3943" s="1" t="s">
        <v>14433</v>
      </c>
      <c r="BK3943" s="1" t="s">
        <v>14252</v>
      </c>
    </row>
    <row r="3944" spans="62:63" ht="12" customHeight="1" x14ac:dyDescent="0.25">
      <c r="BJ3944" s="1" t="s">
        <v>14434</v>
      </c>
      <c r="BK3944" s="1" t="s">
        <v>14435</v>
      </c>
    </row>
    <row r="3945" spans="62:63" ht="12" customHeight="1" x14ac:dyDescent="0.25">
      <c r="BJ3945" s="1" t="s">
        <v>14434</v>
      </c>
      <c r="BK3945" s="1" t="s">
        <v>14308</v>
      </c>
    </row>
    <row r="3946" spans="62:63" ht="12" customHeight="1" x14ac:dyDescent="0.25">
      <c r="BJ3946" s="1" t="s">
        <v>14434</v>
      </c>
      <c r="BK3946" s="1" t="s">
        <v>14436</v>
      </c>
    </row>
    <row r="3947" spans="62:63" ht="12" customHeight="1" x14ac:dyDescent="0.25">
      <c r="BJ3947" s="1" t="s">
        <v>14434</v>
      </c>
      <c r="BK3947" s="1" t="s">
        <v>14252</v>
      </c>
    </row>
    <row r="3948" spans="62:63" ht="12" customHeight="1" x14ac:dyDescent="0.25">
      <c r="BJ3948" s="1" t="s">
        <v>14437</v>
      </c>
      <c r="BK3948" s="1" t="s">
        <v>14438</v>
      </c>
    </row>
    <row r="3949" spans="62:63" ht="12" customHeight="1" x14ac:dyDescent="0.25">
      <c r="BJ3949" s="1" t="s">
        <v>14437</v>
      </c>
      <c r="BK3949" s="1" t="s">
        <v>14439</v>
      </c>
    </row>
    <row r="3950" spans="62:63" ht="12" customHeight="1" x14ac:dyDescent="0.25">
      <c r="BJ3950" s="1" t="s">
        <v>14437</v>
      </c>
      <c r="BK3950" s="1" t="s">
        <v>14440</v>
      </c>
    </row>
    <row r="3951" spans="62:63" ht="12" customHeight="1" x14ac:dyDescent="0.25">
      <c r="BJ3951" s="1" t="s">
        <v>14437</v>
      </c>
      <c r="BK3951" s="1" t="s">
        <v>14441</v>
      </c>
    </row>
    <row r="3952" spans="62:63" ht="12" customHeight="1" x14ac:dyDescent="0.25">
      <c r="BJ3952" s="1" t="s">
        <v>14437</v>
      </c>
      <c r="BK3952" s="1" t="s">
        <v>14442</v>
      </c>
    </row>
    <row r="3953" spans="62:63" ht="12" customHeight="1" x14ac:dyDescent="0.25">
      <c r="BJ3953" s="1" t="s">
        <v>14437</v>
      </c>
      <c r="BK3953" s="1" t="s">
        <v>14443</v>
      </c>
    </row>
    <row r="3954" spans="62:63" ht="12" customHeight="1" x14ac:dyDescent="0.25">
      <c r="BJ3954" s="1" t="s">
        <v>14444</v>
      </c>
      <c r="BK3954" s="1" t="s">
        <v>14445</v>
      </c>
    </row>
    <row r="3955" spans="62:63" ht="12" customHeight="1" x14ac:dyDescent="0.25">
      <c r="BJ3955" s="1" t="s">
        <v>14444</v>
      </c>
      <c r="BK3955" s="1" t="s">
        <v>14446</v>
      </c>
    </row>
    <row r="3956" spans="62:63" ht="12" customHeight="1" x14ac:dyDescent="0.25">
      <c r="BJ3956" s="1" t="s">
        <v>14447</v>
      </c>
      <c r="BK3956" s="1" t="s">
        <v>14448</v>
      </c>
    </row>
    <row r="3957" spans="62:63" ht="12" customHeight="1" x14ac:dyDescent="0.25">
      <c r="BJ3957" s="1" t="s">
        <v>14449</v>
      </c>
      <c r="BK3957" s="1" t="s">
        <v>14450</v>
      </c>
    </row>
    <row r="3958" spans="62:63" ht="12" customHeight="1" x14ac:dyDescent="0.25">
      <c r="BJ3958" s="1" t="s">
        <v>14449</v>
      </c>
      <c r="BK3958" s="1" t="s">
        <v>14451</v>
      </c>
    </row>
    <row r="3959" spans="62:63" ht="12" customHeight="1" x14ac:dyDescent="0.25">
      <c r="BJ3959" s="1" t="s">
        <v>14452</v>
      </c>
      <c r="BK3959" s="1" t="s">
        <v>14453</v>
      </c>
    </row>
    <row r="3960" spans="62:63" ht="12" customHeight="1" x14ac:dyDescent="0.25">
      <c r="BJ3960" s="1" t="s">
        <v>14452</v>
      </c>
      <c r="BK3960" s="1" t="s">
        <v>14454</v>
      </c>
    </row>
    <row r="3961" spans="62:63" ht="12" customHeight="1" x14ac:dyDescent="0.25">
      <c r="BJ3961" s="1" t="s">
        <v>14455</v>
      </c>
      <c r="BK3961" s="1" t="s">
        <v>14456</v>
      </c>
    </row>
    <row r="3962" spans="62:63" ht="12" customHeight="1" x14ac:dyDescent="0.25">
      <c r="BJ3962" s="1" t="s">
        <v>14455</v>
      </c>
      <c r="BK3962" s="1" t="s">
        <v>14457</v>
      </c>
    </row>
    <row r="3963" spans="62:63" ht="12" customHeight="1" x14ac:dyDescent="0.25">
      <c r="BJ3963" s="1" t="s">
        <v>14458</v>
      </c>
      <c r="BK3963" s="1" t="s">
        <v>14459</v>
      </c>
    </row>
    <row r="3964" spans="62:63" ht="12" customHeight="1" x14ac:dyDescent="0.25">
      <c r="BJ3964" s="1" t="s">
        <v>14460</v>
      </c>
      <c r="BK3964" s="1" t="s">
        <v>14461</v>
      </c>
    </row>
    <row r="3965" spans="62:63" ht="12" customHeight="1" x14ac:dyDescent="0.25">
      <c r="BJ3965" s="1" t="s">
        <v>14462</v>
      </c>
      <c r="BK3965" s="1" t="s">
        <v>14463</v>
      </c>
    </row>
    <row r="3966" spans="62:63" ht="12" customHeight="1" x14ac:dyDescent="0.25">
      <c r="BJ3966" s="1" t="s">
        <v>14464</v>
      </c>
      <c r="BK3966" s="1" t="s">
        <v>14465</v>
      </c>
    </row>
    <row r="3967" spans="62:63" ht="12" customHeight="1" x14ac:dyDescent="0.25">
      <c r="BJ3967" s="1" t="s">
        <v>14464</v>
      </c>
      <c r="BK3967" s="1" t="s">
        <v>14466</v>
      </c>
    </row>
    <row r="3968" spans="62:63" ht="12" customHeight="1" x14ac:dyDescent="0.25">
      <c r="BJ3968" s="1" t="s">
        <v>14467</v>
      </c>
      <c r="BK3968" s="1" t="s">
        <v>14468</v>
      </c>
    </row>
    <row r="3969" spans="62:63" ht="12" customHeight="1" x14ac:dyDescent="0.25">
      <c r="BJ3969" s="1" t="s">
        <v>14467</v>
      </c>
      <c r="BK3969" s="1" t="s">
        <v>14469</v>
      </c>
    </row>
    <row r="3970" spans="62:63" ht="12" customHeight="1" x14ac:dyDescent="0.25">
      <c r="BJ3970" s="1" t="s">
        <v>14470</v>
      </c>
      <c r="BK3970" s="1" t="s">
        <v>14471</v>
      </c>
    </row>
    <row r="3971" spans="62:63" ht="12" customHeight="1" x14ac:dyDescent="0.25">
      <c r="BJ3971" s="1" t="s">
        <v>14472</v>
      </c>
      <c r="BK3971" s="1" t="s">
        <v>14473</v>
      </c>
    </row>
    <row r="3972" spans="62:63" ht="12" customHeight="1" x14ac:dyDescent="0.25">
      <c r="BJ3972" s="1" t="s">
        <v>14474</v>
      </c>
      <c r="BK3972" s="1" t="s">
        <v>14475</v>
      </c>
    </row>
    <row r="3973" spans="62:63" ht="12" customHeight="1" x14ac:dyDescent="0.25">
      <c r="BJ3973" s="1" t="s">
        <v>14474</v>
      </c>
      <c r="BK3973" s="1" t="s">
        <v>14476</v>
      </c>
    </row>
    <row r="3974" spans="62:63" ht="12" customHeight="1" x14ac:dyDescent="0.25">
      <c r="BJ3974" s="1" t="s">
        <v>14477</v>
      </c>
      <c r="BK3974" s="1" t="s">
        <v>14478</v>
      </c>
    </row>
    <row r="3975" spans="62:63" ht="12" customHeight="1" x14ac:dyDescent="0.25">
      <c r="BJ3975" s="1" t="s">
        <v>14479</v>
      </c>
      <c r="BK3975" s="1" t="s">
        <v>14480</v>
      </c>
    </row>
    <row r="3976" spans="62:63" ht="12" customHeight="1" x14ac:dyDescent="0.25">
      <c r="BJ3976" s="1" t="s">
        <v>14481</v>
      </c>
      <c r="BK3976" s="1" t="s">
        <v>14482</v>
      </c>
    </row>
    <row r="3977" spans="62:63" ht="12" customHeight="1" x14ac:dyDescent="0.25">
      <c r="BJ3977" s="1" t="s">
        <v>14483</v>
      </c>
      <c r="BK3977" s="1" t="s">
        <v>14484</v>
      </c>
    </row>
    <row r="3978" spans="62:63" ht="12" customHeight="1" x14ac:dyDescent="0.25">
      <c r="BJ3978" s="1" t="s">
        <v>14485</v>
      </c>
      <c r="BK3978" s="1" t="s">
        <v>14486</v>
      </c>
    </row>
    <row r="3979" spans="62:63" ht="12" customHeight="1" x14ac:dyDescent="0.25">
      <c r="BJ3979" s="1" t="s">
        <v>14485</v>
      </c>
      <c r="BK3979" s="1" t="s">
        <v>14487</v>
      </c>
    </row>
    <row r="3980" spans="62:63" ht="12" customHeight="1" x14ac:dyDescent="0.25">
      <c r="BJ3980" s="1" t="s">
        <v>14488</v>
      </c>
      <c r="BK3980" s="1" t="s">
        <v>14489</v>
      </c>
    </row>
    <row r="3981" spans="62:63" ht="12" customHeight="1" x14ac:dyDescent="0.25">
      <c r="BJ3981" s="1" t="s">
        <v>14488</v>
      </c>
      <c r="BK3981" s="1" t="s">
        <v>14490</v>
      </c>
    </row>
    <row r="3982" spans="62:63" ht="12" customHeight="1" x14ac:dyDescent="0.25">
      <c r="BJ3982" s="1" t="s">
        <v>14491</v>
      </c>
      <c r="BK3982" s="1" t="s">
        <v>14492</v>
      </c>
    </row>
    <row r="3983" spans="62:63" ht="12" customHeight="1" x14ac:dyDescent="0.25">
      <c r="BJ3983" s="1" t="s">
        <v>14493</v>
      </c>
      <c r="BK3983" s="1" t="s">
        <v>14494</v>
      </c>
    </row>
    <row r="3984" spans="62:63" ht="12" customHeight="1" x14ac:dyDescent="0.25">
      <c r="BJ3984" s="1" t="s">
        <v>14495</v>
      </c>
      <c r="BK3984" s="1" t="s">
        <v>14496</v>
      </c>
    </row>
    <row r="3985" spans="62:63" ht="12" customHeight="1" x14ac:dyDescent="0.25">
      <c r="BJ3985" s="1" t="s">
        <v>14497</v>
      </c>
      <c r="BK3985" s="1" t="s">
        <v>14498</v>
      </c>
    </row>
    <row r="3986" spans="62:63" ht="12" customHeight="1" x14ac:dyDescent="0.25">
      <c r="BJ3986" s="1" t="s">
        <v>14497</v>
      </c>
      <c r="BK3986" s="1" t="s">
        <v>14499</v>
      </c>
    </row>
    <row r="3987" spans="62:63" ht="12" customHeight="1" x14ac:dyDescent="0.25">
      <c r="BJ3987" s="1" t="s">
        <v>14500</v>
      </c>
      <c r="BK3987" s="1" t="s">
        <v>14501</v>
      </c>
    </row>
    <row r="3988" spans="62:63" ht="12" customHeight="1" x14ac:dyDescent="0.25">
      <c r="BJ3988" s="1" t="s">
        <v>14502</v>
      </c>
      <c r="BK3988" s="1" t="s">
        <v>14503</v>
      </c>
    </row>
    <row r="3989" spans="62:63" ht="12" customHeight="1" x14ac:dyDescent="0.25">
      <c r="BJ3989" s="1" t="s">
        <v>14502</v>
      </c>
      <c r="BK3989" s="1" t="s">
        <v>14504</v>
      </c>
    </row>
    <row r="3990" spans="62:63" ht="12" customHeight="1" x14ac:dyDescent="0.25">
      <c r="BJ3990" s="1" t="s">
        <v>14505</v>
      </c>
      <c r="BK3990" s="1" t="s">
        <v>14506</v>
      </c>
    </row>
    <row r="3991" spans="62:63" ht="12" customHeight="1" x14ac:dyDescent="0.25">
      <c r="BJ3991" s="1" t="s">
        <v>14507</v>
      </c>
      <c r="BK3991" s="1" t="s">
        <v>14508</v>
      </c>
    </row>
    <row r="3992" spans="62:63" ht="12" customHeight="1" x14ac:dyDescent="0.25">
      <c r="BJ3992" s="1" t="s">
        <v>14509</v>
      </c>
      <c r="BK3992" s="1" t="s">
        <v>14510</v>
      </c>
    </row>
    <row r="3993" spans="62:63" ht="12" customHeight="1" x14ac:dyDescent="0.25">
      <c r="BJ3993" s="1" t="s">
        <v>14509</v>
      </c>
      <c r="BK3993" s="1" t="s">
        <v>14511</v>
      </c>
    </row>
    <row r="3994" spans="62:63" ht="12" customHeight="1" x14ac:dyDescent="0.25">
      <c r="BJ3994" s="1" t="s">
        <v>14512</v>
      </c>
      <c r="BK3994" s="1" t="s">
        <v>14513</v>
      </c>
    </row>
    <row r="3995" spans="62:63" ht="12" customHeight="1" x14ac:dyDescent="0.25">
      <c r="BJ3995" s="1" t="s">
        <v>14514</v>
      </c>
      <c r="BK3995" s="1" t="s">
        <v>14515</v>
      </c>
    </row>
    <row r="3996" spans="62:63" ht="12" customHeight="1" x14ac:dyDescent="0.25">
      <c r="BJ3996" s="1" t="s">
        <v>14514</v>
      </c>
      <c r="BK3996" s="1" t="s">
        <v>14516</v>
      </c>
    </row>
    <row r="3997" spans="62:63" ht="12" customHeight="1" x14ac:dyDescent="0.25">
      <c r="BJ3997" s="1" t="s">
        <v>14517</v>
      </c>
      <c r="BK3997" s="1" t="s">
        <v>14518</v>
      </c>
    </row>
    <row r="3998" spans="62:63" ht="12" customHeight="1" x14ac:dyDescent="0.25">
      <c r="BJ3998" s="1" t="s">
        <v>14517</v>
      </c>
      <c r="BK3998" s="1" t="s">
        <v>14519</v>
      </c>
    </row>
    <row r="3999" spans="62:63" ht="12" customHeight="1" x14ac:dyDescent="0.25">
      <c r="BJ3999" s="1" t="s">
        <v>14520</v>
      </c>
      <c r="BK3999" s="1" t="s">
        <v>14521</v>
      </c>
    </row>
    <row r="4000" spans="62:63" ht="12" customHeight="1" x14ac:dyDescent="0.25">
      <c r="BJ4000" s="1" t="s">
        <v>14522</v>
      </c>
      <c r="BK4000" s="1" t="s">
        <v>14523</v>
      </c>
    </row>
    <row r="4001" spans="62:63" ht="12" customHeight="1" x14ac:dyDescent="0.25">
      <c r="BJ4001" s="1" t="s">
        <v>14524</v>
      </c>
      <c r="BK4001" s="1" t="s">
        <v>14525</v>
      </c>
    </row>
    <row r="4002" spans="62:63" ht="12" customHeight="1" x14ac:dyDescent="0.25">
      <c r="BJ4002" s="1" t="s">
        <v>14524</v>
      </c>
      <c r="BK4002" s="1" t="s">
        <v>14526</v>
      </c>
    </row>
    <row r="4003" spans="62:63" ht="12" customHeight="1" x14ac:dyDescent="0.25">
      <c r="BJ4003" s="1" t="s">
        <v>14527</v>
      </c>
      <c r="BK4003" s="1" t="s">
        <v>14528</v>
      </c>
    </row>
    <row r="4004" spans="62:63" ht="12" customHeight="1" x14ac:dyDescent="0.25">
      <c r="BJ4004" s="1" t="s">
        <v>14529</v>
      </c>
      <c r="BK4004" s="1" t="s">
        <v>14530</v>
      </c>
    </row>
    <row r="4005" spans="62:63" ht="12" customHeight="1" x14ac:dyDescent="0.25">
      <c r="BJ4005" s="1" t="s">
        <v>14531</v>
      </c>
      <c r="BK4005" s="1" t="s">
        <v>14532</v>
      </c>
    </row>
    <row r="4006" spans="62:63" ht="12" customHeight="1" x14ac:dyDescent="0.25">
      <c r="BJ4006" s="1" t="s">
        <v>14533</v>
      </c>
      <c r="BK4006" s="1" t="s">
        <v>14534</v>
      </c>
    </row>
    <row r="4007" spans="62:63" ht="12" customHeight="1" x14ac:dyDescent="0.25">
      <c r="BJ4007" s="1" t="s">
        <v>14535</v>
      </c>
      <c r="BK4007" s="1" t="s">
        <v>14536</v>
      </c>
    </row>
    <row r="4008" spans="62:63" ht="12" customHeight="1" x14ac:dyDescent="0.25">
      <c r="BJ4008" s="1" t="s">
        <v>14535</v>
      </c>
      <c r="BK4008" s="1" t="s">
        <v>14537</v>
      </c>
    </row>
    <row r="4009" spans="62:63" ht="12" customHeight="1" x14ac:dyDescent="0.25">
      <c r="BJ4009" s="1" t="s">
        <v>14538</v>
      </c>
      <c r="BK4009" s="1" t="s">
        <v>14539</v>
      </c>
    </row>
    <row r="4010" spans="62:63" ht="12" customHeight="1" x14ac:dyDescent="0.25">
      <c r="BJ4010" s="1" t="s">
        <v>14538</v>
      </c>
      <c r="BK4010" s="1" t="s">
        <v>14540</v>
      </c>
    </row>
    <row r="4011" spans="62:63" ht="12" customHeight="1" x14ac:dyDescent="0.25">
      <c r="BJ4011" s="1" t="s">
        <v>14538</v>
      </c>
      <c r="BK4011" s="1" t="s">
        <v>14541</v>
      </c>
    </row>
    <row r="4012" spans="62:63" ht="12" customHeight="1" x14ac:dyDescent="0.25">
      <c r="BJ4012" s="1" t="s">
        <v>14538</v>
      </c>
      <c r="BK4012" s="1" t="s">
        <v>14542</v>
      </c>
    </row>
    <row r="4013" spans="62:63" ht="12" customHeight="1" x14ac:dyDescent="0.25">
      <c r="BJ4013" s="1" t="s">
        <v>14543</v>
      </c>
      <c r="BK4013" s="1" t="s">
        <v>14544</v>
      </c>
    </row>
    <row r="4014" spans="62:63" ht="12" customHeight="1" x14ac:dyDescent="0.25">
      <c r="BJ4014" s="1" t="s">
        <v>14543</v>
      </c>
      <c r="BK4014" s="1" t="s">
        <v>14545</v>
      </c>
    </row>
    <row r="4015" spans="62:63" ht="12" customHeight="1" x14ac:dyDescent="0.25">
      <c r="BJ4015" s="1" t="s">
        <v>14543</v>
      </c>
      <c r="BK4015" s="1" t="s">
        <v>14546</v>
      </c>
    </row>
    <row r="4016" spans="62:63" ht="12" customHeight="1" x14ac:dyDescent="0.25">
      <c r="BJ4016" s="1" t="s">
        <v>14547</v>
      </c>
      <c r="BK4016" s="1" t="s">
        <v>14548</v>
      </c>
    </row>
    <row r="4017" spans="62:63" ht="12" customHeight="1" x14ac:dyDescent="0.25">
      <c r="BJ4017" s="1" t="s">
        <v>14547</v>
      </c>
      <c r="BK4017" s="1" t="s">
        <v>14549</v>
      </c>
    </row>
    <row r="4018" spans="62:63" ht="12" customHeight="1" x14ac:dyDescent="0.25">
      <c r="BJ4018" s="1" t="s">
        <v>14547</v>
      </c>
      <c r="BK4018" s="1" t="s">
        <v>14550</v>
      </c>
    </row>
    <row r="4019" spans="62:63" ht="12" customHeight="1" x14ac:dyDescent="0.25">
      <c r="BJ4019" s="1" t="s">
        <v>14551</v>
      </c>
      <c r="BK4019" s="1" t="s">
        <v>14552</v>
      </c>
    </row>
    <row r="4020" spans="62:63" ht="12" customHeight="1" x14ac:dyDescent="0.25">
      <c r="BJ4020" s="1" t="s">
        <v>14551</v>
      </c>
      <c r="BK4020" s="1" t="s">
        <v>14553</v>
      </c>
    </row>
    <row r="4021" spans="62:63" ht="12" customHeight="1" x14ac:dyDescent="0.25">
      <c r="BJ4021" s="1" t="s">
        <v>14551</v>
      </c>
      <c r="BK4021" s="1" t="s">
        <v>14554</v>
      </c>
    </row>
    <row r="4022" spans="62:63" ht="12" customHeight="1" x14ac:dyDescent="0.25">
      <c r="BJ4022" s="1" t="s">
        <v>14555</v>
      </c>
      <c r="BK4022" s="1" t="s">
        <v>14556</v>
      </c>
    </row>
    <row r="4023" spans="62:63" ht="12" customHeight="1" x14ac:dyDescent="0.25">
      <c r="BJ4023" s="1" t="s">
        <v>14557</v>
      </c>
      <c r="BK4023" s="1" t="s">
        <v>14558</v>
      </c>
    </row>
    <row r="4024" spans="62:63" ht="12" customHeight="1" x14ac:dyDescent="0.25">
      <c r="BJ4024" s="1" t="s">
        <v>14559</v>
      </c>
      <c r="BK4024" s="1" t="s">
        <v>14489</v>
      </c>
    </row>
    <row r="4025" spans="62:63" ht="12" customHeight="1" x14ac:dyDescent="0.25">
      <c r="BJ4025" s="1" t="s">
        <v>14560</v>
      </c>
      <c r="BK4025" s="1" t="s">
        <v>14561</v>
      </c>
    </row>
    <row r="4026" spans="62:63" ht="12" customHeight="1" x14ac:dyDescent="0.25">
      <c r="BJ4026" s="1" t="s">
        <v>14562</v>
      </c>
      <c r="BK4026" s="1" t="s">
        <v>14563</v>
      </c>
    </row>
    <row r="4027" spans="62:63" ht="12" customHeight="1" x14ac:dyDescent="0.25">
      <c r="BJ4027" s="1" t="s">
        <v>14564</v>
      </c>
      <c r="BK4027" s="1" t="s">
        <v>14565</v>
      </c>
    </row>
    <row r="4028" spans="62:63" ht="12" customHeight="1" x14ac:dyDescent="0.25">
      <c r="BJ4028" s="1" t="s">
        <v>14566</v>
      </c>
      <c r="BK4028" s="1" t="s">
        <v>14567</v>
      </c>
    </row>
    <row r="4029" spans="62:63" ht="12" customHeight="1" x14ac:dyDescent="0.25">
      <c r="BJ4029" s="1" t="s">
        <v>14566</v>
      </c>
      <c r="BK4029" s="1" t="s">
        <v>14568</v>
      </c>
    </row>
    <row r="4030" spans="62:63" ht="12" customHeight="1" x14ac:dyDescent="0.25">
      <c r="BJ4030" s="1" t="s">
        <v>14569</v>
      </c>
      <c r="BK4030" s="1" t="s">
        <v>14570</v>
      </c>
    </row>
    <row r="4031" spans="62:63" ht="12" customHeight="1" x14ac:dyDescent="0.25">
      <c r="BJ4031" s="1" t="s">
        <v>14571</v>
      </c>
      <c r="BK4031" s="1" t="s">
        <v>14572</v>
      </c>
    </row>
    <row r="4032" spans="62:63" ht="12" customHeight="1" x14ac:dyDescent="0.25">
      <c r="BJ4032" s="1" t="s">
        <v>14573</v>
      </c>
      <c r="BK4032" s="1" t="s">
        <v>14516</v>
      </c>
    </row>
    <row r="4033" spans="62:63" ht="12" customHeight="1" x14ac:dyDescent="0.25">
      <c r="BJ4033" s="1" t="s">
        <v>14574</v>
      </c>
      <c r="BK4033" s="1" t="s">
        <v>14575</v>
      </c>
    </row>
    <row r="4034" spans="62:63" ht="12" customHeight="1" x14ac:dyDescent="0.25">
      <c r="BJ4034" s="1" t="s">
        <v>14576</v>
      </c>
      <c r="BK4034" s="1" t="s">
        <v>14577</v>
      </c>
    </row>
    <row r="4035" spans="62:63" ht="12" customHeight="1" x14ac:dyDescent="0.25">
      <c r="BJ4035" s="1" t="s">
        <v>14578</v>
      </c>
      <c r="BK4035" s="1" t="s">
        <v>14579</v>
      </c>
    </row>
    <row r="4036" spans="62:63" ht="12" customHeight="1" x14ac:dyDescent="0.25">
      <c r="BJ4036" s="1" t="s">
        <v>14580</v>
      </c>
      <c r="BK4036" s="1" t="s">
        <v>14581</v>
      </c>
    </row>
    <row r="4037" spans="62:63" ht="12" customHeight="1" x14ac:dyDescent="0.25">
      <c r="BJ4037" s="1" t="s">
        <v>14582</v>
      </c>
      <c r="BK4037" s="1" t="s">
        <v>14583</v>
      </c>
    </row>
    <row r="4038" spans="62:63" ht="12" customHeight="1" x14ac:dyDescent="0.25">
      <c r="BJ4038" s="1" t="s">
        <v>14582</v>
      </c>
      <c r="BK4038" s="1" t="s">
        <v>14528</v>
      </c>
    </row>
    <row r="4039" spans="62:63" ht="12" customHeight="1" x14ac:dyDescent="0.25">
      <c r="BJ4039" s="1" t="s">
        <v>14584</v>
      </c>
      <c r="BK4039" s="1" t="s">
        <v>14585</v>
      </c>
    </row>
    <row r="4040" spans="62:63" ht="12" customHeight="1" x14ac:dyDescent="0.25">
      <c r="BJ4040" s="1" t="s">
        <v>14586</v>
      </c>
      <c r="BK4040" s="1" t="s">
        <v>14587</v>
      </c>
    </row>
    <row r="4041" spans="62:63" ht="12" customHeight="1" x14ac:dyDescent="0.25">
      <c r="BJ4041" s="1" t="s">
        <v>14588</v>
      </c>
      <c r="BK4041" s="1" t="s">
        <v>14589</v>
      </c>
    </row>
    <row r="4042" spans="62:63" ht="12" customHeight="1" x14ac:dyDescent="0.25">
      <c r="BJ4042" s="1" t="s">
        <v>14588</v>
      </c>
      <c r="BK4042" s="1" t="s">
        <v>14590</v>
      </c>
    </row>
    <row r="4043" spans="62:63" ht="12" customHeight="1" x14ac:dyDescent="0.25">
      <c r="BJ4043" s="1" t="s">
        <v>14591</v>
      </c>
      <c r="BK4043" s="1" t="s">
        <v>14589</v>
      </c>
    </row>
    <row r="4044" spans="62:63" ht="12" customHeight="1" x14ac:dyDescent="0.25">
      <c r="BJ4044" s="1" t="s">
        <v>14591</v>
      </c>
      <c r="BK4044" s="1" t="s">
        <v>14592</v>
      </c>
    </row>
    <row r="4045" spans="62:63" ht="12" customHeight="1" x14ac:dyDescent="0.25">
      <c r="BJ4045" s="1" t="s">
        <v>14591</v>
      </c>
      <c r="BK4045" s="1" t="s">
        <v>14593</v>
      </c>
    </row>
    <row r="4046" spans="62:63" ht="12" customHeight="1" x14ac:dyDescent="0.25">
      <c r="BJ4046" s="1" t="s">
        <v>14591</v>
      </c>
      <c r="BK4046" s="1" t="s">
        <v>14594</v>
      </c>
    </row>
    <row r="4047" spans="62:63" ht="12" customHeight="1" x14ac:dyDescent="0.25">
      <c r="BJ4047" s="1" t="s">
        <v>14591</v>
      </c>
      <c r="BK4047" s="1" t="s">
        <v>14595</v>
      </c>
    </row>
    <row r="4048" spans="62:63" ht="12" customHeight="1" x14ac:dyDescent="0.25">
      <c r="BJ4048" s="1" t="s">
        <v>14596</v>
      </c>
      <c r="BK4048" s="1" t="s">
        <v>14589</v>
      </c>
    </row>
    <row r="4049" spans="62:63" ht="12" customHeight="1" x14ac:dyDescent="0.25">
      <c r="BJ4049" s="1" t="s">
        <v>14596</v>
      </c>
      <c r="BK4049" s="1" t="s">
        <v>14597</v>
      </c>
    </row>
    <row r="4050" spans="62:63" ht="12" customHeight="1" x14ac:dyDescent="0.25">
      <c r="BJ4050" s="1" t="s">
        <v>14596</v>
      </c>
      <c r="BK4050" s="1" t="s">
        <v>14598</v>
      </c>
    </row>
    <row r="4051" spans="62:63" ht="12" customHeight="1" x14ac:dyDescent="0.25">
      <c r="BJ4051" s="1" t="s">
        <v>14596</v>
      </c>
      <c r="BK4051" s="1" t="s">
        <v>14599</v>
      </c>
    </row>
    <row r="4052" spans="62:63" ht="12" customHeight="1" x14ac:dyDescent="0.25">
      <c r="BJ4052" s="1" t="s">
        <v>14596</v>
      </c>
      <c r="BK4052" s="1" t="s">
        <v>14600</v>
      </c>
    </row>
    <row r="4053" spans="62:63" ht="12" customHeight="1" x14ac:dyDescent="0.25">
      <c r="BJ4053" s="1" t="s">
        <v>14601</v>
      </c>
      <c r="BK4053" s="1" t="s">
        <v>14589</v>
      </c>
    </row>
    <row r="4054" spans="62:63" ht="12" customHeight="1" x14ac:dyDescent="0.25">
      <c r="BJ4054" s="1" t="s">
        <v>14601</v>
      </c>
      <c r="BK4054" s="1" t="s">
        <v>14602</v>
      </c>
    </row>
    <row r="4055" spans="62:63" ht="12" customHeight="1" x14ac:dyDescent="0.25">
      <c r="BJ4055" s="1" t="s">
        <v>14601</v>
      </c>
      <c r="BK4055" s="1" t="s">
        <v>14603</v>
      </c>
    </row>
    <row r="4056" spans="62:63" ht="12" customHeight="1" x14ac:dyDescent="0.25">
      <c r="BJ4056" s="1" t="s">
        <v>14601</v>
      </c>
      <c r="BK4056" s="1" t="s">
        <v>14604</v>
      </c>
    </row>
    <row r="4057" spans="62:63" ht="12" customHeight="1" x14ac:dyDescent="0.25">
      <c r="BJ4057" s="1" t="s">
        <v>14605</v>
      </c>
      <c r="BK4057" s="1" t="s">
        <v>14589</v>
      </c>
    </row>
    <row r="4058" spans="62:63" ht="12" customHeight="1" x14ac:dyDescent="0.25">
      <c r="BJ4058" s="1" t="s">
        <v>14605</v>
      </c>
      <c r="BK4058" s="1" t="s">
        <v>14606</v>
      </c>
    </row>
    <row r="4059" spans="62:63" ht="12" customHeight="1" x14ac:dyDescent="0.25">
      <c r="BJ4059" s="1" t="s">
        <v>14605</v>
      </c>
      <c r="BK4059" s="1" t="s">
        <v>14607</v>
      </c>
    </row>
    <row r="4060" spans="62:63" ht="12" customHeight="1" x14ac:dyDescent="0.25">
      <c r="BJ4060" s="1" t="s">
        <v>14605</v>
      </c>
      <c r="BK4060" s="1" t="s">
        <v>14608</v>
      </c>
    </row>
    <row r="4061" spans="62:63" ht="12" customHeight="1" x14ac:dyDescent="0.25">
      <c r="BJ4061" s="1" t="s">
        <v>14605</v>
      </c>
      <c r="BK4061" s="1" t="s">
        <v>14609</v>
      </c>
    </row>
    <row r="4062" spans="62:63" ht="12" customHeight="1" x14ac:dyDescent="0.25">
      <c r="BJ4062" s="1" t="s">
        <v>14610</v>
      </c>
      <c r="BK4062" s="1" t="s">
        <v>14589</v>
      </c>
    </row>
    <row r="4063" spans="62:63" ht="12" customHeight="1" x14ac:dyDescent="0.25">
      <c r="BJ4063" s="1" t="s">
        <v>14610</v>
      </c>
      <c r="BK4063" s="1" t="s">
        <v>14611</v>
      </c>
    </row>
    <row r="4064" spans="62:63" ht="12" customHeight="1" x14ac:dyDescent="0.25">
      <c r="BJ4064" s="1" t="s">
        <v>14610</v>
      </c>
      <c r="BK4064" s="1" t="s">
        <v>14612</v>
      </c>
    </row>
    <row r="4065" spans="62:63" ht="12" customHeight="1" x14ac:dyDescent="0.25">
      <c r="BJ4065" s="1" t="s">
        <v>14610</v>
      </c>
      <c r="BK4065" s="1" t="s">
        <v>14613</v>
      </c>
    </row>
    <row r="4066" spans="62:63" ht="12" customHeight="1" x14ac:dyDescent="0.25">
      <c r="BJ4066" s="1" t="s">
        <v>14610</v>
      </c>
      <c r="BK4066" s="1" t="s">
        <v>14614</v>
      </c>
    </row>
    <row r="4067" spans="62:63" ht="12" customHeight="1" x14ac:dyDescent="0.25">
      <c r="BJ4067" s="1" t="s">
        <v>14615</v>
      </c>
      <c r="BK4067" s="1" t="s">
        <v>14589</v>
      </c>
    </row>
    <row r="4068" spans="62:63" ht="12" customHeight="1" x14ac:dyDescent="0.25">
      <c r="BJ4068" s="1" t="s">
        <v>14615</v>
      </c>
      <c r="BK4068" s="1" t="s">
        <v>14616</v>
      </c>
    </row>
    <row r="4069" spans="62:63" ht="12" customHeight="1" x14ac:dyDescent="0.25">
      <c r="BJ4069" s="1" t="s">
        <v>14615</v>
      </c>
      <c r="BK4069" s="1" t="s">
        <v>14617</v>
      </c>
    </row>
    <row r="4070" spans="62:63" ht="12" customHeight="1" x14ac:dyDescent="0.25">
      <c r="BJ4070" s="1" t="s">
        <v>14618</v>
      </c>
      <c r="BK4070" s="1" t="s">
        <v>14589</v>
      </c>
    </row>
    <row r="4071" spans="62:63" ht="12" customHeight="1" x14ac:dyDescent="0.25">
      <c r="BJ4071" s="1" t="s">
        <v>14618</v>
      </c>
      <c r="BK4071" s="1" t="s">
        <v>14619</v>
      </c>
    </row>
    <row r="4072" spans="62:63" ht="12" customHeight="1" x14ac:dyDescent="0.25">
      <c r="BJ4072" s="1" t="s">
        <v>14618</v>
      </c>
      <c r="BK4072" s="1" t="s">
        <v>14620</v>
      </c>
    </row>
    <row r="4073" spans="62:63" ht="12" customHeight="1" x14ac:dyDescent="0.25">
      <c r="BJ4073" s="1" t="s">
        <v>14618</v>
      </c>
      <c r="BK4073" s="1" t="s">
        <v>14621</v>
      </c>
    </row>
    <row r="4074" spans="62:63" ht="12" customHeight="1" x14ac:dyDescent="0.25">
      <c r="BJ4074" s="1" t="s">
        <v>14618</v>
      </c>
      <c r="BK4074" s="1" t="s">
        <v>14622</v>
      </c>
    </row>
    <row r="4075" spans="62:63" ht="12" customHeight="1" x14ac:dyDescent="0.25">
      <c r="BJ4075" s="1" t="s">
        <v>14623</v>
      </c>
      <c r="BK4075" s="1" t="s">
        <v>14589</v>
      </c>
    </row>
    <row r="4076" spans="62:63" ht="12" customHeight="1" x14ac:dyDescent="0.25">
      <c r="BJ4076" s="1" t="s">
        <v>14623</v>
      </c>
      <c r="BK4076" s="1" t="s">
        <v>14624</v>
      </c>
    </row>
    <row r="4077" spans="62:63" ht="12" customHeight="1" x14ac:dyDescent="0.25">
      <c r="BJ4077" s="1" t="s">
        <v>14623</v>
      </c>
      <c r="BK4077" s="1" t="s">
        <v>14625</v>
      </c>
    </row>
    <row r="4078" spans="62:63" ht="12" customHeight="1" x14ac:dyDescent="0.25">
      <c r="BJ4078" s="1" t="s">
        <v>14623</v>
      </c>
      <c r="BK4078" s="1" t="s">
        <v>14626</v>
      </c>
    </row>
    <row r="4079" spans="62:63" ht="12" customHeight="1" x14ac:dyDescent="0.25">
      <c r="BJ4079" s="1" t="s">
        <v>14627</v>
      </c>
      <c r="BK4079" s="1" t="s">
        <v>14589</v>
      </c>
    </row>
    <row r="4080" spans="62:63" ht="12" customHeight="1" x14ac:dyDescent="0.25">
      <c r="BJ4080" s="1" t="s">
        <v>14627</v>
      </c>
      <c r="BK4080" s="1" t="s">
        <v>14628</v>
      </c>
    </row>
    <row r="4081" spans="62:63" ht="12" customHeight="1" x14ac:dyDescent="0.25">
      <c r="BJ4081" s="1" t="s">
        <v>14627</v>
      </c>
      <c r="BK4081" s="1" t="s">
        <v>14629</v>
      </c>
    </row>
    <row r="4082" spans="62:63" ht="12" customHeight="1" x14ac:dyDescent="0.25">
      <c r="BJ4082" s="1" t="s">
        <v>14630</v>
      </c>
      <c r="BK4082" s="1" t="s">
        <v>14589</v>
      </c>
    </row>
    <row r="4083" spans="62:63" ht="12" customHeight="1" x14ac:dyDescent="0.25">
      <c r="BJ4083" s="1" t="s">
        <v>14630</v>
      </c>
      <c r="BK4083" s="1" t="s">
        <v>14631</v>
      </c>
    </row>
    <row r="4084" spans="62:63" ht="12" customHeight="1" x14ac:dyDescent="0.25">
      <c r="BJ4084" s="1" t="s">
        <v>14630</v>
      </c>
      <c r="BK4084" s="1" t="s">
        <v>14632</v>
      </c>
    </row>
    <row r="4085" spans="62:63" ht="12" customHeight="1" x14ac:dyDescent="0.25">
      <c r="BJ4085" s="1" t="s">
        <v>14630</v>
      </c>
      <c r="BK4085" s="1" t="s">
        <v>14633</v>
      </c>
    </row>
    <row r="4086" spans="62:63" ht="12" customHeight="1" x14ac:dyDescent="0.25">
      <c r="BJ4086" s="1" t="s">
        <v>14630</v>
      </c>
      <c r="BK4086" s="1" t="s">
        <v>14634</v>
      </c>
    </row>
    <row r="4087" spans="62:63" ht="12" customHeight="1" x14ac:dyDescent="0.25">
      <c r="BJ4087" s="1" t="s">
        <v>14630</v>
      </c>
      <c r="BK4087" s="1" t="s">
        <v>14635</v>
      </c>
    </row>
    <row r="4088" spans="62:63" ht="12" customHeight="1" x14ac:dyDescent="0.25">
      <c r="BJ4088" s="1" t="s">
        <v>14636</v>
      </c>
      <c r="BK4088" s="1" t="s">
        <v>14589</v>
      </c>
    </row>
    <row r="4089" spans="62:63" ht="12" customHeight="1" x14ac:dyDescent="0.25">
      <c r="BJ4089" s="1" t="s">
        <v>14636</v>
      </c>
      <c r="BK4089" s="1" t="s">
        <v>14637</v>
      </c>
    </row>
    <row r="4090" spans="62:63" ht="12" customHeight="1" x14ac:dyDescent="0.25">
      <c r="BJ4090" s="1" t="s">
        <v>14636</v>
      </c>
      <c r="BK4090" s="1" t="s">
        <v>14638</v>
      </c>
    </row>
    <row r="4091" spans="62:63" ht="12" customHeight="1" x14ac:dyDescent="0.25">
      <c r="BJ4091" s="1" t="s">
        <v>14636</v>
      </c>
      <c r="BK4091" s="1" t="s">
        <v>14639</v>
      </c>
    </row>
    <row r="4092" spans="62:63" ht="12" customHeight="1" x14ac:dyDescent="0.25">
      <c r="BJ4092" s="1" t="s">
        <v>14640</v>
      </c>
      <c r="BK4092" s="1" t="s">
        <v>14589</v>
      </c>
    </row>
    <row r="4093" spans="62:63" ht="12" customHeight="1" x14ac:dyDescent="0.25">
      <c r="BJ4093" s="1" t="s">
        <v>14640</v>
      </c>
      <c r="BK4093" s="1" t="s">
        <v>14641</v>
      </c>
    </row>
    <row r="4094" spans="62:63" ht="12" customHeight="1" x14ac:dyDescent="0.25">
      <c r="BJ4094" s="1" t="s">
        <v>14640</v>
      </c>
      <c r="BK4094" s="1" t="s">
        <v>14642</v>
      </c>
    </row>
    <row r="4095" spans="62:63" ht="12" customHeight="1" x14ac:dyDescent="0.25">
      <c r="BJ4095" s="1" t="s">
        <v>14643</v>
      </c>
      <c r="BK4095" s="1" t="s">
        <v>14589</v>
      </c>
    </row>
    <row r="4096" spans="62:63" ht="12" customHeight="1" x14ac:dyDescent="0.25">
      <c r="BJ4096" s="1" t="s">
        <v>14643</v>
      </c>
      <c r="BK4096" s="1" t="s">
        <v>14644</v>
      </c>
    </row>
    <row r="4097" spans="62:63" ht="12" customHeight="1" x14ac:dyDescent="0.25">
      <c r="BJ4097" s="1" t="s">
        <v>14643</v>
      </c>
      <c r="BK4097" s="1" t="s">
        <v>14645</v>
      </c>
    </row>
    <row r="4098" spans="62:63" ht="12" customHeight="1" x14ac:dyDescent="0.25">
      <c r="BJ4098" s="1" t="s">
        <v>14646</v>
      </c>
      <c r="BK4098" s="1" t="s">
        <v>14589</v>
      </c>
    </row>
    <row r="4099" spans="62:63" ht="12" customHeight="1" x14ac:dyDescent="0.25">
      <c r="BJ4099" s="1" t="s">
        <v>14646</v>
      </c>
      <c r="BK4099" s="1" t="s">
        <v>14647</v>
      </c>
    </row>
    <row r="4100" spans="62:63" ht="12" customHeight="1" x14ac:dyDescent="0.25">
      <c r="BJ4100" s="1" t="s">
        <v>14646</v>
      </c>
      <c r="BK4100" s="1" t="s">
        <v>14648</v>
      </c>
    </row>
    <row r="4101" spans="62:63" ht="12" customHeight="1" x14ac:dyDescent="0.25">
      <c r="BJ4101" s="1" t="s">
        <v>14646</v>
      </c>
      <c r="BK4101" s="1" t="s">
        <v>14649</v>
      </c>
    </row>
    <row r="4102" spans="62:63" ht="12" customHeight="1" x14ac:dyDescent="0.25">
      <c r="BJ4102" s="1" t="s">
        <v>14650</v>
      </c>
      <c r="BK4102" s="1" t="s">
        <v>14589</v>
      </c>
    </row>
    <row r="4103" spans="62:63" ht="12" customHeight="1" x14ac:dyDescent="0.25">
      <c r="BJ4103" s="1" t="s">
        <v>14650</v>
      </c>
      <c r="BK4103" s="1" t="s">
        <v>14651</v>
      </c>
    </row>
    <row r="4104" spans="62:63" ht="12" customHeight="1" x14ac:dyDescent="0.25">
      <c r="BJ4104" s="1" t="s">
        <v>14650</v>
      </c>
      <c r="BK4104" s="1" t="s">
        <v>14652</v>
      </c>
    </row>
    <row r="4105" spans="62:63" ht="12" customHeight="1" x14ac:dyDescent="0.25">
      <c r="BJ4105" s="1" t="s">
        <v>14650</v>
      </c>
      <c r="BK4105" s="1" t="s">
        <v>14653</v>
      </c>
    </row>
    <row r="4106" spans="62:63" ht="12" customHeight="1" x14ac:dyDescent="0.25">
      <c r="BJ4106" s="1" t="s">
        <v>14650</v>
      </c>
      <c r="BK4106" s="1" t="s">
        <v>14654</v>
      </c>
    </row>
    <row r="4107" spans="62:63" ht="12" customHeight="1" x14ac:dyDescent="0.25">
      <c r="BJ4107" s="1" t="s">
        <v>14655</v>
      </c>
      <c r="BK4107" s="1" t="s">
        <v>14589</v>
      </c>
    </row>
    <row r="4108" spans="62:63" ht="12" customHeight="1" x14ac:dyDescent="0.25">
      <c r="BJ4108" s="1" t="s">
        <v>14655</v>
      </c>
      <c r="BK4108" s="1" t="s">
        <v>14656</v>
      </c>
    </row>
    <row r="4109" spans="62:63" ht="12" customHeight="1" x14ac:dyDescent="0.25">
      <c r="BJ4109" s="1" t="s">
        <v>14655</v>
      </c>
      <c r="BK4109" s="1" t="s">
        <v>14657</v>
      </c>
    </row>
    <row r="4110" spans="62:63" ht="12" customHeight="1" x14ac:dyDescent="0.25">
      <c r="BJ4110" s="1" t="s">
        <v>14655</v>
      </c>
      <c r="BK4110" s="1" t="s">
        <v>14658</v>
      </c>
    </row>
    <row r="4111" spans="62:63" ht="12" customHeight="1" x14ac:dyDescent="0.25">
      <c r="BJ4111" s="1" t="s">
        <v>14655</v>
      </c>
      <c r="BK4111" s="1" t="s">
        <v>14659</v>
      </c>
    </row>
    <row r="4112" spans="62:63" ht="12" customHeight="1" x14ac:dyDescent="0.25">
      <c r="BJ4112" s="1" t="s">
        <v>14660</v>
      </c>
      <c r="BK4112" s="1" t="s">
        <v>14589</v>
      </c>
    </row>
    <row r="4113" spans="62:63" ht="12" customHeight="1" x14ac:dyDescent="0.25">
      <c r="BJ4113" s="1" t="s">
        <v>14660</v>
      </c>
      <c r="BK4113" s="1" t="s">
        <v>14661</v>
      </c>
    </row>
    <row r="4114" spans="62:63" ht="12" customHeight="1" x14ac:dyDescent="0.25">
      <c r="BJ4114" s="1" t="s">
        <v>14660</v>
      </c>
      <c r="BK4114" s="1" t="s">
        <v>14662</v>
      </c>
    </row>
    <row r="4115" spans="62:63" ht="12" customHeight="1" x14ac:dyDescent="0.25">
      <c r="BJ4115" s="1" t="s">
        <v>14663</v>
      </c>
      <c r="BK4115" s="1" t="s">
        <v>14589</v>
      </c>
    </row>
    <row r="4116" spans="62:63" ht="12" customHeight="1" x14ac:dyDescent="0.25">
      <c r="BJ4116" s="1" t="s">
        <v>14663</v>
      </c>
      <c r="BK4116" s="1" t="s">
        <v>14664</v>
      </c>
    </row>
    <row r="4117" spans="62:63" ht="12" customHeight="1" x14ac:dyDescent="0.25">
      <c r="BJ4117" s="1" t="s">
        <v>14663</v>
      </c>
      <c r="BK4117" s="1" t="s">
        <v>14665</v>
      </c>
    </row>
    <row r="4118" spans="62:63" ht="12" customHeight="1" x14ac:dyDescent="0.25">
      <c r="BJ4118" s="1" t="s">
        <v>14663</v>
      </c>
      <c r="BK4118" s="1" t="s">
        <v>14666</v>
      </c>
    </row>
    <row r="4119" spans="62:63" ht="12" customHeight="1" x14ac:dyDescent="0.25">
      <c r="BJ4119" s="1" t="s">
        <v>14667</v>
      </c>
      <c r="BK4119" s="1" t="s">
        <v>14589</v>
      </c>
    </row>
    <row r="4120" spans="62:63" ht="12" customHeight="1" x14ac:dyDescent="0.25">
      <c r="BJ4120" s="1" t="s">
        <v>14667</v>
      </c>
      <c r="BK4120" s="1" t="s">
        <v>14668</v>
      </c>
    </row>
    <row r="4121" spans="62:63" ht="12" customHeight="1" x14ac:dyDescent="0.25">
      <c r="BJ4121" s="1" t="s">
        <v>14669</v>
      </c>
      <c r="BK4121" s="1" t="s">
        <v>14589</v>
      </c>
    </row>
    <row r="4122" spans="62:63" ht="12" customHeight="1" x14ac:dyDescent="0.25">
      <c r="BJ4122" s="1" t="s">
        <v>14669</v>
      </c>
      <c r="BK4122" s="1" t="s">
        <v>14670</v>
      </c>
    </row>
    <row r="4123" spans="62:63" ht="12" customHeight="1" x14ac:dyDescent="0.25">
      <c r="BJ4123" s="1" t="s">
        <v>14669</v>
      </c>
      <c r="BK4123" s="1" t="s">
        <v>14671</v>
      </c>
    </row>
    <row r="4124" spans="62:63" ht="12" customHeight="1" x14ac:dyDescent="0.25">
      <c r="BJ4124" s="1" t="s">
        <v>14672</v>
      </c>
      <c r="BK4124" s="1" t="s">
        <v>14589</v>
      </c>
    </row>
    <row r="4125" spans="62:63" ht="12" customHeight="1" x14ac:dyDescent="0.25">
      <c r="BJ4125" s="1" t="s">
        <v>14672</v>
      </c>
      <c r="BK4125" s="1" t="s">
        <v>14673</v>
      </c>
    </row>
    <row r="4126" spans="62:63" ht="12" customHeight="1" x14ac:dyDescent="0.25">
      <c r="BJ4126" s="1" t="s">
        <v>14672</v>
      </c>
      <c r="BK4126" s="1" t="s">
        <v>14674</v>
      </c>
    </row>
    <row r="4127" spans="62:63" ht="12" customHeight="1" x14ac:dyDescent="0.25">
      <c r="BJ4127" s="1" t="s">
        <v>14675</v>
      </c>
      <c r="BK4127" s="1" t="s">
        <v>14589</v>
      </c>
    </row>
    <row r="4128" spans="62:63" ht="12" customHeight="1" x14ac:dyDescent="0.25">
      <c r="BJ4128" s="1" t="s">
        <v>14675</v>
      </c>
      <c r="BK4128" s="1" t="s">
        <v>14676</v>
      </c>
    </row>
    <row r="4129" spans="62:63" ht="12" customHeight="1" x14ac:dyDescent="0.25">
      <c r="BJ4129" s="1" t="s">
        <v>14675</v>
      </c>
      <c r="BK4129" s="1" t="s">
        <v>14677</v>
      </c>
    </row>
    <row r="4130" spans="62:63" ht="12" customHeight="1" x14ac:dyDescent="0.25">
      <c r="BJ4130" s="1" t="s">
        <v>14675</v>
      </c>
      <c r="BK4130" s="1" t="s">
        <v>14678</v>
      </c>
    </row>
    <row r="4131" spans="62:63" ht="12" customHeight="1" x14ac:dyDescent="0.25">
      <c r="BJ4131" s="1" t="s">
        <v>14675</v>
      </c>
      <c r="BK4131" s="1" t="s">
        <v>14679</v>
      </c>
    </row>
    <row r="4132" spans="62:63" ht="12" customHeight="1" x14ac:dyDescent="0.25">
      <c r="BJ4132" s="1" t="s">
        <v>14680</v>
      </c>
      <c r="BK4132" s="1" t="s">
        <v>14589</v>
      </c>
    </row>
    <row r="4133" spans="62:63" ht="12" customHeight="1" x14ac:dyDescent="0.25">
      <c r="BJ4133" s="1" t="s">
        <v>14680</v>
      </c>
      <c r="BK4133" s="1" t="s">
        <v>14681</v>
      </c>
    </row>
    <row r="4134" spans="62:63" ht="12" customHeight="1" x14ac:dyDescent="0.25">
      <c r="BJ4134" s="1" t="s">
        <v>14680</v>
      </c>
      <c r="BK4134" s="1" t="s">
        <v>14682</v>
      </c>
    </row>
    <row r="4135" spans="62:63" ht="12" customHeight="1" x14ac:dyDescent="0.25">
      <c r="BJ4135" s="1" t="s">
        <v>14680</v>
      </c>
      <c r="BK4135" s="1" t="s">
        <v>14683</v>
      </c>
    </row>
    <row r="4136" spans="62:63" ht="12" customHeight="1" x14ac:dyDescent="0.25">
      <c r="BJ4136" s="1" t="s">
        <v>14680</v>
      </c>
      <c r="BK4136" s="1" t="s">
        <v>14684</v>
      </c>
    </row>
    <row r="4137" spans="62:63" ht="12" customHeight="1" x14ac:dyDescent="0.25">
      <c r="BJ4137" s="1" t="s">
        <v>14685</v>
      </c>
      <c r="BK4137" s="1" t="s">
        <v>14589</v>
      </c>
    </row>
    <row r="4138" spans="62:63" ht="12" customHeight="1" x14ac:dyDescent="0.25">
      <c r="BJ4138" s="1" t="s">
        <v>14685</v>
      </c>
      <c r="BK4138" s="1" t="s">
        <v>14686</v>
      </c>
    </row>
    <row r="4139" spans="62:63" ht="12" customHeight="1" x14ac:dyDescent="0.25">
      <c r="BJ4139" s="1" t="s">
        <v>14685</v>
      </c>
      <c r="BK4139" s="1" t="s">
        <v>14687</v>
      </c>
    </row>
    <row r="4140" spans="62:63" ht="12" customHeight="1" x14ac:dyDescent="0.25">
      <c r="BJ4140" s="1" t="s">
        <v>14685</v>
      </c>
      <c r="BK4140" s="1" t="s">
        <v>14688</v>
      </c>
    </row>
    <row r="4141" spans="62:63" ht="12" customHeight="1" x14ac:dyDescent="0.25">
      <c r="BJ4141" s="1" t="s">
        <v>14689</v>
      </c>
      <c r="BK4141" s="1" t="s">
        <v>14589</v>
      </c>
    </row>
    <row r="4142" spans="62:63" ht="12" customHeight="1" x14ac:dyDescent="0.25">
      <c r="BJ4142" s="1" t="s">
        <v>14689</v>
      </c>
      <c r="BK4142" s="1" t="s">
        <v>14690</v>
      </c>
    </row>
    <row r="4143" spans="62:63" ht="12" customHeight="1" x14ac:dyDescent="0.25">
      <c r="BJ4143" s="1" t="s">
        <v>14689</v>
      </c>
      <c r="BK4143" s="1" t="s">
        <v>14691</v>
      </c>
    </row>
    <row r="4144" spans="62:63" ht="12" customHeight="1" x14ac:dyDescent="0.25">
      <c r="BJ4144" s="1" t="s">
        <v>14689</v>
      </c>
      <c r="BK4144" s="1" t="s">
        <v>14692</v>
      </c>
    </row>
    <row r="4145" spans="62:63" ht="12" customHeight="1" x14ac:dyDescent="0.25">
      <c r="BJ4145" s="1" t="s">
        <v>14689</v>
      </c>
      <c r="BK4145" s="1" t="s">
        <v>14693</v>
      </c>
    </row>
    <row r="4146" spans="62:63" ht="12" customHeight="1" x14ac:dyDescent="0.25">
      <c r="BJ4146" s="1" t="s">
        <v>14694</v>
      </c>
      <c r="BK4146" s="1" t="s">
        <v>14589</v>
      </c>
    </row>
    <row r="4147" spans="62:63" ht="12" customHeight="1" x14ac:dyDescent="0.25">
      <c r="BJ4147" s="1" t="s">
        <v>14694</v>
      </c>
      <c r="BK4147" s="1" t="s">
        <v>14695</v>
      </c>
    </row>
    <row r="4148" spans="62:63" ht="12" customHeight="1" x14ac:dyDescent="0.25">
      <c r="BJ4148" s="1" t="s">
        <v>14694</v>
      </c>
      <c r="BK4148" s="1" t="s">
        <v>14696</v>
      </c>
    </row>
    <row r="4149" spans="62:63" ht="12" customHeight="1" x14ac:dyDescent="0.25">
      <c r="BJ4149" s="1" t="s">
        <v>14697</v>
      </c>
      <c r="BK4149" s="1" t="s">
        <v>14589</v>
      </c>
    </row>
    <row r="4150" spans="62:63" ht="12" customHeight="1" x14ac:dyDescent="0.25">
      <c r="BJ4150" s="1" t="s">
        <v>14697</v>
      </c>
      <c r="BK4150" s="1" t="s">
        <v>14698</v>
      </c>
    </row>
    <row r="4151" spans="62:63" ht="12" customHeight="1" x14ac:dyDescent="0.25">
      <c r="BJ4151" s="1" t="s">
        <v>14697</v>
      </c>
      <c r="BK4151" s="1" t="s">
        <v>14699</v>
      </c>
    </row>
    <row r="4152" spans="62:63" ht="12" customHeight="1" x14ac:dyDescent="0.25">
      <c r="BJ4152" s="1" t="s">
        <v>14700</v>
      </c>
      <c r="BK4152" s="1" t="s">
        <v>14589</v>
      </c>
    </row>
    <row r="4153" spans="62:63" ht="12" customHeight="1" x14ac:dyDescent="0.25">
      <c r="BJ4153" s="1" t="s">
        <v>14700</v>
      </c>
      <c r="BK4153" s="1" t="s">
        <v>14701</v>
      </c>
    </row>
    <row r="4154" spans="62:63" ht="12" customHeight="1" x14ac:dyDescent="0.25">
      <c r="BJ4154" s="1" t="s">
        <v>14700</v>
      </c>
      <c r="BK4154" s="1" t="s">
        <v>14702</v>
      </c>
    </row>
    <row r="4155" spans="62:63" ht="12" customHeight="1" x14ac:dyDescent="0.25">
      <c r="BJ4155" s="1" t="s">
        <v>14700</v>
      </c>
      <c r="BK4155" s="1" t="s">
        <v>14703</v>
      </c>
    </row>
    <row r="4156" spans="62:63" ht="12" customHeight="1" x14ac:dyDescent="0.25">
      <c r="BJ4156" s="1" t="s">
        <v>14704</v>
      </c>
      <c r="BK4156" s="1" t="s">
        <v>14589</v>
      </c>
    </row>
    <row r="4157" spans="62:63" ht="12" customHeight="1" x14ac:dyDescent="0.25">
      <c r="BJ4157" s="1" t="s">
        <v>14704</v>
      </c>
      <c r="BK4157" s="1" t="s">
        <v>14705</v>
      </c>
    </row>
    <row r="4158" spans="62:63" ht="12" customHeight="1" x14ac:dyDescent="0.25">
      <c r="BJ4158" s="1" t="s">
        <v>14704</v>
      </c>
      <c r="BK4158" s="1" t="s">
        <v>14706</v>
      </c>
    </row>
    <row r="4159" spans="62:63" ht="12" customHeight="1" x14ac:dyDescent="0.25">
      <c r="BJ4159" s="1" t="s">
        <v>14704</v>
      </c>
      <c r="BK4159" s="1" t="s">
        <v>14707</v>
      </c>
    </row>
    <row r="4160" spans="62:63" ht="12" customHeight="1" x14ac:dyDescent="0.25">
      <c r="BJ4160" s="1" t="s">
        <v>14708</v>
      </c>
      <c r="BK4160" s="1" t="s">
        <v>14589</v>
      </c>
    </row>
    <row r="4161" spans="62:63" ht="12" customHeight="1" x14ac:dyDescent="0.25">
      <c r="BJ4161" s="1" t="s">
        <v>14708</v>
      </c>
      <c r="BK4161" s="1" t="s">
        <v>14709</v>
      </c>
    </row>
    <row r="4162" spans="62:63" ht="12" customHeight="1" x14ac:dyDescent="0.25">
      <c r="BJ4162" s="1" t="s">
        <v>14708</v>
      </c>
      <c r="BK4162" s="1" t="s">
        <v>14710</v>
      </c>
    </row>
    <row r="4163" spans="62:63" ht="12" customHeight="1" x14ac:dyDescent="0.25">
      <c r="BJ4163" s="1" t="s">
        <v>14708</v>
      </c>
      <c r="BK4163" s="1" t="s">
        <v>14711</v>
      </c>
    </row>
    <row r="4164" spans="62:63" ht="12" customHeight="1" x14ac:dyDescent="0.25">
      <c r="BJ4164" s="1" t="s">
        <v>14708</v>
      </c>
      <c r="BK4164" s="1" t="s">
        <v>14712</v>
      </c>
    </row>
    <row r="4165" spans="62:63" ht="12" customHeight="1" x14ac:dyDescent="0.25">
      <c r="BJ4165" s="1" t="s">
        <v>14713</v>
      </c>
      <c r="BK4165" s="1" t="s">
        <v>14589</v>
      </c>
    </row>
    <row r="4166" spans="62:63" ht="12" customHeight="1" x14ac:dyDescent="0.25">
      <c r="BJ4166" s="1" t="s">
        <v>14713</v>
      </c>
      <c r="BK4166" s="1" t="s">
        <v>14714</v>
      </c>
    </row>
    <row r="4167" spans="62:63" ht="12" customHeight="1" x14ac:dyDescent="0.25">
      <c r="BJ4167" s="1" t="s">
        <v>14713</v>
      </c>
      <c r="BK4167" s="1" t="s">
        <v>14715</v>
      </c>
    </row>
    <row r="4168" spans="62:63" ht="12" customHeight="1" x14ac:dyDescent="0.25">
      <c r="BJ4168" s="1" t="s">
        <v>14713</v>
      </c>
      <c r="BK4168" s="1" t="s">
        <v>14716</v>
      </c>
    </row>
    <row r="4169" spans="62:63" ht="12" customHeight="1" x14ac:dyDescent="0.25">
      <c r="BJ4169" s="1" t="s">
        <v>14713</v>
      </c>
      <c r="BK4169" s="1" t="s">
        <v>14717</v>
      </c>
    </row>
    <row r="4170" spans="62:63" ht="12" customHeight="1" x14ac:dyDescent="0.25">
      <c r="BJ4170" s="1" t="s">
        <v>14718</v>
      </c>
      <c r="BK4170" s="1" t="s">
        <v>14589</v>
      </c>
    </row>
    <row r="4171" spans="62:63" ht="12" customHeight="1" x14ac:dyDescent="0.25">
      <c r="BJ4171" s="1" t="s">
        <v>14718</v>
      </c>
      <c r="BK4171" s="1" t="s">
        <v>14719</v>
      </c>
    </row>
    <row r="4172" spans="62:63" ht="12" customHeight="1" x14ac:dyDescent="0.25">
      <c r="BJ4172" s="1" t="s">
        <v>14718</v>
      </c>
      <c r="BK4172" s="1" t="s">
        <v>14720</v>
      </c>
    </row>
    <row r="4173" spans="62:63" ht="12" customHeight="1" x14ac:dyDescent="0.25">
      <c r="BJ4173" s="1" t="s">
        <v>14721</v>
      </c>
      <c r="BK4173" s="1" t="s">
        <v>14589</v>
      </c>
    </row>
    <row r="4174" spans="62:63" ht="12" customHeight="1" x14ac:dyDescent="0.25">
      <c r="BJ4174" s="1" t="s">
        <v>14721</v>
      </c>
      <c r="BK4174" s="1" t="s">
        <v>14722</v>
      </c>
    </row>
    <row r="4175" spans="62:63" ht="12" customHeight="1" x14ac:dyDescent="0.25">
      <c r="BJ4175" s="1" t="s">
        <v>14721</v>
      </c>
      <c r="BK4175" s="1" t="s">
        <v>14723</v>
      </c>
    </row>
    <row r="4176" spans="62:63" ht="12" customHeight="1" x14ac:dyDescent="0.25">
      <c r="BJ4176" s="1" t="s">
        <v>14724</v>
      </c>
      <c r="BK4176" s="1" t="s">
        <v>14589</v>
      </c>
    </row>
    <row r="4177" spans="62:63" ht="12" customHeight="1" x14ac:dyDescent="0.25">
      <c r="BJ4177" s="1" t="s">
        <v>14724</v>
      </c>
      <c r="BK4177" s="1" t="s">
        <v>14725</v>
      </c>
    </row>
    <row r="4178" spans="62:63" ht="12" customHeight="1" x14ac:dyDescent="0.25">
      <c r="BJ4178" s="1" t="s">
        <v>14724</v>
      </c>
      <c r="BK4178" s="1" t="s">
        <v>14726</v>
      </c>
    </row>
    <row r="4179" spans="62:63" ht="12" customHeight="1" x14ac:dyDescent="0.25">
      <c r="BJ4179" s="1" t="s">
        <v>14727</v>
      </c>
      <c r="BK4179" s="1" t="s">
        <v>14589</v>
      </c>
    </row>
    <row r="4180" spans="62:63" ht="12" customHeight="1" x14ac:dyDescent="0.25">
      <c r="BJ4180" s="1" t="s">
        <v>14727</v>
      </c>
      <c r="BK4180" s="1" t="s">
        <v>14728</v>
      </c>
    </row>
    <row r="4181" spans="62:63" ht="12" customHeight="1" x14ac:dyDescent="0.25">
      <c r="BJ4181" s="1" t="s">
        <v>14727</v>
      </c>
      <c r="BK4181" s="1" t="s">
        <v>14729</v>
      </c>
    </row>
    <row r="4182" spans="62:63" ht="12" customHeight="1" x14ac:dyDescent="0.25">
      <c r="BJ4182" s="1" t="s">
        <v>14727</v>
      </c>
      <c r="BK4182" s="1" t="s">
        <v>14730</v>
      </c>
    </row>
    <row r="4183" spans="62:63" ht="12" customHeight="1" x14ac:dyDescent="0.25">
      <c r="BJ4183" s="1" t="s">
        <v>14731</v>
      </c>
      <c r="BK4183" s="1" t="s">
        <v>14732</v>
      </c>
    </row>
    <row r="4184" spans="62:63" ht="12" customHeight="1" x14ac:dyDescent="0.25">
      <c r="BJ4184" s="1" t="s">
        <v>14733</v>
      </c>
      <c r="BK4184" s="1" t="s">
        <v>14734</v>
      </c>
    </row>
    <row r="4185" spans="62:63" ht="12" customHeight="1" x14ac:dyDescent="0.25">
      <c r="BJ4185" s="1" t="s">
        <v>14733</v>
      </c>
      <c r="BK4185" s="1" t="s">
        <v>14735</v>
      </c>
    </row>
    <row r="4186" spans="62:63" ht="12" customHeight="1" x14ac:dyDescent="0.25">
      <c r="BJ4186" s="1" t="s">
        <v>14736</v>
      </c>
      <c r="BK4186" s="1" t="s">
        <v>14737</v>
      </c>
    </row>
    <row r="4187" spans="62:63" ht="12" customHeight="1" x14ac:dyDescent="0.25">
      <c r="BJ4187" s="1" t="s">
        <v>14736</v>
      </c>
      <c r="BK4187" s="1" t="s">
        <v>14738</v>
      </c>
    </row>
    <row r="4188" spans="62:63" ht="12" customHeight="1" x14ac:dyDescent="0.25">
      <c r="BJ4188" s="1" t="s">
        <v>14739</v>
      </c>
      <c r="BK4188" s="1" t="s">
        <v>14740</v>
      </c>
    </row>
    <row r="4189" spans="62:63" ht="12" customHeight="1" x14ac:dyDescent="0.25">
      <c r="BJ4189" s="1" t="s">
        <v>14739</v>
      </c>
      <c r="BK4189" s="1" t="s">
        <v>14741</v>
      </c>
    </row>
    <row r="4190" spans="62:63" ht="12" customHeight="1" x14ac:dyDescent="0.25">
      <c r="BJ4190" s="1" t="s">
        <v>14742</v>
      </c>
      <c r="BK4190" s="1" t="s">
        <v>14743</v>
      </c>
    </row>
    <row r="4191" spans="62:63" ht="12" customHeight="1" x14ac:dyDescent="0.25">
      <c r="BJ4191" s="1" t="s">
        <v>14744</v>
      </c>
      <c r="BK4191" s="1" t="s">
        <v>14745</v>
      </c>
    </row>
    <row r="4192" spans="62:63" ht="12" customHeight="1" x14ac:dyDescent="0.25">
      <c r="BJ4192" s="1" t="s">
        <v>14744</v>
      </c>
      <c r="BK4192" s="1" t="s">
        <v>14746</v>
      </c>
    </row>
    <row r="4193" spans="62:63" ht="12" customHeight="1" x14ac:dyDescent="0.25">
      <c r="BJ4193" s="1" t="s">
        <v>14744</v>
      </c>
      <c r="BK4193" s="1" t="s">
        <v>14747</v>
      </c>
    </row>
    <row r="4194" spans="62:63" ht="12" customHeight="1" x14ac:dyDescent="0.25">
      <c r="BJ4194" s="1" t="s">
        <v>14748</v>
      </c>
      <c r="BK4194" s="1" t="s">
        <v>14749</v>
      </c>
    </row>
    <row r="4195" spans="62:63" ht="12" customHeight="1" x14ac:dyDescent="0.25">
      <c r="BJ4195" s="1" t="s">
        <v>14750</v>
      </c>
      <c r="BK4195" s="1" t="s">
        <v>14751</v>
      </c>
    </row>
    <row r="4196" spans="62:63" ht="12" customHeight="1" x14ac:dyDescent="0.25">
      <c r="BJ4196" s="1" t="s">
        <v>14752</v>
      </c>
      <c r="BK4196" s="1" t="s">
        <v>14753</v>
      </c>
    </row>
    <row r="4197" spans="62:63" ht="12" customHeight="1" x14ac:dyDescent="0.25">
      <c r="BJ4197" s="1" t="s">
        <v>14752</v>
      </c>
      <c r="BK4197" s="1" t="s">
        <v>14754</v>
      </c>
    </row>
    <row r="4198" spans="62:63" ht="12" customHeight="1" x14ac:dyDescent="0.25">
      <c r="BJ4198" s="1" t="s">
        <v>14752</v>
      </c>
      <c r="BK4198" s="1" t="s">
        <v>14755</v>
      </c>
    </row>
    <row r="4199" spans="62:63" ht="12" customHeight="1" x14ac:dyDescent="0.25">
      <c r="BJ4199" s="1" t="s">
        <v>14752</v>
      </c>
      <c r="BK4199" s="1" t="s">
        <v>14756</v>
      </c>
    </row>
    <row r="4200" spans="62:63" ht="12" customHeight="1" x14ac:dyDescent="0.25">
      <c r="BJ4200" s="1" t="s">
        <v>14757</v>
      </c>
      <c r="BK4200" s="1" t="s">
        <v>14758</v>
      </c>
    </row>
    <row r="4201" spans="62:63" ht="12" customHeight="1" x14ac:dyDescent="0.25">
      <c r="BJ4201" s="1" t="s">
        <v>14759</v>
      </c>
      <c r="BK4201" s="1" t="s">
        <v>14760</v>
      </c>
    </row>
    <row r="4202" spans="62:63" ht="12" customHeight="1" x14ac:dyDescent="0.25">
      <c r="BJ4202" s="1" t="s">
        <v>14761</v>
      </c>
      <c r="BK4202" s="1" t="s">
        <v>14631</v>
      </c>
    </row>
    <row r="4203" spans="62:63" ht="12" customHeight="1" x14ac:dyDescent="0.25">
      <c r="BJ4203" s="1" t="s">
        <v>14761</v>
      </c>
      <c r="BK4203" s="1" t="s">
        <v>14762</v>
      </c>
    </row>
    <row r="4204" spans="62:63" ht="12" customHeight="1" x14ac:dyDescent="0.25">
      <c r="BJ4204" s="1" t="s">
        <v>14761</v>
      </c>
      <c r="BK4204" s="1" t="s">
        <v>14763</v>
      </c>
    </row>
    <row r="4205" spans="62:63" ht="12" customHeight="1" x14ac:dyDescent="0.25">
      <c r="BJ4205" s="1" t="s">
        <v>14764</v>
      </c>
      <c r="BK4205" s="1" t="s">
        <v>14765</v>
      </c>
    </row>
    <row r="4206" spans="62:63" ht="12" customHeight="1" x14ac:dyDescent="0.25">
      <c r="BJ4206" s="1" t="s">
        <v>14766</v>
      </c>
      <c r="BK4206" s="1" t="s">
        <v>14767</v>
      </c>
    </row>
    <row r="4207" spans="62:63" ht="12" customHeight="1" x14ac:dyDescent="0.25">
      <c r="BJ4207" s="1" t="s">
        <v>14766</v>
      </c>
      <c r="BK4207" s="1" t="s">
        <v>14768</v>
      </c>
    </row>
    <row r="4208" spans="62:63" ht="12" customHeight="1" x14ac:dyDescent="0.25">
      <c r="BJ4208" s="1" t="s">
        <v>14769</v>
      </c>
      <c r="BK4208" s="1" t="s">
        <v>14770</v>
      </c>
    </row>
    <row r="4209" spans="62:63" ht="12" customHeight="1" x14ac:dyDescent="0.25">
      <c r="BJ4209" s="1" t="s">
        <v>14769</v>
      </c>
      <c r="BK4209" s="1" t="s">
        <v>14771</v>
      </c>
    </row>
    <row r="4210" spans="62:63" ht="12" customHeight="1" x14ac:dyDescent="0.25">
      <c r="BJ4210" s="1" t="s">
        <v>14769</v>
      </c>
      <c r="BK4210" s="1" t="s">
        <v>14772</v>
      </c>
    </row>
    <row r="4211" spans="62:63" ht="12" customHeight="1" x14ac:dyDescent="0.25">
      <c r="BJ4211" s="1" t="s">
        <v>14773</v>
      </c>
      <c r="BK4211" s="1" t="s">
        <v>14774</v>
      </c>
    </row>
    <row r="4212" spans="62:63" ht="12" customHeight="1" x14ac:dyDescent="0.25">
      <c r="BJ4212" s="1" t="s">
        <v>14775</v>
      </c>
      <c r="BK4212" s="1" t="s">
        <v>14776</v>
      </c>
    </row>
    <row r="4213" spans="62:63" ht="12" customHeight="1" x14ac:dyDescent="0.25">
      <c r="BJ4213" s="1" t="s">
        <v>14777</v>
      </c>
      <c r="BK4213" s="1" t="s">
        <v>14778</v>
      </c>
    </row>
    <row r="4214" spans="62:63" ht="12" customHeight="1" x14ac:dyDescent="0.25">
      <c r="BJ4214" s="1" t="s">
        <v>14777</v>
      </c>
      <c r="BK4214" s="1" t="s">
        <v>14779</v>
      </c>
    </row>
    <row r="4215" spans="62:63" ht="12" customHeight="1" x14ac:dyDescent="0.25">
      <c r="BJ4215" s="1" t="s">
        <v>14780</v>
      </c>
      <c r="BK4215" s="1" t="s">
        <v>14781</v>
      </c>
    </row>
    <row r="4216" spans="62:63" ht="12" customHeight="1" x14ac:dyDescent="0.25">
      <c r="BJ4216" s="1" t="s">
        <v>14782</v>
      </c>
      <c r="BK4216" s="1" t="s">
        <v>14783</v>
      </c>
    </row>
    <row r="4217" spans="62:63" ht="12" customHeight="1" x14ac:dyDescent="0.25">
      <c r="BJ4217" s="1" t="s">
        <v>14784</v>
      </c>
      <c r="BK4217" s="1" t="s">
        <v>14785</v>
      </c>
    </row>
    <row r="4218" spans="62:63" ht="12" customHeight="1" x14ac:dyDescent="0.25">
      <c r="BJ4218" s="1" t="s">
        <v>14784</v>
      </c>
      <c r="BK4218" s="1" t="s">
        <v>14786</v>
      </c>
    </row>
    <row r="4219" spans="62:63" ht="12" customHeight="1" x14ac:dyDescent="0.25">
      <c r="BJ4219" s="1" t="s">
        <v>14787</v>
      </c>
      <c r="BK4219" s="1" t="s">
        <v>14788</v>
      </c>
    </row>
    <row r="4220" spans="62:63" ht="12" customHeight="1" x14ac:dyDescent="0.25">
      <c r="BJ4220" s="1" t="s">
        <v>14787</v>
      </c>
      <c r="BK4220" s="1" t="s">
        <v>14789</v>
      </c>
    </row>
    <row r="4221" spans="62:63" ht="12" customHeight="1" x14ac:dyDescent="0.25">
      <c r="BJ4221" s="1" t="s">
        <v>14787</v>
      </c>
      <c r="BK4221" s="1" t="s">
        <v>14790</v>
      </c>
    </row>
    <row r="4222" spans="62:63" ht="12" customHeight="1" x14ac:dyDescent="0.25">
      <c r="BJ4222" s="1" t="s">
        <v>14791</v>
      </c>
      <c r="BK4222" s="1" t="s">
        <v>14792</v>
      </c>
    </row>
    <row r="4223" spans="62:63" ht="12" customHeight="1" x14ac:dyDescent="0.25">
      <c r="BJ4223" s="1" t="s">
        <v>14791</v>
      </c>
      <c r="BK4223" s="1" t="s">
        <v>14793</v>
      </c>
    </row>
    <row r="4224" spans="62:63" ht="12" customHeight="1" x14ac:dyDescent="0.25">
      <c r="BJ4224" s="1" t="s">
        <v>14791</v>
      </c>
      <c r="BK4224" s="1" t="s">
        <v>14794</v>
      </c>
    </row>
    <row r="4225" spans="62:63" ht="12" customHeight="1" x14ac:dyDescent="0.25">
      <c r="BJ4225" s="1" t="s">
        <v>14795</v>
      </c>
      <c r="BK4225" s="1" t="s">
        <v>14796</v>
      </c>
    </row>
    <row r="4226" spans="62:63" ht="12" customHeight="1" x14ac:dyDescent="0.25">
      <c r="BJ4226" s="1" t="s">
        <v>14797</v>
      </c>
      <c r="BK4226" s="1" t="s">
        <v>14798</v>
      </c>
    </row>
    <row r="4227" spans="62:63" ht="12" customHeight="1" x14ac:dyDescent="0.25">
      <c r="BJ4227" s="1" t="s">
        <v>14797</v>
      </c>
      <c r="BK4227" s="1" t="s">
        <v>14799</v>
      </c>
    </row>
    <row r="4228" spans="62:63" ht="12" customHeight="1" x14ac:dyDescent="0.25">
      <c r="BJ4228" s="1" t="s">
        <v>14800</v>
      </c>
      <c r="BK4228" s="1" t="s">
        <v>14801</v>
      </c>
    </row>
    <row r="4229" spans="62:63" ht="12" customHeight="1" x14ac:dyDescent="0.25">
      <c r="BJ4229" s="1" t="s">
        <v>14800</v>
      </c>
      <c r="BK4229" s="1" t="s">
        <v>14802</v>
      </c>
    </row>
    <row r="4230" spans="62:63" ht="12" customHeight="1" x14ac:dyDescent="0.25">
      <c r="BJ4230" s="1" t="s">
        <v>14803</v>
      </c>
      <c r="BK4230" s="1" t="s">
        <v>14804</v>
      </c>
    </row>
    <row r="4231" spans="62:63" ht="12" customHeight="1" x14ac:dyDescent="0.25">
      <c r="BJ4231" s="1" t="s">
        <v>14805</v>
      </c>
      <c r="BK4231" s="1" t="s">
        <v>14806</v>
      </c>
    </row>
    <row r="4232" spans="62:63" ht="12" customHeight="1" x14ac:dyDescent="0.25">
      <c r="BJ4232" s="1" t="s">
        <v>14805</v>
      </c>
      <c r="BK4232" s="1" t="s">
        <v>14807</v>
      </c>
    </row>
    <row r="4233" spans="62:63" ht="12" customHeight="1" x14ac:dyDescent="0.25">
      <c r="BJ4233" s="1" t="s">
        <v>14808</v>
      </c>
      <c r="BK4233" s="1" t="s">
        <v>14809</v>
      </c>
    </row>
    <row r="4234" spans="62:63" ht="12" customHeight="1" x14ac:dyDescent="0.25">
      <c r="BJ4234" s="1" t="s">
        <v>14810</v>
      </c>
      <c r="BK4234" s="1" t="s">
        <v>14811</v>
      </c>
    </row>
    <row r="4235" spans="62:63" ht="12" customHeight="1" x14ac:dyDescent="0.25">
      <c r="BJ4235" s="1" t="s">
        <v>14810</v>
      </c>
      <c r="BK4235" s="1" t="s">
        <v>14812</v>
      </c>
    </row>
    <row r="4236" spans="62:63" ht="12" customHeight="1" x14ac:dyDescent="0.25">
      <c r="BJ4236" s="1" t="s">
        <v>14813</v>
      </c>
      <c r="BK4236" s="1" t="s">
        <v>14814</v>
      </c>
    </row>
    <row r="4237" spans="62:63" ht="12" customHeight="1" x14ac:dyDescent="0.25">
      <c r="BJ4237" s="1" t="s">
        <v>14815</v>
      </c>
      <c r="BK4237" s="1" t="s">
        <v>14816</v>
      </c>
    </row>
    <row r="4238" spans="62:63" ht="12" customHeight="1" x14ac:dyDescent="0.25">
      <c r="BJ4238" s="1" t="s">
        <v>14817</v>
      </c>
      <c r="BK4238" s="1" t="s">
        <v>14818</v>
      </c>
    </row>
    <row r="4239" spans="62:63" ht="12" customHeight="1" x14ac:dyDescent="0.25">
      <c r="BJ4239" s="1" t="s">
        <v>14817</v>
      </c>
      <c r="BK4239" s="1" t="s">
        <v>14819</v>
      </c>
    </row>
    <row r="4240" spans="62:63" ht="12" customHeight="1" x14ac:dyDescent="0.25">
      <c r="BJ4240" s="1" t="s">
        <v>14820</v>
      </c>
      <c r="BK4240" s="1" t="s">
        <v>14821</v>
      </c>
    </row>
    <row r="4241" spans="62:63" ht="12" customHeight="1" x14ac:dyDescent="0.25">
      <c r="BJ4241" s="1" t="s">
        <v>14822</v>
      </c>
      <c r="BK4241" s="1" t="s">
        <v>14823</v>
      </c>
    </row>
    <row r="4242" spans="62:63" ht="12" customHeight="1" x14ac:dyDescent="0.25">
      <c r="BJ4242" s="1" t="s">
        <v>14824</v>
      </c>
      <c r="BK4242" s="1" t="s">
        <v>14825</v>
      </c>
    </row>
    <row r="4243" spans="62:63" ht="12" customHeight="1" x14ac:dyDescent="0.25">
      <c r="BJ4243" s="1" t="s">
        <v>14826</v>
      </c>
      <c r="BK4243" s="1" t="s">
        <v>14827</v>
      </c>
    </row>
    <row r="4244" spans="62:63" ht="12" customHeight="1" x14ac:dyDescent="0.25">
      <c r="BJ4244" s="1" t="s">
        <v>14826</v>
      </c>
      <c r="BK4244" s="1" t="s">
        <v>14828</v>
      </c>
    </row>
    <row r="4245" spans="62:63" ht="12" customHeight="1" x14ac:dyDescent="0.25">
      <c r="BJ4245" s="1" t="s">
        <v>14829</v>
      </c>
      <c r="BK4245" s="1" t="s">
        <v>14830</v>
      </c>
    </row>
    <row r="4246" spans="62:63" ht="12" customHeight="1" x14ac:dyDescent="0.25">
      <c r="BJ4246" s="1" t="s">
        <v>14831</v>
      </c>
      <c r="BK4246" s="1" t="s">
        <v>14832</v>
      </c>
    </row>
    <row r="4247" spans="62:63" ht="12" customHeight="1" x14ac:dyDescent="0.25">
      <c r="BJ4247" s="1" t="s">
        <v>14831</v>
      </c>
      <c r="BK4247" s="1" t="s">
        <v>14833</v>
      </c>
    </row>
    <row r="4248" spans="62:63" ht="12" customHeight="1" x14ac:dyDescent="0.25">
      <c r="BJ4248" s="1" t="s">
        <v>14831</v>
      </c>
      <c r="BK4248" s="1" t="s">
        <v>14834</v>
      </c>
    </row>
    <row r="4249" spans="62:63" ht="12" customHeight="1" x14ac:dyDescent="0.25">
      <c r="BJ4249" s="1" t="s">
        <v>14835</v>
      </c>
      <c r="BK4249" s="1" t="s">
        <v>14836</v>
      </c>
    </row>
    <row r="4250" spans="62:63" ht="12" customHeight="1" x14ac:dyDescent="0.25">
      <c r="BJ4250" s="1" t="s">
        <v>14835</v>
      </c>
      <c r="BK4250" s="1" t="s">
        <v>14837</v>
      </c>
    </row>
    <row r="4251" spans="62:63" ht="12" customHeight="1" x14ac:dyDescent="0.25">
      <c r="BJ4251" s="1" t="s">
        <v>14835</v>
      </c>
      <c r="BK4251" s="1" t="s">
        <v>14834</v>
      </c>
    </row>
    <row r="4252" spans="62:63" ht="12" customHeight="1" x14ac:dyDescent="0.25">
      <c r="BJ4252" s="1" t="s">
        <v>14838</v>
      </c>
      <c r="BK4252" s="1" t="s">
        <v>14839</v>
      </c>
    </row>
    <row r="4253" spans="62:63" ht="12" customHeight="1" x14ac:dyDescent="0.25">
      <c r="BJ4253" s="1" t="s">
        <v>14838</v>
      </c>
      <c r="BK4253" s="1" t="s">
        <v>14840</v>
      </c>
    </row>
    <row r="4254" spans="62:63" ht="12" customHeight="1" x14ac:dyDescent="0.25">
      <c r="BJ4254" s="1" t="s">
        <v>14838</v>
      </c>
      <c r="BK4254" s="1" t="s">
        <v>14834</v>
      </c>
    </row>
    <row r="4255" spans="62:63" ht="12" customHeight="1" x14ac:dyDescent="0.25">
      <c r="BJ4255" s="1" t="s">
        <v>14841</v>
      </c>
      <c r="BK4255" s="1" t="s">
        <v>14842</v>
      </c>
    </row>
    <row r="4256" spans="62:63" ht="12" customHeight="1" x14ac:dyDescent="0.25">
      <c r="BJ4256" s="1" t="s">
        <v>14841</v>
      </c>
      <c r="BK4256" s="1" t="s">
        <v>14843</v>
      </c>
    </row>
    <row r="4257" spans="62:63" ht="12" customHeight="1" x14ac:dyDescent="0.25">
      <c r="BJ4257" s="1" t="s">
        <v>14841</v>
      </c>
      <c r="BK4257" s="1" t="s">
        <v>14834</v>
      </c>
    </row>
    <row r="4258" spans="62:63" ht="12" customHeight="1" x14ac:dyDescent="0.25">
      <c r="BJ4258" s="1" t="s">
        <v>14844</v>
      </c>
      <c r="BK4258" s="1" t="s">
        <v>14845</v>
      </c>
    </row>
    <row r="4259" spans="62:63" ht="12" customHeight="1" x14ac:dyDescent="0.25">
      <c r="BJ4259" s="1" t="s">
        <v>14844</v>
      </c>
      <c r="BK4259" s="1" t="s">
        <v>14846</v>
      </c>
    </row>
    <row r="4260" spans="62:63" ht="12" customHeight="1" x14ac:dyDescent="0.25">
      <c r="BJ4260" s="1" t="s">
        <v>14844</v>
      </c>
      <c r="BK4260" s="1" t="s">
        <v>14834</v>
      </c>
    </row>
    <row r="4261" spans="62:63" ht="12" customHeight="1" x14ac:dyDescent="0.25">
      <c r="BJ4261" s="1" t="s">
        <v>14847</v>
      </c>
      <c r="BK4261" s="1" t="s">
        <v>14848</v>
      </c>
    </row>
    <row r="4262" spans="62:63" ht="12" customHeight="1" x14ac:dyDescent="0.25">
      <c r="BJ4262" s="1" t="s">
        <v>14847</v>
      </c>
      <c r="BK4262" s="1" t="s">
        <v>14849</v>
      </c>
    </row>
    <row r="4263" spans="62:63" ht="12" customHeight="1" x14ac:dyDescent="0.25">
      <c r="BJ4263" s="1" t="s">
        <v>14847</v>
      </c>
      <c r="BK4263" s="1" t="s">
        <v>14834</v>
      </c>
    </row>
    <row r="4264" spans="62:63" ht="12" customHeight="1" x14ac:dyDescent="0.25">
      <c r="BJ4264" s="1" t="s">
        <v>14850</v>
      </c>
      <c r="BK4264" s="1" t="s">
        <v>14851</v>
      </c>
    </row>
    <row r="4265" spans="62:63" ht="12" customHeight="1" x14ac:dyDescent="0.25">
      <c r="BJ4265" s="1" t="s">
        <v>14850</v>
      </c>
      <c r="BK4265" s="1" t="s">
        <v>14852</v>
      </c>
    </row>
    <row r="4266" spans="62:63" ht="12" customHeight="1" x14ac:dyDescent="0.25">
      <c r="BJ4266" s="1" t="s">
        <v>14850</v>
      </c>
      <c r="BK4266" s="1" t="s">
        <v>14834</v>
      </c>
    </row>
    <row r="4267" spans="62:63" ht="12" customHeight="1" x14ac:dyDescent="0.25">
      <c r="BJ4267" s="1" t="s">
        <v>14853</v>
      </c>
      <c r="BK4267" s="1" t="s">
        <v>14854</v>
      </c>
    </row>
    <row r="4268" spans="62:63" ht="12" customHeight="1" x14ac:dyDescent="0.25">
      <c r="BJ4268" s="1" t="s">
        <v>14853</v>
      </c>
      <c r="BK4268" s="1" t="s">
        <v>14855</v>
      </c>
    </row>
    <row r="4269" spans="62:63" ht="12" customHeight="1" x14ac:dyDescent="0.25">
      <c r="BJ4269" s="1" t="s">
        <v>14853</v>
      </c>
      <c r="BK4269" s="1" t="s">
        <v>14856</v>
      </c>
    </row>
    <row r="4270" spans="62:63" ht="12" customHeight="1" x14ac:dyDescent="0.25">
      <c r="BJ4270" s="1" t="s">
        <v>14853</v>
      </c>
      <c r="BK4270" s="1" t="s">
        <v>14857</v>
      </c>
    </row>
    <row r="4271" spans="62:63" ht="12" customHeight="1" x14ac:dyDescent="0.25">
      <c r="BJ4271" s="1" t="s">
        <v>14853</v>
      </c>
      <c r="BK4271" s="1" t="s">
        <v>14834</v>
      </c>
    </row>
    <row r="4272" spans="62:63" ht="12" customHeight="1" x14ac:dyDescent="0.25">
      <c r="BJ4272" s="1" t="s">
        <v>14858</v>
      </c>
      <c r="BK4272" s="1" t="s">
        <v>14859</v>
      </c>
    </row>
    <row r="4273" spans="62:63" ht="12" customHeight="1" x14ac:dyDescent="0.25">
      <c r="BJ4273" s="1" t="s">
        <v>14858</v>
      </c>
      <c r="BK4273" s="1" t="s">
        <v>14860</v>
      </c>
    </row>
    <row r="4274" spans="62:63" ht="12" customHeight="1" x14ac:dyDescent="0.25">
      <c r="BJ4274" s="1" t="s">
        <v>14858</v>
      </c>
      <c r="BK4274" s="1" t="s">
        <v>14861</v>
      </c>
    </row>
    <row r="4275" spans="62:63" ht="12" customHeight="1" x14ac:dyDescent="0.25">
      <c r="BJ4275" s="1" t="s">
        <v>14858</v>
      </c>
      <c r="BK4275" s="1" t="s">
        <v>14862</v>
      </c>
    </row>
    <row r="4276" spans="62:63" ht="12" customHeight="1" x14ac:dyDescent="0.25">
      <c r="BJ4276" s="1" t="s">
        <v>14858</v>
      </c>
      <c r="BK4276" s="1" t="s">
        <v>14863</v>
      </c>
    </row>
    <row r="4277" spans="62:63" ht="12" customHeight="1" x14ac:dyDescent="0.25">
      <c r="BJ4277" s="1" t="s">
        <v>14858</v>
      </c>
      <c r="BK4277" s="1" t="s">
        <v>14834</v>
      </c>
    </row>
    <row r="4278" spans="62:63" ht="12" customHeight="1" x14ac:dyDescent="0.25">
      <c r="BJ4278" s="1" t="s">
        <v>14864</v>
      </c>
      <c r="BK4278" s="1" t="s">
        <v>14865</v>
      </c>
    </row>
    <row r="4279" spans="62:63" ht="12" customHeight="1" x14ac:dyDescent="0.25">
      <c r="BJ4279" s="1" t="s">
        <v>14864</v>
      </c>
      <c r="BK4279" s="1" t="s">
        <v>14866</v>
      </c>
    </row>
    <row r="4280" spans="62:63" ht="12" customHeight="1" x14ac:dyDescent="0.25">
      <c r="BJ4280" s="1" t="s">
        <v>14864</v>
      </c>
      <c r="BK4280" s="1" t="s">
        <v>14834</v>
      </c>
    </row>
    <row r="4281" spans="62:63" ht="12" customHeight="1" x14ac:dyDescent="0.25">
      <c r="BJ4281" s="1" t="s">
        <v>14867</v>
      </c>
      <c r="BK4281" s="1" t="s">
        <v>14868</v>
      </c>
    </row>
    <row r="4282" spans="62:63" ht="12" customHeight="1" x14ac:dyDescent="0.25">
      <c r="BJ4282" s="1" t="s">
        <v>14867</v>
      </c>
      <c r="BK4282" s="1" t="s">
        <v>14834</v>
      </c>
    </row>
    <row r="4283" spans="62:63" ht="12" customHeight="1" x14ac:dyDescent="0.25">
      <c r="BJ4283" s="1" t="s">
        <v>14869</v>
      </c>
      <c r="BK4283" s="1" t="s">
        <v>14870</v>
      </c>
    </row>
    <row r="4284" spans="62:63" ht="12" customHeight="1" x14ac:dyDescent="0.25">
      <c r="BJ4284" s="1" t="s">
        <v>14869</v>
      </c>
      <c r="BK4284" s="1" t="s">
        <v>14871</v>
      </c>
    </row>
    <row r="4285" spans="62:63" ht="12" customHeight="1" x14ac:dyDescent="0.25">
      <c r="BJ4285" s="1" t="s">
        <v>14869</v>
      </c>
      <c r="BK4285" s="1" t="s">
        <v>14834</v>
      </c>
    </row>
    <row r="4286" spans="62:63" ht="12" customHeight="1" x14ac:dyDescent="0.25">
      <c r="BJ4286" s="1" t="s">
        <v>14872</v>
      </c>
      <c r="BK4286" s="1" t="s">
        <v>14873</v>
      </c>
    </row>
    <row r="4287" spans="62:63" ht="12" customHeight="1" x14ac:dyDescent="0.25">
      <c r="BJ4287" s="1" t="s">
        <v>14872</v>
      </c>
      <c r="BK4287" s="1" t="s">
        <v>14874</v>
      </c>
    </row>
    <row r="4288" spans="62:63" ht="12" customHeight="1" x14ac:dyDescent="0.25">
      <c r="BJ4288" s="1" t="s">
        <v>14872</v>
      </c>
      <c r="BK4288" s="1" t="s">
        <v>14834</v>
      </c>
    </row>
    <row r="4289" spans="62:63" ht="12" customHeight="1" x14ac:dyDescent="0.25">
      <c r="BJ4289" s="1" t="s">
        <v>14875</v>
      </c>
      <c r="BK4289" s="1" t="s">
        <v>14876</v>
      </c>
    </row>
    <row r="4290" spans="62:63" ht="12" customHeight="1" x14ac:dyDescent="0.25">
      <c r="BJ4290" s="1" t="s">
        <v>14875</v>
      </c>
      <c r="BK4290" s="1" t="s">
        <v>14877</v>
      </c>
    </row>
    <row r="4291" spans="62:63" ht="12" customHeight="1" x14ac:dyDescent="0.25">
      <c r="BJ4291" s="1" t="s">
        <v>14875</v>
      </c>
      <c r="BK4291" s="1" t="s">
        <v>14834</v>
      </c>
    </row>
    <row r="4292" spans="62:63" ht="12" customHeight="1" x14ac:dyDescent="0.25">
      <c r="BJ4292" s="1" t="s">
        <v>14878</v>
      </c>
      <c r="BK4292" s="1" t="s">
        <v>14879</v>
      </c>
    </row>
    <row r="4293" spans="62:63" ht="12" customHeight="1" x14ac:dyDescent="0.25">
      <c r="BJ4293" s="1" t="s">
        <v>14878</v>
      </c>
      <c r="BK4293" s="1" t="s">
        <v>14880</v>
      </c>
    </row>
    <row r="4294" spans="62:63" ht="12" customHeight="1" x14ac:dyDescent="0.25">
      <c r="BJ4294" s="1" t="s">
        <v>14878</v>
      </c>
      <c r="BK4294" s="1" t="s">
        <v>14834</v>
      </c>
    </row>
    <row r="4295" spans="62:63" ht="12" customHeight="1" x14ac:dyDescent="0.25">
      <c r="BJ4295" s="1" t="s">
        <v>14881</v>
      </c>
      <c r="BK4295" s="1" t="s">
        <v>14882</v>
      </c>
    </row>
    <row r="4296" spans="62:63" ht="12" customHeight="1" x14ac:dyDescent="0.25">
      <c r="BJ4296" s="1" t="s">
        <v>14881</v>
      </c>
      <c r="BK4296" s="1" t="s">
        <v>14834</v>
      </c>
    </row>
    <row r="4297" spans="62:63" ht="12" customHeight="1" x14ac:dyDescent="0.25">
      <c r="BJ4297" s="1" t="s">
        <v>14883</v>
      </c>
      <c r="BK4297" s="1" t="s">
        <v>14884</v>
      </c>
    </row>
    <row r="4298" spans="62:63" ht="12" customHeight="1" x14ac:dyDescent="0.25">
      <c r="BJ4298" s="1" t="s">
        <v>14883</v>
      </c>
      <c r="BK4298" s="1" t="s">
        <v>14885</v>
      </c>
    </row>
    <row r="4299" spans="62:63" ht="12" customHeight="1" x14ac:dyDescent="0.25">
      <c r="BJ4299" s="1" t="s">
        <v>14883</v>
      </c>
      <c r="BK4299" s="1" t="s">
        <v>14834</v>
      </c>
    </row>
    <row r="4300" spans="62:63" ht="12" customHeight="1" x14ac:dyDescent="0.25">
      <c r="BJ4300" s="1" t="s">
        <v>14886</v>
      </c>
      <c r="BK4300" s="1" t="s">
        <v>14887</v>
      </c>
    </row>
    <row r="4301" spans="62:63" ht="12" customHeight="1" x14ac:dyDescent="0.25">
      <c r="BJ4301" s="1" t="s">
        <v>14886</v>
      </c>
      <c r="BK4301" s="1" t="s">
        <v>14888</v>
      </c>
    </row>
    <row r="4302" spans="62:63" ht="12" customHeight="1" x14ac:dyDescent="0.25">
      <c r="BJ4302" s="1" t="s">
        <v>14886</v>
      </c>
      <c r="BK4302" s="1" t="s">
        <v>14834</v>
      </c>
    </row>
    <row r="4303" spans="62:63" ht="12" customHeight="1" x14ac:dyDescent="0.25">
      <c r="BJ4303" s="1" t="s">
        <v>14889</v>
      </c>
      <c r="BK4303" s="1" t="s">
        <v>14890</v>
      </c>
    </row>
    <row r="4304" spans="62:63" ht="12" customHeight="1" x14ac:dyDescent="0.25">
      <c r="BJ4304" s="1" t="s">
        <v>14889</v>
      </c>
      <c r="BK4304" s="1" t="s">
        <v>14891</v>
      </c>
    </row>
    <row r="4305" spans="62:63" ht="12" customHeight="1" x14ac:dyDescent="0.25">
      <c r="BJ4305" s="1" t="s">
        <v>14889</v>
      </c>
      <c r="BK4305" s="1" t="s">
        <v>14892</v>
      </c>
    </row>
    <row r="4306" spans="62:63" ht="12" customHeight="1" x14ac:dyDescent="0.25">
      <c r="BJ4306" s="1" t="s">
        <v>14889</v>
      </c>
      <c r="BK4306" s="1" t="s">
        <v>14834</v>
      </c>
    </row>
    <row r="4307" spans="62:63" ht="12" customHeight="1" x14ac:dyDescent="0.25">
      <c r="BJ4307" s="1" t="s">
        <v>14893</v>
      </c>
      <c r="BK4307" s="1" t="s">
        <v>14894</v>
      </c>
    </row>
    <row r="4308" spans="62:63" ht="12" customHeight="1" x14ac:dyDescent="0.25">
      <c r="BJ4308" s="1" t="s">
        <v>14893</v>
      </c>
      <c r="BK4308" s="1" t="s">
        <v>14834</v>
      </c>
    </row>
    <row r="4309" spans="62:63" ht="12" customHeight="1" x14ac:dyDescent="0.25">
      <c r="BJ4309" s="1" t="s">
        <v>14895</v>
      </c>
      <c r="BK4309" s="1" t="s">
        <v>14896</v>
      </c>
    </row>
    <row r="4310" spans="62:63" ht="12" customHeight="1" x14ac:dyDescent="0.25">
      <c r="BJ4310" s="1" t="s">
        <v>14895</v>
      </c>
      <c r="BK4310" s="1" t="s">
        <v>14834</v>
      </c>
    </row>
    <row r="4311" spans="62:63" ht="12" customHeight="1" x14ac:dyDescent="0.25">
      <c r="BJ4311" s="1" t="s">
        <v>14897</v>
      </c>
      <c r="BK4311" s="1" t="s">
        <v>14898</v>
      </c>
    </row>
    <row r="4312" spans="62:63" ht="12" customHeight="1" x14ac:dyDescent="0.25">
      <c r="BJ4312" s="1" t="s">
        <v>14897</v>
      </c>
      <c r="BK4312" s="1" t="s">
        <v>14899</v>
      </c>
    </row>
    <row r="4313" spans="62:63" ht="12" customHeight="1" x14ac:dyDescent="0.25">
      <c r="BJ4313" s="1" t="s">
        <v>14897</v>
      </c>
      <c r="BK4313" s="1" t="s">
        <v>14900</v>
      </c>
    </row>
    <row r="4314" spans="62:63" ht="12" customHeight="1" x14ac:dyDescent="0.25">
      <c r="BJ4314" s="1" t="s">
        <v>14897</v>
      </c>
      <c r="BK4314" s="1" t="s">
        <v>14834</v>
      </c>
    </row>
    <row r="4315" spans="62:63" ht="12" customHeight="1" x14ac:dyDescent="0.25">
      <c r="BJ4315" s="1" t="s">
        <v>14901</v>
      </c>
      <c r="BK4315" s="1" t="s">
        <v>14902</v>
      </c>
    </row>
    <row r="4316" spans="62:63" ht="12" customHeight="1" x14ac:dyDescent="0.25">
      <c r="BJ4316" s="1" t="s">
        <v>14901</v>
      </c>
      <c r="BK4316" s="1" t="s">
        <v>14903</v>
      </c>
    </row>
    <row r="4317" spans="62:63" ht="12" customHeight="1" x14ac:dyDescent="0.25">
      <c r="BJ4317" s="1" t="s">
        <v>14901</v>
      </c>
      <c r="BK4317" s="1" t="s">
        <v>14834</v>
      </c>
    </row>
    <row r="4318" spans="62:63" ht="12" customHeight="1" x14ac:dyDescent="0.25">
      <c r="BJ4318" s="1" t="s">
        <v>14904</v>
      </c>
      <c r="BK4318" s="1" t="s">
        <v>14905</v>
      </c>
    </row>
    <row r="4319" spans="62:63" ht="12" customHeight="1" x14ac:dyDescent="0.25">
      <c r="BJ4319" s="1" t="s">
        <v>14904</v>
      </c>
      <c r="BK4319" s="1" t="s">
        <v>14834</v>
      </c>
    </row>
    <row r="4320" spans="62:63" ht="12" customHeight="1" x14ac:dyDescent="0.25">
      <c r="BJ4320" s="1" t="s">
        <v>14906</v>
      </c>
      <c r="BK4320" s="1" t="s">
        <v>14907</v>
      </c>
    </row>
    <row r="4321" spans="62:63" ht="12" customHeight="1" x14ac:dyDescent="0.25">
      <c r="BJ4321" s="1" t="s">
        <v>14906</v>
      </c>
      <c r="BK4321" s="1" t="s">
        <v>14908</v>
      </c>
    </row>
    <row r="4322" spans="62:63" ht="12" customHeight="1" x14ac:dyDescent="0.25">
      <c r="BJ4322" s="1" t="s">
        <v>14906</v>
      </c>
      <c r="BK4322" s="1" t="s">
        <v>14834</v>
      </c>
    </row>
    <row r="4323" spans="62:63" ht="12" customHeight="1" x14ac:dyDescent="0.25">
      <c r="BJ4323" s="1" t="s">
        <v>14906</v>
      </c>
      <c r="BK4323" s="1" t="s">
        <v>14909</v>
      </c>
    </row>
    <row r="4324" spans="62:63" ht="12" customHeight="1" x14ac:dyDescent="0.25">
      <c r="BJ4324" s="1" t="s">
        <v>14910</v>
      </c>
      <c r="BK4324" s="1" t="s">
        <v>14911</v>
      </c>
    </row>
    <row r="4325" spans="62:63" ht="12" customHeight="1" x14ac:dyDescent="0.25">
      <c r="BJ4325" s="1" t="s">
        <v>14910</v>
      </c>
      <c r="BK4325" s="1" t="s">
        <v>14912</v>
      </c>
    </row>
    <row r="4326" spans="62:63" ht="12" customHeight="1" x14ac:dyDescent="0.25">
      <c r="BJ4326" s="1" t="s">
        <v>14910</v>
      </c>
      <c r="BK4326" s="1" t="s">
        <v>14913</v>
      </c>
    </row>
    <row r="4327" spans="62:63" ht="12" customHeight="1" x14ac:dyDescent="0.25">
      <c r="BJ4327" s="1" t="s">
        <v>14910</v>
      </c>
      <c r="BK4327" s="1" t="s">
        <v>14834</v>
      </c>
    </row>
    <row r="4328" spans="62:63" ht="12" customHeight="1" x14ac:dyDescent="0.25">
      <c r="BJ4328" s="1" t="s">
        <v>14914</v>
      </c>
      <c r="BK4328" s="1" t="s">
        <v>14890</v>
      </c>
    </row>
    <row r="4329" spans="62:63" ht="12" customHeight="1" x14ac:dyDescent="0.25">
      <c r="BJ4329" s="1" t="s">
        <v>14914</v>
      </c>
      <c r="BK4329" s="1" t="s">
        <v>14915</v>
      </c>
    </row>
    <row r="4330" spans="62:63" ht="12" customHeight="1" x14ac:dyDescent="0.25">
      <c r="BJ4330" s="1" t="s">
        <v>14914</v>
      </c>
      <c r="BK4330" s="1" t="s">
        <v>14916</v>
      </c>
    </row>
    <row r="4331" spans="62:63" ht="12" customHeight="1" x14ac:dyDescent="0.25">
      <c r="BJ4331" s="1" t="s">
        <v>14914</v>
      </c>
      <c r="BK4331" s="1" t="s">
        <v>14834</v>
      </c>
    </row>
    <row r="4332" spans="62:63" ht="12" customHeight="1" x14ac:dyDescent="0.25">
      <c r="BJ4332" s="1" t="s">
        <v>14917</v>
      </c>
      <c r="BK4332" s="1" t="s">
        <v>14918</v>
      </c>
    </row>
    <row r="4333" spans="62:63" ht="12" customHeight="1" x14ac:dyDescent="0.25">
      <c r="BJ4333" s="1" t="s">
        <v>14917</v>
      </c>
      <c r="BK4333" s="1" t="s">
        <v>14834</v>
      </c>
    </row>
    <row r="4334" spans="62:63" ht="12" customHeight="1" x14ac:dyDescent="0.25">
      <c r="BJ4334" s="1" t="s">
        <v>14919</v>
      </c>
      <c r="BK4334" s="1" t="s">
        <v>14920</v>
      </c>
    </row>
    <row r="4335" spans="62:63" ht="12" customHeight="1" x14ac:dyDescent="0.25">
      <c r="BJ4335" s="1" t="s">
        <v>14921</v>
      </c>
      <c r="BK4335" s="1" t="s">
        <v>14922</v>
      </c>
    </row>
    <row r="4336" spans="62:63" ht="12" customHeight="1" x14ac:dyDescent="0.25">
      <c r="BJ4336" s="1" t="s">
        <v>14923</v>
      </c>
      <c r="BK4336" s="1" t="s">
        <v>14924</v>
      </c>
    </row>
    <row r="4337" spans="62:63" ht="12" customHeight="1" x14ac:dyDescent="0.25">
      <c r="BJ4337" s="1" t="s">
        <v>14925</v>
      </c>
      <c r="BK4337" s="1" t="s">
        <v>14926</v>
      </c>
    </row>
    <row r="4338" spans="62:63" ht="12" customHeight="1" x14ac:dyDescent="0.25">
      <c r="BJ4338" s="1" t="s">
        <v>14927</v>
      </c>
      <c r="BK4338" s="1" t="s">
        <v>14928</v>
      </c>
    </row>
    <row r="4339" spans="62:63" ht="12" customHeight="1" x14ac:dyDescent="0.25">
      <c r="BJ4339" s="1" t="s">
        <v>14927</v>
      </c>
      <c r="BK4339" s="1" t="s">
        <v>14929</v>
      </c>
    </row>
    <row r="4340" spans="62:63" ht="12" customHeight="1" x14ac:dyDescent="0.25">
      <c r="BJ4340" s="1" t="s">
        <v>14930</v>
      </c>
      <c r="BK4340" s="1" t="s">
        <v>14931</v>
      </c>
    </row>
    <row r="4341" spans="62:63" ht="12" customHeight="1" x14ac:dyDescent="0.25">
      <c r="BJ4341" s="1" t="s">
        <v>14932</v>
      </c>
      <c r="BK4341" s="1" t="s">
        <v>14933</v>
      </c>
    </row>
    <row r="4342" spans="62:63" ht="12" customHeight="1" x14ac:dyDescent="0.25">
      <c r="BJ4342" s="1" t="s">
        <v>14932</v>
      </c>
      <c r="BK4342" s="1" t="s">
        <v>14934</v>
      </c>
    </row>
    <row r="4343" spans="62:63" ht="12" customHeight="1" x14ac:dyDescent="0.25">
      <c r="BJ4343" s="1" t="s">
        <v>14935</v>
      </c>
      <c r="BK4343" s="1" t="s">
        <v>14936</v>
      </c>
    </row>
    <row r="4344" spans="62:63" ht="12" customHeight="1" x14ac:dyDescent="0.25">
      <c r="BJ4344" s="1" t="s">
        <v>14937</v>
      </c>
      <c r="BK4344" s="1" t="s">
        <v>14938</v>
      </c>
    </row>
    <row r="4345" spans="62:63" ht="12" customHeight="1" x14ac:dyDescent="0.25">
      <c r="BJ4345" s="1" t="s">
        <v>14939</v>
      </c>
      <c r="BK4345" s="1" t="s">
        <v>14940</v>
      </c>
    </row>
    <row r="4346" spans="62:63" ht="12" customHeight="1" x14ac:dyDescent="0.25">
      <c r="BJ4346" s="1" t="s">
        <v>14941</v>
      </c>
      <c r="BK4346" s="1" t="s">
        <v>14942</v>
      </c>
    </row>
    <row r="4347" spans="62:63" ht="12" customHeight="1" x14ac:dyDescent="0.25">
      <c r="BJ4347" s="1" t="s">
        <v>14943</v>
      </c>
      <c r="BK4347" s="1" t="s">
        <v>14944</v>
      </c>
    </row>
    <row r="4348" spans="62:63" ht="12" customHeight="1" x14ac:dyDescent="0.25">
      <c r="BJ4348" s="1" t="s">
        <v>14943</v>
      </c>
      <c r="BK4348" s="1" t="s">
        <v>14945</v>
      </c>
    </row>
    <row r="4349" spans="62:63" ht="12" customHeight="1" x14ac:dyDescent="0.25">
      <c r="BJ4349" s="1" t="s">
        <v>14946</v>
      </c>
      <c r="BK4349" s="1" t="s">
        <v>14947</v>
      </c>
    </row>
    <row r="4350" spans="62:63" ht="12" customHeight="1" x14ac:dyDescent="0.25">
      <c r="BJ4350" s="1" t="s">
        <v>14946</v>
      </c>
      <c r="BK4350" s="1" t="s">
        <v>14948</v>
      </c>
    </row>
    <row r="4351" spans="62:63" ht="12" customHeight="1" x14ac:dyDescent="0.25">
      <c r="BJ4351" s="1" t="s">
        <v>14949</v>
      </c>
      <c r="BK4351" s="1" t="s">
        <v>14950</v>
      </c>
    </row>
    <row r="4352" spans="62:63" ht="12" customHeight="1" x14ac:dyDescent="0.25">
      <c r="BJ4352" s="1" t="s">
        <v>14949</v>
      </c>
      <c r="BK4352" s="1" t="s">
        <v>14951</v>
      </c>
    </row>
    <row r="4353" spans="62:63" ht="12" customHeight="1" x14ac:dyDescent="0.25">
      <c r="BJ4353" s="1" t="s">
        <v>14952</v>
      </c>
      <c r="BK4353" s="1" t="s">
        <v>14953</v>
      </c>
    </row>
    <row r="4354" spans="62:63" ht="12" customHeight="1" x14ac:dyDescent="0.25">
      <c r="BJ4354" s="1" t="s">
        <v>14952</v>
      </c>
      <c r="BK4354" s="1" t="s">
        <v>14954</v>
      </c>
    </row>
    <row r="4355" spans="62:63" ht="12" customHeight="1" x14ac:dyDescent="0.25">
      <c r="BJ4355" s="1" t="s">
        <v>14955</v>
      </c>
      <c r="BK4355" s="1" t="s">
        <v>14956</v>
      </c>
    </row>
    <row r="4356" spans="62:63" ht="12" customHeight="1" x14ac:dyDescent="0.25">
      <c r="BJ4356" s="1" t="s">
        <v>14957</v>
      </c>
      <c r="BK4356" s="1" t="s">
        <v>14958</v>
      </c>
    </row>
    <row r="4357" spans="62:63" ht="12" customHeight="1" x14ac:dyDescent="0.25">
      <c r="BJ4357" s="1" t="s">
        <v>14959</v>
      </c>
      <c r="BK4357" s="1" t="s">
        <v>14960</v>
      </c>
    </row>
    <row r="4358" spans="62:63" ht="12" customHeight="1" x14ac:dyDescent="0.25">
      <c r="BJ4358" s="1" t="s">
        <v>14959</v>
      </c>
      <c r="BK4358" s="1" t="s">
        <v>14961</v>
      </c>
    </row>
    <row r="4359" spans="62:63" ht="12" customHeight="1" x14ac:dyDescent="0.25">
      <c r="BJ4359" s="1" t="s">
        <v>14962</v>
      </c>
      <c r="BK4359" s="1" t="s">
        <v>14963</v>
      </c>
    </row>
    <row r="4360" spans="62:63" ht="12" customHeight="1" x14ac:dyDescent="0.25">
      <c r="BJ4360" s="1" t="s">
        <v>14962</v>
      </c>
      <c r="BK4360" s="1" t="s">
        <v>14964</v>
      </c>
    </row>
    <row r="4361" spans="62:63" ht="12" customHeight="1" x14ac:dyDescent="0.25">
      <c r="BJ4361" s="1" t="s">
        <v>14965</v>
      </c>
      <c r="BK4361" s="1" t="s">
        <v>14966</v>
      </c>
    </row>
    <row r="4362" spans="62:63" ht="12" customHeight="1" x14ac:dyDescent="0.25">
      <c r="BJ4362" s="1" t="s">
        <v>14965</v>
      </c>
      <c r="BK4362" s="1" t="s">
        <v>14967</v>
      </c>
    </row>
    <row r="4363" spans="62:63" ht="12" customHeight="1" x14ac:dyDescent="0.25">
      <c r="BJ4363" s="1" t="s">
        <v>14968</v>
      </c>
      <c r="BK4363" s="1" t="s">
        <v>14969</v>
      </c>
    </row>
    <row r="4364" spans="62:63" ht="12" customHeight="1" x14ac:dyDescent="0.25">
      <c r="BJ4364" s="1" t="s">
        <v>14968</v>
      </c>
      <c r="BK4364" s="1" t="s">
        <v>14970</v>
      </c>
    </row>
    <row r="4365" spans="62:63" ht="12" customHeight="1" x14ac:dyDescent="0.25">
      <c r="BJ4365" s="1" t="s">
        <v>14971</v>
      </c>
      <c r="BK4365" s="1" t="s">
        <v>14972</v>
      </c>
    </row>
    <row r="4366" spans="62:63" ht="12" customHeight="1" x14ac:dyDescent="0.25">
      <c r="BJ4366" s="1" t="s">
        <v>14973</v>
      </c>
      <c r="BK4366" s="1" t="s">
        <v>14974</v>
      </c>
    </row>
    <row r="4367" spans="62:63" ht="12" customHeight="1" x14ac:dyDescent="0.25">
      <c r="BJ4367" s="1" t="s">
        <v>14975</v>
      </c>
      <c r="BK4367" s="1" t="s">
        <v>14976</v>
      </c>
    </row>
    <row r="4368" spans="62:63" ht="12" customHeight="1" x14ac:dyDescent="0.25">
      <c r="BJ4368" s="1" t="s">
        <v>14977</v>
      </c>
      <c r="BK4368" s="1" t="s">
        <v>14978</v>
      </c>
    </row>
    <row r="4369" spans="62:63" ht="12" customHeight="1" x14ac:dyDescent="0.25">
      <c r="BJ4369" s="1" t="s">
        <v>14979</v>
      </c>
      <c r="BK4369" s="1" t="s">
        <v>14980</v>
      </c>
    </row>
    <row r="4370" spans="62:63" ht="12" customHeight="1" x14ac:dyDescent="0.25">
      <c r="BJ4370" s="1" t="s">
        <v>14981</v>
      </c>
      <c r="BK4370" s="1" t="s">
        <v>14982</v>
      </c>
    </row>
    <row r="4371" spans="62:63" ht="12" customHeight="1" x14ac:dyDescent="0.25">
      <c r="BJ4371" s="1" t="s">
        <v>14983</v>
      </c>
      <c r="BK4371" s="1" t="s">
        <v>14926</v>
      </c>
    </row>
    <row r="4372" spans="62:63" ht="12" customHeight="1" x14ac:dyDescent="0.25">
      <c r="BJ4372" s="1" t="s">
        <v>14984</v>
      </c>
      <c r="BK4372" s="1" t="s">
        <v>14985</v>
      </c>
    </row>
    <row r="4373" spans="62:63" ht="12" customHeight="1" x14ac:dyDescent="0.25">
      <c r="BJ4373" s="1" t="s">
        <v>14986</v>
      </c>
      <c r="BK4373" s="1" t="s">
        <v>14987</v>
      </c>
    </row>
    <row r="4374" spans="62:63" ht="12" customHeight="1" x14ac:dyDescent="0.25">
      <c r="BJ4374" s="1" t="s">
        <v>14988</v>
      </c>
      <c r="BK4374" s="1" t="s">
        <v>14989</v>
      </c>
    </row>
    <row r="4375" spans="62:63" ht="12" customHeight="1" x14ac:dyDescent="0.25">
      <c r="BJ4375" s="1" t="s">
        <v>14990</v>
      </c>
      <c r="BK4375" s="1" t="s">
        <v>14991</v>
      </c>
    </row>
    <row r="4376" spans="62:63" ht="12" customHeight="1" x14ac:dyDescent="0.25">
      <c r="BJ4376" s="1" t="s">
        <v>14992</v>
      </c>
      <c r="BK4376" s="1" t="s">
        <v>14993</v>
      </c>
    </row>
    <row r="4377" spans="62:63" ht="12" customHeight="1" x14ac:dyDescent="0.25">
      <c r="BJ4377" s="1" t="s">
        <v>14992</v>
      </c>
      <c r="BK4377" s="1" t="s">
        <v>14994</v>
      </c>
    </row>
    <row r="4378" spans="62:63" ht="12" customHeight="1" x14ac:dyDescent="0.25">
      <c r="BJ4378" s="1" t="s">
        <v>14995</v>
      </c>
      <c r="BK4378" s="1" t="s">
        <v>14996</v>
      </c>
    </row>
    <row r="4379" spans="62:63" ht="12" customHeight="1" x14ac:dyDescent="0.25">
      <c r="BJ4379" s="1" t="s">
        <v>14995</v>
      </c>
      <c r="BK4379" s="1" t="s">
        <v>14997</v>
      </c>
    </row>
    <row r="4380" spans="62:63" ht="12" customHeight="1" x14ac:dyDescent="0.25">
      <c r="BJ4380" s="1" t="s">
        <v>14995</v>
      </c>
      <c r="BK4380" s="1" t="s">
        <v>14993</v>
      </c>
    </row>
    <row r="4381" spans="62:63" ht="12" customHeight="1" x14ac:dyDescent="0.25">
      <c r="BJ4381" s="1" t="s">
        <v>14998</v>
      </c>
      <c r="BK4381" s="1" t="s">
        <v>14999</v>
      </c>
    </row>
    <row r="4382" spans="62:63" ht="12" customHeight="1" x14ac:dyDescent="0.25">
      <c r="BJ4382" s="1" t="s">
        <v>14998</v>
      </c>
      <c r="BK4382" s="1" t="s">
        <v>14993</v>
      </c>
    </row>
    <row r="4383" spans="62:63" ht="12" customHeight="1" x14ac:dyDescent="0.25">
      <c r="BJ4383" s="1" t="s">
        <v>15000</v>
      </c>
      <c r="BK4383" s="1" t="s">
        <v>15001</v>
      </c>
    </row>
    <row r="4384" spans="62:63" ht="12" customHeight="1" x14ac:dyDescent="0.25">
      <c r="BJ4384" s="1" t="s">
        <v>15000</v>
      </c>
      <c r="BK4384" s="1" t="s">
        <v>15002</v>
      </c>
    </row>
    <row r="4385" spans="62:63" ht="12" customHeight="1" x14ac:dyDescent="0.25">
      <c r="BJ4385" s="1" t="s">
        <v>15000</v>
      </c>
      <c r="BK4385" s="1" t="s">
        <v>14993</v>
      </c>
    </row>
    <row r="4386" spans="62:63" ht="12" customHeight="1" x14ac:dyDescent="0.25">
      <c r="BJ4386" s="1" t="s">
        <v>15003</v>
      </c>
      <c r="BK4386" s="1" t="s">
        <v>15004</v>
      </c>
    </row>
    <row r="4387" spans="62:63" ht="12" customHeight="1" x14ac:dyDescent="0.25">
      <c r="BJ4387" s="1" t="s">
        <v>15003</v>
      </c>
      <c r="BK4387" s="1" t="s">
        <v>14993</v>
      </c>
    </row>
    <row r="4388" spans="62:63" ht="12" customHeight="1" x14ac:dyDescent="0.25">
      <c r="BJ4388" s="1" t="s">
        <v>15005</v>
      </c>
      <c r="BK4388" s="1" t="s">
        <v>15006</v>
      </c>
    </row>
    <row r="4389" spans="62:63" ht="12" customHeight="1" x14ac:dyDescent="0.25">
      <c r="BJ4389" s="1" t="s">
        <v>15005</v>
      </c>
      <c r="BK4389" s="1" t="s">
        <v>14993</v>
      </c>
    </row>
    <row r="4390" spans="62:63" ht="12" customHeight="1" x14ac:dyDescent="0.25">
      <c r="BJ4390" s="1" t="s">
        <v>15007</v>
      </c>
      <c r="BK4390" s="1" t="s">
        <v>15008</v>
      </c>
    </row>
    <row r="4391" spans="62:63" ht="12" customHeight="1" x14ac:dyDescent="0.25">
      <c r="BJ4391" s="1" t="s">
        <v>15007</v>
      </c>
      <c r="BK4391" s="1" t="s">
        <v>14993</v>
      </c>
    </row>
    <row r="4392" spans="62:63" ht="12" customHeight="1" x14ac:dyDescent="0.25">
      <c r="BJ4392" s="1" t="s">
        <v>15009</v>
      </c>
      <c r="BK4392" s="1" t="s">
        <v>15010</v>
      </c>
    </row>
    <row r="4393" spans="62:63" ht="12" customHeight="1" x14ac:dyDescent="0.25">
      <c r="BJ4393" s="1" t="s">
        <v>15009</v>
      </c>
      <c r="BK4393" s="1" t="s">
        <v>15011</v>
      </c>
    </row>
    <row r="4394" spans="62:63" ht="12" customHeight="1" x14ac:dyDescent="0.25">
      <c r="BJ4394" s="1" t="s">
        <v>15009</v>
      </c>
      <c r="BK4394" s="1" t="s">
        <v>14993</v>
      </c>
    </row>
    <row r="4395" spans="62:63" ht="12" customHeight="1" x14ac:dyDescent="0.25">
      <c r="BJ4395" s="1" t="s">
        <v>15012</v>
      </c>
      <c r="BK4395" s="1" t="s">
        <v>15013</v>
      </c>
    </row>
    <row r="4396" spans="62:63" ht="12" customHeight="1" x14ac:dyDescent="0.25">
      <c r="BJ4396" s="1" t="s">
        <v>15012</v>
      </c>
      <c r="BK4396" s="1" t="s">
        <v>14993</v>
      </c>
    </row>
    <row r="4397" spans="62:63" ht="12" customHeight="1" x14ac:dyDescent="0.25">
      <c r="BJ4397" s="1" t="s">
        <v>15014</v>
      </c>
      <c r="BK4397" s="1" t="s">
        <v>15015</v>
      </c>
    </row>
    <row r="4398" spans="62:63" ht="12" customHeight="1" x14ac:dyDescent="0.25">
      <c r="BJ4398" s="1" t="s">
        <v>15014</v>
      </c>
      <c r="BK4398" s="1" t="s">
        <v>15016</v>
      </c>
    </row>
    <row r="4399" spans="62:63" ht="12" customHeight="1" x14ac:dyDescent="0.25">
      <c r="BJ4399" s="1" t="s">
        <v>15014</v>
      </c>
      <c r="BK4399" s="1" t="s">
        <v>14993</v>
      </c>
    </row>
    <row r="4400" spans="62:63" ht="12" customHeight="1" x14ac:dyDescent="0.25">
      <c r="BJ4400" s="1" t="s">
        <v>15017</v>
      </c>
      <c r="BK4400" s="1" t="s">
        <v>15018</v>
      </c>
    </row>
    <row r="4401" spans="62:63" ht="12" customHeight="1" x14ac:dyDescent="0.25">
      <c r="BJ4401" s="1" t="s">
        <v>15017</v>
      </c>
      <c r="BK4401" s="1" t="s">
        <v>14993</v>
      </c>
    </row>
    <row r="4402" spans="62:63" ht="12" customHeight="1" x14ac:dyDescent="0.25">
      <c r="BJ4402" s="1" t="s">
        <v>15019</v>
      </c>
      <c r="BK4402" s="1" t="s">
        <v>15020</v>
      </c>
    </row>
    <row r="4403" spans="62:63" ht="12" customHeight="1" x14ac:dyDescent="0.25">
      <c r="BJ4403" s="1" t="s">
        <v>15019</v>
      </c>
      <c r="BK4403" s="1" t="s">
        <v>15021</v>
      </c>
    </row>
    <row r="4404" spans="62:63" ht="12" customHeight="1" x14ac:dyDescent="0.25">
      <c r="BJ4404" s="1" t="s">
        <v>15019</v>
      </c>
      <c r="BK4404" s="1" t="s">
        <v>14993</v>
      </c>
    </row>
    <row r="4405" spans="62:63" ht="12" customHeight="1" x14ac:dyDescent="0.25">
      <c r="BJ4405" s="1" t="s">
        <v>15022</v>
      </c>
      <c r="BK4405" s="1" t="s">
        <v>15023</v>
      </c>
    </row>
    <row r="4406" spans="62:63" ht="12" customHeight="1" x14ac:dyDescent="0.25">
      <c r="BJ4406" s="1" t="s">
        <v>15022</v>
      </c>
      <c r="BK4406" s="1" t="s">
        <v>14993</v>
      </c>
    </row>
    <row r="4407" spans="62:63" ht="12" customHeight="1" x14ac:dyDescent="0.25">
      <c r="BJ4407" s="1" t="s">
        <v>15024</v>
      </c>
      <c r="BK4407" s="1" t="s">
        <v>15025</v>
      </c>
    </row>
    <row r="4408" spans="62:63" ht="12" customHeight="1" x14ac:dyDescent="0.25">
      <c r="BJ4408" s="1" t="s">
        <v>15024</v>
      </c>
      <c r="BK4408" s="1" t="s">
        <v>15026</v>
      </c>
    </row>
    <row r="4409" spans="62:63" ht="12" customHeight="1" x14ac:dyDescent="0.25">
      <c r="BJ4409" s="1" t="s">
        <v>15024</v>
      </c>
      <c r="BK4409" s="1" t="s">
        <v>14993</v>
      </c>
    </row>
    <row r="4410" spans="62:63" ht="12" customHeight="1" x14ac:dyDescent="0.25">
      <c r="BJ4410" s="1" t="s">
        <v>15027</v>
      </c>
      <c r="BK4410" s="1" t="s">
        <v>15028</v>
      </c>
    </row>
    <row r="4411" spans="62:63" ht="12" customHeight="1" x14ac:dyDescent="0.25">
      <c r="BJ4411" s="1" t="s">
        <v>15027</v>
      </c>
      <c r="BK4411" s="1" t="s">
        <v>14993</v>
      </c>
    </row>
    <row r="4412" spans="62:63" ht="12" customHeight="1" x14ac:dyDescent="0.25">
      <c r="BJ4412" s="1" t="s">
        <v>15029</v>
      </c>
      <c r="BK4412" s="1" t="s">
        <v>15030</v>
      </c>
    </row>
    <row r="4413" spans="62:63" ht="12" customHeight="1" x14ac:dyDescent="0.25">
      <c r="BJ4413" s="1" t="s">
        <v>15029</v>
      </c>
      <c r="BK4413" s="1" t="s">
        <v>14993</v>
      </c>
    </row>
    <row r="4414" spans="62:63" ht="12" customHeight="1" x14ac:dyDescent="0.25">
      <c r="BJ4414" s="1" t="s">
        <v>15031</v>
      </c>
      <c r="BK4414" s="1" t="s">
        <v>15032</v>
      </c>
    </row>
    <row r="4415" spans="62:63" ht="12" customHeight="1" x14ac:dyDescent="0.25">
      <c r="BJ4415" s="1" t="s">
        <v>15031</v>
      </c>
      <c r="BK4415" s="1" t="s">
        <v>15033</v>
      </c>
    </row>
    <row r="4416" spans="62:63" ht="12" customHeight="1" x14ac:dyDescent="0.25">
      <c r="BJ4416" s="1" t="s">
        <v>15031</v>
      </c>
      <c r="BK4416" s="1" t="s">
        <v>14993</v>
      </c>
    </row>
    <row r="4417" spans="62:63" ht="12" customHeight="1" x14ac:dyDescent="0.25">
      <c r="BJ4417" s="1" t="s">
        <v>15034</v>
      </c>
      <c r="BK4417" s="1" t="s">
        <v>15035</v>
      </c>
    </row>
    <row r="4418" spans="62:63" ht="12" customHeight="1" x14ac:dyDescent="0.25">
      <c r="BJ4418" s="1" t="s">
        <v>15034</v>
      </c>
      <c r="BK4418" s="1" t="s">
        <v>15036</v>
      </c>
    </row>
    <row r="4419" spans="62:63" ht="12" customHeight="1" x14ac:dyDescent="0.25">
      <c r="BJ4419" s="1" t="s">
        <v>15034</v>
      </c>
      <c r="BK4419" s="1" t="s">
        <v>14993</v>
      </c>
    </row>
    <row r="4420" spans="62:63" ht="12" customHeight="1" x14ac:dyDescent="0.25">
      <c r="BJ4420" s="1" t="s">
        <v>15037</v>
      </c>
      <c r="BK4420" s="1" t="s">
        <v>15038</v>
      </c>
    </row>
    <row r="4421" spans="62:63" ht="12" customHeight="1" x14ac:dyDescent="0.25">
      <c r="BJ4421" s="1" t="s">
        <v>15037</v>
      </c>
      <c r="BK4421" s="1" t="s">
        <v>14993</v>
      </c>
    </row>
    <row r="4422" spans="62:63" ht="12" customHeight="1" x14ac:dyDescent="0.25">
      <c r="BJ4422" s="1" t="s">
        <v>15039</v>
      </c>
      <c r="BK4422" s="1" t="s">
        <v>15040</v>
      </c>
    </row>
    <row r="4423" spans="62:63" ht="12" customHeight="1" x14ac:dyDescent="0.25">
      <c r="BJ4423" s="1" t="s">
        <v>15039</v>
      </c>
      <c r="BK4423" s="1" t="s">
        <v>14993</v>
      </c>
    </row>
    <row r="4424" spans="62:63" ht="12" customHeight="1" x14ac:dyDescent="0.25">
      <c r="BJ4424" s="1" t="s">
        <v>15041</v>
      </c>
      <c r="BK4424" s="1" t="s">
        <v>15042</v>
      </c>
    </row>
    <row r="4425" spans="62:63" ht="12" customHeight="1" x14ac:dyDescent="0.25">
      <c r="BJ4425" s="1" t="s">
        <v>15041</v>
      </c>
      <c r="BK4425" s="1" t="s">
        <v>15043</v>
      </c>
    </row>
    <row r="4426" spans="62:63" ht="12" customHeight="1" x14ac:dyDescent="0.25">
      <c r="BJ4426" s="1" t="s">
        <v>15041</v>
      </c>
      <c r="BK4426" s="1" t="s">
        <v>14993</v>
      </c>
    </row>
    <row r="4427" spans="62:63" ht="12" customHeight="1" x14ac:dyDescent="0.25">
      <c r="BJ4427" s="1" t="s">
        <v>15044</v>
      </c>
      <c r="BK4427" s="1" t="s">
        <v>15045</v>
      </c>
    </row>
    <row r="4428" spans="62:63" ht="12" customHeight="1" x14ac:dyDescent="0.25">
      <c r="BJ4428" s="1" t="s">
        <v>15044</v>
      </c>
      <c r="BK4428" s="1" t="s">
        <v>14993</v>
      </c>
    </row>
    <row r="4429" spans="62:63" ht="12" customHeight="1" x14ac:dyDescent="0.25">
      <c r="BJ4429" s="1" t="s">
        <v>15046</v>
      </c>
      <c r="BK4429" s="1" t="s">
        <v>15047</v>
      </c>
    </row>
    <row r="4430" spans="62:63" ht="12" customHeight="1" x14ac:dyDescent="0.25">
      <c r="BJ4430" s="1" t="s">
        <v>15046</v>
      </c>
      <c r="BK4430" s="1" t="s">
        <v>15048</v>
      </c>
    </row>
    <row r="4431" spans="62:63" ht="12" customHeight="1" x14ac:dyDescent="0.25">
      <c r="BJ4431" s="1" t="s">
        <v>15046</v>
      </c>
      <c r="BK4431" s="1" t="s">
        <v>15049</v>
      </c>
    </row>
    <row r="4432" spans="62:63" ht="12" customHeight="1" x14ac:dyDescent="0.25">
      <c r="BJ4432" s="1" t="s">
        <v>15046</v>
      </c>
      <c r="BK4432" s="1" t="s">
        <v>15050</v>
      </c>
    </row>
    <row r="4433" spans="62:63" ht="12" customHeight="1" x14ac:dyDescent="0.25">
      <c r="BJ4433" s="1" t="s">
        <v>15046</v>
      </c>
      <c r="BK4433" s="1" t="s">
        <v>14993</v>
      </c>
    </row>
    <row r="4434" spans="62:63" ht="12" customHeight="1" x14ac:dyDescent="0.25">
      <c r="BJ4434" s="1" t="s">
        <v>15051</v>
      </c>
      <c r="BK4434" s="1" t="s">
        <v>15052</v>
      </c>
    </row>
    <row r="4435" spans="62:63" ht="12" customHeight="1" x14ac:dyDescent="0.25">
      <c r="BJ4435" s="1" t="s">
        <v>15051</v>
      </c>
      <c r="BK4435" s="1" t="s">
        <v>14993</v>
      </c>
    </row>
    <row r="4436" spans="62:63" ht="12" customHeight="1" x14ac:dyDescent="0.25">
      <c r="BJ4436" s="1" t="s">
        <v>15053</v>
      </c>
      <c r="BK4436" s="1" t="s">
        <v>15054</v>
      </c>
    </row>
    <row r="4437" spans="62:63" ht="12" customHeight="1" x14ac:dyDescent="0.25">
      <c r="BJ4437" s="1" t="s">
        <v>15053</v>
      </c>
      <c r="BK4437" s="1" t="s">
        <v>14993</v>
      </c>
    </row>
    <row r="4438" spans="62:63" ht="12" customHeight="1" x14ac:dyDescent="0.25">
      <c r="BJ4438" s="1" t="s">
        <v>15055</v>
      </c>
      <c r="BK4438" s="1" t="s">
        <v>15056</v>
      </c>
    </row>
    <row r="4439" spans="62:63" ht="12" customHeight="1" x14ac:dyDescent="0.25">
      <c r="BJ4439" s="1" t="s">
        <v>15055</v>
      </c>
      <c r="BK4439" s="1" t="s">
        <v>14993</v>
      </c>
    </row>
    <row r="4440" spans="62:63" ht="12" customHeight="1" x14ac:dyDescent="0.25">
      <c r="BJ4440" s="1" t="s">
        <v>15057</v>
      </c>
      <c r="BK4440" s="1" t="s">
        <v>15058</v>
      </c>
    </row>
    <row r="4441" spans="62:63" ht="12" customHeight="1" x14ac:dyDescent="0.25">
      <c r="BJ4441" s="1" t="s">
        <v>15057</v>
      </c>
      <c r="BK4441" s="1" t="s">
        <v>14993</v>
      </c>
    </row>
    <row r="4442" spans="62:63" ht="12" customHeight="1" x14ac:dyDescent="0.25">
      <c r="BJ4442" s="1" t="s">
        <v>15059</v>
      </c>
      <c r="BK4442" s="1" t="s">
        <v>15060</v>
      </c>
    </row>
    <row r="4443" spans="62:63" ht="12" customHeight="1" x14ac:dyDescent="0.25">
      <c r="BJ4443" s="1" t="s">
        <v>15059</v>
      </c>
      <c r="BK4443" s="1" t="s">
        <v>14993</v>
      </c>
    </row>
    <row r="4444" spans="62:63" ht="12" customHeight="1" x14ac:dyDescent="0.25">
      <c r="BJ4444" s="1" t="s">
        <v>15061</v>
      </c>
      <c r="BK4444" s="1" t="s">
        <v>15062</v>
      </c>
    </row>
    <row r="4445" spans="62:63" ht="12" customHeight="1" x14ac:dyDescent="0.25">
      <c r="BJ4445" s="1" t="s">
        <v>15061</v>
      </c>
      <c r="BK4445" s="1" t="s">
        <v>14993</v>
      </c>
    </row>
    <row r="4446" spans="62:63" ht="12" customHeight="1" x14ac:dyDescent="0.25">
      <c r="BJ4446" s="1" t="s">
        <v>15063</v>
      </c>
      <c r="BK4446" s="1" t="s">
        <v>15064</v>
      </c>
    </row>
    <row r="4447" spans="62:63" ht="12" customHeight="1" x14ac:dyDescent="0.25">
      <c r="BJ4447" s="1" t="s">
        <v>15063</v>
      </c>
      <c r="BK4447" s="1" t="s">
        <v>15065</v>
      </c>
    </row>
    <row r="4448" spans="62:63" ht="12" customHeight="1" x14ac:dyDescent="0.25">
      <c r="BJ4448" s="1" t="s">
        <v>15063</v>
      </c>
      <c r="BK4448" s="1" t="s">
        <v>15066</v>
      </c>
    </row>
    <row r="4449" spans="62:63" ht="12" customHeight="1" x14ac:dyDescent="0.25">
      <c r="BJ4449" s="1" t="s">
        <v>15063</v>
      </c>
      <c r="BK4449" s="1" t="s">
        <v>14993</v>
      </c>
    </row>
    <row r="4450" spans="62:63" ht="12" customHeight="1" x14ac:dyDescent="0.25">
      <c r="BJ4450" s="1" t="s">
        <v>15067</v>
      </c>
      <c r="BK4450" s="1" t="s">
        <v>15068</v>
      </c>
    </row>
    <row r="4451" spans="62:63" ht="12" customHeight="1" x14ac:dyDescent="0.25">
      <c r="BJ4451" s="1" t="s">
        <v>15067</v>
      </c>
      <c r="BK4451" s="1" t="s">
        <v>14993</v>
      </c>
    </row>
    <row r="4452" spans="62:63" ht="12" customHeight="1" x14ac:dyDescent="0.25">
      <c r="BJ4452" s="1" t="s">
        <v>15069</v>
      </c>
      <c r="BK4452" s="1" t="s">
        <v>15070</v>
      </c>
    </row>
    <row r="4453" spans="62:63" ht="12" customHeight="1" x14ac:dyDescent="0.25">
      <c r="BJ4453" s="1" t="s">
        <v>15071</v>
      </c>
      <c r="BK4453" s="1" t="s">
        <v>15072</v>
      </c>
    </row>
    <row r="4454" spans="62:63" ht="12" customHeight="1" x14ac:dyDescent="0.25">
      <c r="BJ4454" s="1" t="s">
        <v>15073</v>
      </c>
      <c r="BK4454" s="1" t="s">
        <v>14997</v>
      </c>
    </row>
    <row r="4455" spans="62:63" ht="12" customHeight="1" x14ac:dyDescent="0.25">
      <c r="BJ4455" s="1" t="s">
        <v>15074</v>
      </c>
      <c r="BK4455" s="1" t="s">
        <v>15075</v>
      </c>
    </row>
    <row r="4456" spans="62:63" ht="12" customHeight="1" x14ac:dyDescent="0.25">
      <c r="BJ4456" s="1" t="s">
        <v>15074</v>
      </c>
      <c r="BK4456" s="1" t="s">
        <v>15076</v>
      </c>
    </row>
    <row r="4457" spans="62:63" ht="12" customHeight="1" x14ac:dyDescent="0.25">
      <c r="BJ4457" s="1" t="s">
        <v>15077</v>
      </c>
      <c r="BK4457" s="1" t="s">
        <v>15078</v>
      </c>
    </row>
    <row r="4458" spans="62:63" ht="12" customHeight="1" x14ac:dyDescent="0.25">
      <c r="BJ4458" s="1" t="s">
        <v>15077</v>
      </c>
      <c r="BK4458" s="1" t="s">
        <v>15079</v>
      </c>
    </row>
    <row r="4459" spans="62:63" ht="12" customHeight="1" x14ac:dyDescent="0.25">
      <c r="BJ4459" s="1" t="s">
        <v>15080</v>
      </c>
      <c r="BK4459" s="1" t="s">
        <v>15081</v>
      </c>
    </row>
    <row r="4460" spans="62:63" ht="12" customHeight="1" x14ac:dyDescent="0.25">
      <c r="BJ4460" s="1" t="s">
        <v>15080</v>
      </c>
      <c r="BK4460" s="1" t="s">
        <v>15082</v>
      </c>
    </row>
    <row r="4461" spans="62:63" ht="12" customHeight="1" x14ac:dyDescent="0.25">
      <c r="BJ4461" s="1" t="s">
        <v>15083</v>
      </c>
      <c r="BK4461" s="1" t="s">
        <v>15084</v>
      </c>
    </row>
    <row r="4462" spans="62:63" ht="12" customHeight="1" x14ac:dyDescent="0.25">
      <c r="BJ4462" s="1" t="s">
        <v>15083</v>
      </c>
      <c r="BK4462" s="1" t="s">
        <v>15085</v>
      </c>
    </row>
    <row r="4463" spans="62:63" ht="12" customHeight="1" x14ac:dyDescent="0.25">
      <c r="BJ4463" s="1" t="s">
        <v>15086</v>
      </c>
      <c r="BK4463" s="1" t="s">
        <v>15087</v>
      </c>
    </row>
    <row r="4464" spans="62:63" ht="12" customHeight="1" x14ac:dyDescent="0.25">
      <c r="BJ4464" s="1" t="s">
        <v>15086</v>
      </c>
      <c r="BK4464" s="1" t="s">
        <v>15088</v>
      </c>
    </row>
    <row r="4465" spans="62:63" ht="12" customHeight="1" x14ac:dyDescent="0.25">
      <c r="BJ4465" s="1" t="s">
        <v>15089</v>
      </c>
      <c r="BK4465" s="1" t="s">
        <v>15090</v>
      </c>
    </row>
    <row r="4466" spans="62:63" ht="12" customHeight="1" x14ac:dyDescent="0.25">
      <c r="BJ4466" s="1" t="s">
        <v>15089</v>
      </c>
      <c r="BK4466" s="1" t="s">
        <v>15091</v>
      </c>
    </row>
    <row r="4467" spans="62:63" ht="12" customHeight="1" x14ac:dyDescent="0.25">
      <c r="BJ4467" s="1" t="s">
        <v>15092</v>
      </c>
      <c r="BK4467" s="1" t="s">
        <v>15093</v>
      </c>
    </row>
    <row r="4468" spans="62:63" ht="12" customHeight="1" x14ac:dyDescent="0.25">
      <c r="BJ4468" s="1" t="s">
        <v>15092</v>
      </c>
      <c r="BK4468" s="1" t="s">
        <v>15094</v>
      </c>
    </row>
    <row r="4469" spans="62:63" ht="12" customHeight="1" x14ac:dyDescent="0.25">
      <c r="BJ4469" s="1" t="s">
        <v>15095</v>
      </c>
      <c r="BK4469" s="1" t="s">
        <v>15096</v>
      </c>
    </row>
    <row r="4470" spans="62:63" ht="12" customHeight="1" x14ac:dyDescent="0.25">
      <c r="BJ4470" s="1" t="s">
        <v>15097</v>
      </c>
      <c r="BK4470" s="1" t="s">
        <v>15098</v>
      </c>
    </row>
    <row r="4471" spans="62:63" ht="12" customHeight="1" x14ac:dyDescent="0.25">
      <c r="BJ4471" s="1" t="s">
        <v>15097</v>
      </c>
      <c r="BK4471" s="1" t="s">
        <v>15099</v>
      </c>
    </row>
    <row r="4472" spans="62:63" ht="12" customHeight="1" x14ac:dyDescent="0.25">
      <c r="BJ4472" s="1" t="s">
        <v>15100</v>
      </c>
      <c r="BK4472" s="1" t="s">
        <v>15101</v>
      </c>
    </row>
    <row r="4473" spans="62:63" ht="12" customHeight="1" x14ac:dyDescent="0.25">
      <c r="BJ4473" s="1" t="s">
        <v>15100</v>
      </c>
      <c r="BK4473" s="1" t="s">
        <v>15102</v>
      </c>
    </row>
    <row r="4474" spans="62:63" ht="12" customHeight="1" x14ac:dyDescent="0.25">
      <c r="BJ4474" s="1" t="s">
        <v>15103</v>
      </c>
      <c r="BK4474" s="1" t="s">
        <v>15104</v>
      </c>
    </row>
    <row r="4475" spans="62:63" ht="12" customHeight="1" x14ac:dyDescent="0.25">
      <c r="BJ4475" s="1" t="s">
        <v>15103</v>
      </c>
      <c r="BK4475" s="1" t="s">
        <v>15105</v>
      </c>
    </row>
    <row r="4476" spans="62:63" ht="12" customHeight="1" x14ac:dyDescent="0.25">
      <c r="BJ4476" s="1" t="s">
        <v>15106</v>
      </c>
      <c r="BK4476" s="1" t="s">
        <v>15107</v>
      </c>
    </row>
    <row r="4477" spans="62:63" ht="12" customHeight="1" x14ac:dyDescent="0.25">
      <c r="BJ4477" s="1" t="s">
        <v>15106</v>
      </c>
      <c r="BK4477" s="1" t="s">
        <v>15108</v>
      </c>
    </row>
    <row r="4478" spans="62:63" ht="12" customHeight="1" x14ac:dyDescent="0.25">
      <c r="BJ4478" s="1" t="s">
        <v>15109</v>
      </c>
      <c r="BK4478" s="1" t="s">
        <v>15110</v>
      </c>
    </row>
    <row r="4479" spans="62:63" ht="12" customHeight="1" x14ac:dyDescent="0.25">
      <c r="BJ4479" s="1" t="s">
        <v>15109</v>
      </c>
      <c r="BK4479" s="1" t="s">
        <v>15111</v>
      </c>
    </row>
    <row r="4480" spans="62:63" ht="12" customHeight="1" x14ac:dyDescent="0.25">
      <c r="BJ4480" s="1" t="s">
        <v>15112</v>
      </c>
      <c r="BK4480" s="1" t="s">
        <v>15113</v>
      </c>
    </row>
    <row r="4481" spans="62:63" ht="12" customHeight="1" x14ac:dyDescent="0.25">
      <c r="BJ4481" s="1" t="s">
        <v>15112</v>
      </c>
      <c r="BK4481" s="1" t="s">
        <v>15114</v>
      </c>
    </row>
    <row r="4482" spans="62:63" ht="12" customHeight="1" x14ac:dyDescent="0.25">
      <c r="BJ4482" s="1" t="s">
        <v>15115</v>
      </c>
      <c r="BK4482" s="1" t="s">
        <v>15116</v>
      </c>
    </row>
    <row r="4483" spans="62:63" ht="12" customHeight="1" x14ac:dyDescent="0.25">
      <c r="BJ4483" s="1" t="s">
        <v>15117</v>
      </c>
      <c r="BK4483" s="1" t="s">
        <v>15118</v>
      </c>
    </row>
    <row r="4484" spans="62:63" ht="12" customHeight="1" x14ac:dyDescent="0.25">
      <c r="BJ4484" s="1" t="s">
        <v>15117</v>
      </c>
      <c r="BK4484" s="1" t="s">
        <v>15119</v>
      </c>
    </row>
    <row r="4485" spans="62:63" ht="12" customHeight="1" x14ac:dyDescent="0.25">
      <c r="BJ4485" s="1" t="s">
        <v>15117</v>
      </c>
      <c r="BK4485" s="1" t="s">
        <v>15120</v>
      </c>
    </row>
    <row r="4486" spans="62:63" ht="12" customHeight="1" x14ac:dyDescent="0.25">
      <c r="BJ4486" s="1" t="s">
        <v>15121</v>
      </c>
      <c r="BK4486" s="1" t="s">
        <v>15122</v>
      </c>
    </row>
    <row r="4487" spans="62:63" ht="12" customHeight="1" x14ac:dyDescent="0.25">
      <c r="BJ4487" s="1" t="s">
        <v>15121</v>
      </c>
      <c r="BK4487" s="1" t="s">
        <v>15123</v>
      </c>
    </row>
    <row r="4488" spans="62:63" ht="12" customHeight="1" x14ac:dyDescent="0.25">
      <c r="BJ4488" s="1" t="s">
        <v>15124</v>
      </c>
      <c r="BK4488" s="1" t="s">
        <v>15125</v>
      </c>
    </row>
    <row r="4489" spans="62:63" ht="12" customHeight="1" x14ac:dyDescent="0.25">
      <c r="BJ4489" s="1" t="s">
        <v>15126</v>
      </c>
      <c r="BK4489" s="1" t="s">
        <v>15127</v>
      </c>
    </row>
    <row r="4490" spans="62:63" ht="12" customHeight="1" x14ac:dyDescent="0.25">
      <c r="BJ4490" s="1" t="s">
        <v>15128</v>
      </c>
      <c r="BK4490" s="1" t="s">
        <v>15129</v>
      </c>
    </row>
    <row r="4491" spans="62:63" ht="12" customHeight="1" x14ac:dyDescent="0.25">
      <c r="BJ4491" s="1" t="s">
        <v>15128</v>
      </c>
      <c r="BK4491" s="1" t="s">
        <v>15130</v>
      </c>
    </row>
    <row r="4492" spans="62:63" ht="12" customHeight="1" x14ac:dyDescent="0.25">
      <c r="BJ4492" s="1" t="s">
        <v>15131</v>
      </c>
      <c r="BK4492" s="1" t="s">
        <v>15132</v>
      </c>
    </row>
    <row r="4493" spans="62:63" ht="12" customHeight="1" x14ac:dyDescent="0.25">
      <c r="BJ4493" s="1" t="s">
        <v>15131</v>
      </c>
      <c r="BK4493" s="1" t="s">
        <v>15133</v>
      </c>
    </row>
    <row r="4494" spans="62:63" ht="12" customHeight="1" x14ac:dyDescent="0.25">
      <c r="BJ4494" s="1" t="s">
        <v>15134</v>
      </c>
      <c r="BK4494" s="1" t="s">
        <v>15135</v>
      </c>
    </row>
    <row r="4495" spans="62:63" ht="12" customHeight="1" x14ac:dyDescent="0.25">
      <c r="BJ4495" s="1" t="s">
        <v>15134</v>
      </c>
      <c r="BK4495" s="1" t="s">
        <v>15136</v>
      </c>
    </row>
    <row r="4496" spans="62:63" ht="12" customHeight="1" x14ac:dyDescent="0.25">
      <c r="BJ4496" s="1" t="s">
        <v>15137</v>
      </c>
      <c r="BK4496" s="1" t="s">
        <v>15138</v>
      </c>
    </row>
    <row r="4497" spans="62:63" ht="12" customHeight="1" x14ac:dyDescent="0.25">
      <c r="BJ4497" s="1" t="s">
        <v>15137</v>
      </c>
      <c r="BK4497" s="1" t="s">
        <v>15139</v>
      </c>
    </row>
    <row r="4498" spans="62:63" ht="12" customHeight="1" x14ac:dyDescent="0.25">
      <c r="BJ4498" s="1" t="s">
        <v>15137</v>
      </c>
      <c r="BK4498" s="1" t="s">
        <v>15140</v>
      </c>
    </row>
    <row r="4499" spans="62:63" ht="12" customHeight="1" x14ac:dyDescent="0.25">
      <c r="BJ4499" s="1" t="s">
        <v>15141</v>
      </c>
      <c r="BK4499" s="1" t="s">
        <v>15142</v>
      </c>
    </row>
    <row r="4500" spans="62:63" ht="12" customHeight="1" x14ac:dyDescent="0.25">
      <c r="BJ4500" s="1" t="s">
        <v>15143</v>
      </c>
      <c r="BK4500" s="1" t="s">
        <v>15144</v>
      </c>
    </row>
    <row r="4501" spans="62:63" ht="12" customHeight="1" x14ac:dyDescent="0.25">
      <c r="BJ4501" s="1" t="s">
        <v>15143</v>
      </c>
      <c r="BK4501" s="1" t="s">
        <v>15145</v>
      </c>
    </row>
    <row r="4502" spans="62:63" ht="12" customHeight="1" x14ac:dyDescent="0.25">
      <c r="BJ4502" s="1" t="s">
        <v>15143</v>
      </c>
      <c r="BK4502" s="1" t="s">
        <v>15146</v>
      </c>
    </row>
    <row r="4503" spans="62:63" ht="12" customHeight="1" x14ac:dyDescent="0.25">
      <c r="BJ4503" s="1" t="s">
        <v>15147</v>
      </c>
      <c r="BK4503" s="1" t="s">
        <v>15148</v>
      </c>
    </row>
    <row r="4504" spans="62:63" ht="12" customHeight="1" x14ac:dyDescent="0.25">
      <c r="BJ4504" s="1" t="s">
        <v>15147</v>
      </c>
      <c r="BK4504" s="1" t="s">
        <v>15149</v>
      </c>
    </row>
    <row r="4505" spans="62:63" ht="12" customHeight="1" x14ac:dyDescent="0.25">
      <c r="BJ4505" s="1" t="s">
        <v>15150</v>
      </c>
      <c r="BK4505" s="1" t="s">
        <v>15151</v>
      </c>
    </row>
    <row r="4506" spans="62:63" ht="12" customHeight="1" x14ac:dyDescent="0.25">
      <c r="BJ4506" s="1" t="s">
        <v>15150</v>
      </c>
      <c r="BK4506" s="1" t="s">
        <v>15152</v>
      </c>
    </row>
    <row r="4507" spans="62:63" ht="12" customHeight="1" x14ac:dyDescent="0.25">
      <c r="BJ4507" s="1" t="s">
        <v>15153</v>
      </c>
      <c r="BK4507" s="1" t="s">
        <v>15154</v>
      </c>
    </row>
    <row r="4508" spans="62:63" ht="12" customHeight="1" x14ac:dyDescent="0.25">
      <c r="BJ4508" s="1" t="s">
        <v>15155</v>
      </c>
      <c r="BK4508" s="1" t="s">
        <v>15156</v>
      </c>
    </row>
    <row r="4509" spans="62:63" ht="12" customHeight="1" x14ac:dyDescent="0.25">
      <c r="BJ4509" s="1" t="s">
        <v>15157</v>
      </c>
      <c r="BK4509" s="1" t="s">
        <v>15158</v>
      </c>
    </row>
    <row r="4510" spans="62:63" ht="12" customHeight="1" x14ac:dyDescent="0.25">
      <c r="BJ4510" s="1" t="s">
        <v>15159</v>
      </c>
      <c r="BK4510" s="1" t="s">
        <v>15160</v>
      </c>
    </row>
    <row r="4511" spans="62:63" ht="12" customHeight="1" x14ac:dyDescent="0.25">
      <c r="BJ4511" s="1" t="s">
        <v>15161</v>
      </c>
      <c r="BK4511" s="1" t="s">
        <v>15162</v>
      </c>
    </row>
    <row r="4512" spans="62:63" ht="12" customHeight="1" x14ac:dyDescent="0.25">
      <c r="BJ4512" s="1" t="s">
        <v>15161</v>
      </c>
      <c r="BK4512" s="1" t="s">
        <v>15163</v>
      </c>
    </row>
    <row r="4513" spans="62:63" ht="12" customHeight="1" x14ac:dyDescent="0.25">
      <c r="BJ4513" s="1" t="s">
        <v>15164</v>
      </c>
      <c r="BK4513" s="1" t="s">
        <v>15165</v>
      </c>
    </row>
    <row r="4514" spans="62:63" ht="12" customHeight="1" x14ac:dyDescent="0.25">
      <c r="BJ4514" s="1" t="s">
        <v>15164</v>
      </c>
      <c r="BK4514" s="1" t="s">
        <v>15166</v>
      </c>
    </row>
    <row r="4515" spans="62:63" ht="12" customHeight="1" x14ac:dyDescent="0.25">
      <c r="BJ4515" s="1" t="s">
        <v>15164</v>
      </c>
      <c r="BK4515" s="1" t="s">
        <v>15167</v>
      </c>
    </row>
    <row r="4516" spans="62:63" ht="12" customHeight="1" x14ac:dyDescent="0.25">
      <c r="BJ4516" s="1" t="s">
        <v>15168</v>
      </c>
      <c r="BK4516" s="1" t="s">
        <v>15169</v>
      </c>
    </row>
    <row r="4517" spans="62:63" ht="12" customHeight="1" x14ac:dyDescent="0.25">
      <c r="BJ4517" s="1" t="s">
        <v>15168</v>
      </c>
      <c r="BK4517" s="1" t="s">
        <v>15170</v>
      </c>
    </row>
    <row r="4518" spans="62:63" ht="12" customHeight="1" x14ac:dyDescent="0.25">
      <c r="BJ4518" s="1" t="s">
        <v>15168</v>
      </c>
      <c r="BK4518" s="1" t="s">
        <v>15167</v>
      </c>
    </row>
    <row r="4519" spans="62:63" ht="12" customHeight="1" x14ac:dyDescent="0.25">
      <c r="BJ4519" s="1" t="s">
        <v>15171</v>
      </c>
      <c r="BK4519" s="1" t="s">
        <v>15172</v>
      </c>
    </row>
    <row r="4520" spans="62:63" ht="12" customHeight="1" x14ac:dyDescent="0.25">
      <c r="BJ4520" s="1" t="s">
        <v>15171</v>
      </c>
      <c r="BK4520" s="1" t="s">
        <v>15173</v>
      </c>
    </row>
    <row r="4521" spans="62:63" ht="12" customHeight="1" x14ac:dyDescent="0.25">
      <c r="BJ4521" s="1" t="s">
        <v>15171</v>
      </c>
      <c r="BK4521" s="1" t="s">
        <v>15167</v>
      </c>
    </row>
    <row r="4522" spans="62:63" ht="12" customHeight="1" x14ac:dyDescent="0.25">
      <c r="BJ4522" s="1" t="s">
        <v>15174</v>
      </c>
      <c r="BK4522" s="1" t="s">
        <v>15175</v>
      </c>
    </row>
    <row r="4523" spans="62:63" ht="12" customHeight="1" x14ac:dyDescent="0.25">
      <c r="BJ4523" s="1" t="s">
        <v>15174</v>
      </c>
      <c r="BK4523" s="1" t="s">
        <v>15176</v>
      </c>
    </row>
    <row r="4524" spans="62:63" ht="12" customHeight="1" x14ac:dyDescent="0.25">
      <c r="BJ4524" s="1" t="s">
        <v>15174</v>
      </c>
      <c r="BK4524" s="1" t="s">
        <v>15167</v>
      </c>
    </row>
    <row r="4525" spans="62:63" ht="12" customHeight="1" x14ac:dyDescent="0.25">
      <c r="BJ4525" s="1" t="s">
        <v>15177</v>
      </c>
      <c r="BK4525" s="1" t="s">
        <v>15178</v>
      </c>
    </row>
    <row r="4526" spans="62:63" ht="12" customHeight="1" x14ac:dyDescent="0.25">
      <c r="BJ4526" s="1" t="s">
        <v>15177</v>
      </c>
      <c r="BK4526" s="1" t="s">
        <v>15179</v>
      </c>
    </row>
    <row r="4527" spans="62:63" ht="12" customHeight="1" x14ac:dyDescent="0.25">
      <c r="BJ4527" s="1" t="s">
        <v>15177</v>
      </c>
      <c r="BK4527" s="1" t="s">
        <v>15167</v>
      </c>
    </row>
    <row r="4528" spans="62:63" ht="12" customHeight="1" x14ac:dyDescent="0.25">
      <c r="BJ4528" s="1" t="s">
        <v>15180</v>
      </c>
      <c r="BK4528" s="1" t="s">
        <v>15181</v>
      </c>
    </row>
    <row r="4529" spans="62:63" ht="12" customHeight="1" x14ac:dyDescent="0.25">
      <c r="BJ4529" s="1" t="s">
        <v>15180</v>
      </c>
      <c r="BK4529" s="1" t="s">
        <v>15182</v>
      </c>
    </row>
    <row r="4530" spans="62:63" ht="12" customHeight="1" x14ac:dyDescent="0.25">
      <c r="BJ4530" s="1" t="s">
        <v>15180</v>
      </c>
      <c r="BK4530" s="1" t="s">
        <v>15167</v>
      </c>
    </row>
    <row r="4531" spans="62:63" ht="12" customHeight="1" x14ac:dyDescent="0.25">
      <c r="BJ4531" s="1" t="s">
        <v>15183</v>
      </c>
      <c r="BK4531" s="1" t="s">
        <v>15184</v>
      </c>
    </row>
    <row r="4532" spans="62:63" ht="12" customHeight="1" x14ac:dyDescent="0.25">
      <c r="BJ4532" s="1" t="s">
        <v>15183</v>
      </c>
      <c r="BK4532" s="1" t="s">
        <v>15185</v>
      </c>
    </row>
    <row r="4533" spans="62:63" ht="12" customHeight="1" x14ac:dyDescent="0.25">
      <c r="BJ4533" s="1" t="s">
        <v>15183</v>
      </c>
      <c r="BK4533" s="1" t="s">
        <v>15186</v>
      </c>
    </row>
    <row r="4534" spans="62:63" ht="12" customHeight="1" x14ac:dyDescent="0.25">
      <c r="BJ4534" s="1" t="s">
        <v>15183</v>
      </c>
      <c r="BK4534" s="1" t="s">
        <v>15167</v>
      </c>
    </row>
    <row r="4535" spans="62:63" ht="12" customHeight="1" x14ac:dyDescent="0.25">
      <c r="BJ4535" s="1" t="s">
        <v>15187</v>
      </c>
      <c r="BK4535" s="1" t="s">
        <v>15188</v>
      </c>
    </row>
    <row r="4536" spans="62:63" ht="12" customHeight="1" x14ac:dyDescent="0.25">
      <c r="BJ4536" s="1" t="s">
        <v>15187</v>
      </c>
      <c r="BK4536" s="1" t="s">
        <v>15167</v>
      </c>
    </row>
    <row r="4537" spans="62:63" ht="12" customHeight="1" x14ac:dyDescent="0.25">
      <c r="BJ4537" s="1" t="s">
        <v>15189</v>
      </c>
      <c r="BK4537" s="1" t="s">
        <v>15190</v>
      </c>
    </row>
    <row r="4538" spans="62:63" ht="12" customHeight="1" x14ac:dyDescent="0.25">
      <c r="BJ4538" s="1" t="s">
        <v>15189</v>
      </c>
      <c r="BK4538" s="1" t="s">
        <v>15167</v>
      </c>
    </row>
    <row r="4539" spans="62:63" ht="12" customHeight="1" x14ac:dyDescent="0.25">
      <c r="BJ4539" s="1" t="s">
        <v>15191</v>
      </c>
      <c r="BK4539" s="1" t="s">
        <v>15192</v>
      </c>
    </row>
    <row r="4540" spans="62:63" ht="12" customHeight="1" x14ac:dyDescent="0.25">
      <c r="BJ4540" s="1" t="s">
        <v>15191</v>
      </c>
      <c r="BK4540" s="1" t="s">
        <v>15193</v>
      </c>
    </row>
    <row r="4541" spans="62:63" ht="12" customHeight="1" x14ac:dyDescent="0.25">
      <c r="BJ4541" s="1" t="s">
        <v>15191</v>
      </c>
      <c r="BK4541" s="1" t="s">
        <v>15167</v>
      </c>
    </row>
    <row r="4542" spans="62:63" ht="12" customHeight="1" x14ac:dyDescent="0.25">
      <c r="BJ4542" s="1" t="s">
        <v>15194</v>
      </c>
      <c r="BK4542" s="1" t="s">
        <v>15195</v>
      </c>
    </row>
    <row r="4543" spans="62:63" ht="12" customHeight="1" x14ac:dyDescent="0.25">
      <c r="BJ4543" s="1" t="s">
        <v>15194</v>
      </c>
      <c r="BK4543" s="1" t="s">
        <v>15167</v>
      </c>
    </row>
    <row r="4544" spans="62:63" ht="12" customHeight="1" x14ac:dyDescent="0.25">
      <c r="BJ4544" s="1" t="s">
        <v>15196</v>
      </c>
      <c r="BK4544" s="1" t="s">
        <v>15197</v>
      </c>
    </row>
    <row r="4545" spans="62:63" ht="12" customHeight="1" x14ac:dyDescent="0.25">
      <c r="BJ4545" s="1" t="s">
        <v>15196</v>
      </c>
      <c r="BK4545" s="1" t="s">
        <v>15167</v>
      </c>
    </row>
    <row r="4546" spans="62:63" ht="12" customHeight="1" x14ac:dyDescent="0.25">
      <c r="BJ4546" s="1" t="s">
        <v>15198</v>
      </c>
      <c r="BK4546" s="1" t="s">
        <v>15199</v>
      </c>
    </row>
    <row r="4547" spans="62:63" ht="12" customHeight="1" x14ac:dyDescent="0.25">
      <c r="BJ4547" s="1" t="s">
        <v>15198</v>
      </c>
      <c r="BK4547" s="1" t="s">
        <v>15200</v>
      </c>
    </row>
    <row r="4548" spans="62:63" ht="12" customHeight="1" x14ac:dyDescent="0.25">
      <c r="BJ4548" s="1" t="s">
        <v>15198</v>
      </c>
      <c r="BK4548" s="1" t="s">
        <v>15167</v>
      </c>
    </row>
    <row r="4549" spans="62:63" ht="12" customHeight="1" x14ac:dyDescent="0.25">
      <c r="BJ4549" s="1" t="s">
        <v>15201</v>
      </c>
      <c r="BK4549" s="1" t="s">
        <v>15202</v>
      </c>
    </row>
    <row r="4550" spans="62:63" ht="12" customHeight="1" x14ac:dyDescent="0.25">
      <c r="BJ4550" s="1" t="s">
        <v>15201</v>
      </c>
      <c r="BK4550" s="1" t="s">
        <v>15203</v>
      </c>
    </row>
    <row r="4551" spans="62:63" ht="12" customHeight="1" x14ac:dyDescent="0.25">
      <c r="BJ4551" s="1" t="s">
        <v>15201</v>
      </c>
      <c r="BK4551" s="1" t="s">
        <v>15167</v>
      </c>
    </row>
    <row r="4552" spans="62:63" ht="12" customHeight="1" x14ac:dyDescent="0.25">
      <c r="BJ4552" s="1" t="s">
        <v>15204</v>
      </c>
      <c r="BK4552" s="1" t="s">
        <v>15205</v>
      </c>
    </row>
    <row r="4553" spans="62:63" ht="12" customHeight="1" x14ac:dyDescent="0.25">
      <c r="BJ4553" s="1" t="s">
        <v>15204</v>
      </c>
      <c r="BK4553" s="1" t="s">
        <v>15206</v>
      </c>
    </row>
    <row r="4554" spans="62:63" ht="12" customHeight="1" x14ac:dyDescent="0.25">
      <c r="BJ4554" s="1" t="s">
        <v>15204</v>
      </c>
      <c r="BK4554" s="1" t="s">
        <v>15167</v>
      </c>
    </row>
    <row r="4555" spans="62:63" ht="12" customHeight="1" x14ac:dyDescent="0.25">
      <c r="BJ4555" s="1" t="s">
        <v>15207</v>
      </c>
      <c r="BK4555" s="1" t="s">
        <v>15208</v>
      </c>
    </row>
    <row r="4556" spans="62:63" ht="12" customHeight="1" x14ac:dyDescent="0.25">
      <c r="BJ4556" s="1" t="s">
        <v>15207</v>
      </c>
      <c r="BK4556" s="1" t="s">
        <v>15209</v>
      </c>
    </row>
    <row r="4557" spans="62:63" ht="12" customHeight="1" x14ac:dyDescent="0.25">
      <c r="BJ4557" s="1" t="s">
        <v>15207</v>
      </c>
      <c r="BK4557" s="1" t="s">
        <v>15167</v>
      </c>
    </row>
    <row r="4558" spans="62:63" ht="12" customHeight="1" x14ac:dyDescent="0.25">
      <c r="BJ4558" s="1" t="s">
        <v>15210</v>
      </c>
      <c r="BK4558" s="1" t="s">
        <v>15211</v>
      </c>
    </row>
    <row r="4559" spans="62:63" ht="12" customHeight="1" x14ac:dyDescent="0.25">
      <c r="BJ4559" s="1" t="s">
        <v>15210</v>
      </c>
      <c r="BK4559" s="1" t="s">
        <v>15167</v>
      </c>
    </row>
    <row r="4560" spans="62:63" ht="12" customHeight="1" x14ac:dyDescent="0.25">
      <c r="BJ4560" s="1" t="s">
        <v>15212</v>
      </c>
      <c r="BK4560" s="1" t="s">
        <v>15213</v>
      </c>
    </row>
    <row r="4561" spans="62:63" ht="12" customHeight="1" x14ac:dyDescent="0.25">
      <c r="BJ4561" s="1" t="s">
        <v>15212</v>
      </c>
      <c r="BK4561" s="1" t="s">
        <v>15214</v>
      </c>
    </row>
    <row r="4562" spans="62:63" ht="12" customHeight="1" x14ac:dyDescent="0.25">
      <c r="BJ4562" s="1" t="s">
        <v>15212</v>
      </c>
      <c r="BK4562" s="1" t="s">
        <v>15167</v>
      </c>
    </row>
    <row r="4563" spans="62:63" ht="12" customHeight="1" x14ac:dyDescent="0.25">
      <c r="BJ4563" s="1" t="s">
        <v>15215</v>
      </c>
      <c r="BK4563" s="1" t="s">
        <v>15216</v>
      </c>
    </row>
    <row r="4564" spans="62:63" ht="12" customHeight="1" x14ac:dyDescent="0.25">
      <c r="BJ4564" s="1" t="s">
        <v>15215</v>
      </c>
      <c r="BK4564" s="1" t="s">
        <v>15217</v>
      </c>
    </row>
    <row r="4565" spans="62:63" ht="12" customHeight="1" x14ac:dyDescent="0.25">
      <c r="BJ4565" s="1" t="s">
        <v>15215</v>
      </c>
      <c r="BK4565" s="1" t="s">
        <v>15167</v>
      </c>
    </row>
    <row r="4566" spans="62:63" ht="12" customHeight="1" x14ac:dyDescent="0.25">
      <c r="BJ4566" s="1" t="s">
        <v>15218</v>
      </c>
      <c r="BK4566" s="1" t="s">
        <v>15219</v>
      </c>
    </row>
    <row r="4567" spans="62:63" ht="12" customHeight="1" x14ac:dyDescent="0.25">
      <c r="BJ4567" s="1" t="s">
        <v>15218</v>
      </c>
      <c r="BK4567" s="1" t="s">
        <v>15220</v>
      </c>
    </row>
    <row r="4568" spans="62:63" ht="12" customHeight="1" x14ac:dyDescent="0.25">
      <c r="BJ4568" s="1" t="s">
        <v>15218</v>
      </c>
      <c r="BK4568" s="1" t="s">
        <v>15221</v>
      </c>
    </row>
    <row r="4569" spans="62:63" ht="12" customHeight="1" x14ac:dyDescent="0.25">
      <c r="BJ4569" s="1" t="s">
        <v>15218</v>
      </c>
      <c r="BK4569" s="1" t="s">
        <v>15167</v>
      </c>
    </row>
    <row r="4570" spans="62:63" ht="12" customHeight="1" x14ac:dyDescent="0.25">
      <c r="BJ4570" s="1" t="s">
        <v>15222</v>
      </c>
      <c r="BK4570" s="1" t="s">
        <v>15223</v>
      </c>
    </row>
    <row r="4571" spans="62:63" ht="12" customHeight="1" x14ac:dyDescent="0.25">
      <c r="BJ4571" s="1" t="s">
        <v>15222</v>
      </c>
      <c r="BK4571" s="1" t="s">
        <v>15224</v>
      </c>
    </row>
    <row r="4572" spans="62:63" ht="12" customHeight="1" x14ac:dyDescent="0.25">
      <c r="BJ4572" s="1" t="s">
        <v>15222</v>
      </c>
      <c r="BK4572" s="1" t="s">
        <v>15167</v>
      </c>
    </row>
    <row r="4573" spans="62:63" ht="12" customHeight="1" x14ac:dyDescent="0.25">
      <c r="BJ4573" s="1" t="s">
        <v>15225</v>
      </c>
      <c r="BK4573" s="1" t="s">
        <v>15226</v>
      </c>
    </row>
    <row r="4574" spans="62:63" ht="12" customHeight="1" x14ac:dyDescent="0.25">
      <c r="BJ4574" s="1" t="s">
        <v>15225</v>
      </c>
      <c r="BK4574" s="1" t="s">
        <v>15227</v>
      </c>
    </row>
    <row r="4575" spans="62:63" ht="12" customHeight="1" x14ac:dyDescent="0.25">
      <c r="BJ4575" s="1" t="s">
        <v>15225</v>
      </c>
      <c r="BK4575" s="1" t="s">
        <v>15167</v>
      </c>
    </row>
    <row r="4576" spans="62:63" ht="12" customHeight="1" x14ac:dyDescent="0.25">
      <c r="BJ4576" s="1" t="s">
        <v>15228</v>
      </c>
      <c r="BK4576" s="1" t="s">
        <v>15229</v>
      </c>
    </row>
    <row r="4577" spans="62:63" ht="12" customHeight="1" x14ac:dyDescent="0.25">
      <c r="BJ4577" s="1" t="s">
        <v>15228</v>
      </c>
      <c r="BK4577" s="1" t="s">
        <v>15230</v>
      </c>
    </row>
    <row r="4578" spans="62:63" ht="12" customHeight="1" x14ac:dyDescent="0.25">
      <c r="BJ4578" s="1" t="s">
        <v>15228</v>
      </c>
      <c r="BK4578" s="1" t="s">
        <v>15167</v>
      </c>
    </row>
    <row r="4579" spans="62:63" ht="12" customHeight="1" x14ac:dyDescent="0.25">
      <c r="BJ4579" s="1" t="s">
        <v>15231</v>
      </c>
      <c r="BK4579" s="1" t="s">
        <v>15232</v>
      </c>
    </row>
    <row r="4580" spans="62:63" ht="12" customHeight="1" x14ac:dyDescent="0.25">
      <c r="BJ4580" s="1" t="s">
        <v>15231</v>
      </c>
      <c r="BK4580" s="1" t="s">
        <v>15233</v>
      </c>
    </row>
    <row r="4581" spans="62:63" ht="12" customHeight="1" x14ac:dyDescent="0.25">
      <c r="BJ4581" s="1" t="s">
        <v>15231</v>
      </c>
      <c r="BK4581" s="1" t="s">
        <v>15167</v>
      </c>
    </row>
    <row r="4582" spans="62:63" ht="12" customHeight="1" x14ac:dyDescent="0.25">
      <c r="BJ4582" s="1" t="s">
        <v>15234</v>
      </c>
      <c r="BK4582" s="1" t="s">
        <v>15235</v>
      </c>
    </row>
    <row r="4583" spans="62:63" ht="12" customHeight="1" x14ac:dyDescent="0.25">
      <c r="BJ4583" s="1" t="s">
        <v>15234</v>
      </c>
      <c r="BK4583" s="1" t="s">
        <v>15236</v>
      </c>
    </row>
    <row r="4584" spans="62:63" ht="12" customHeight="1" x14ac:dyDescent="0.25">
      <c r="BJ4584" s="1" t="s">
        <v>15234</v>
      </c>
      <c r="BK4584" s="1" t="s">
        <v>15167</v>
      </c>
    </row>
    <row r="4585" spans="62:63" ht="12" customHeight="1" x14ac:dyDescent="0.25">
      <c r="BJ4585" s="1" t="s">
        <v>15237</v>
      </c>
      <c r="BK4585" s="1" t="s">
        <v>15238</v>
      </c>
    </row>
    <row r="4586" spans="62:63" ht="12" customHeight="1" x14ac:dyDescent="0.25">
      <c r="BJ4586" s="1" t="s">
        <v>15237</v>
      </c>
      <c r="BK4586" s="1" t="s">
        <v>15239</v>
      </c>
    </row>
    <row r="4587" spans="62:63" ht="12" customHeight="1" x14ac:dyDescent="0.25">
      <c r="BJ4587" s="1" t="s">
        <v>15237</v>
      </c>
      <c r="BK4587" s="1" t="s">
        <v>15167</v>
      </c>
    </row>
    <row r="4588" spans="62:63" ht="12" customHeight="1" x14ac:dyDescent="0.25">
      <c r="BJ4588" s="1" t="s">
        <v>15240</v>
      </c>
      <c r="BK4588" s="1" t="s">
        <v>15241</v>
      </c>
    </row>
    <row r="4589" spans="62:63" ht="12" customHeight="1" x14ac:dyDescent="0.25">
      <c r="BJ4589" s="1" t="s">
        <v>15240</v>
      </c>
      <c r="BK4589" s="1" t="s">
        <v>15167</v>
      </c>
    </row>
    <row r="4590" spans="62:63" ht="12" customHeight="1" x14ac:dyDescent="0.25">
      <c r="BJ4590" s="1" t="s">
        <v>15242</v>
      </c>
      <c r="BK4590" s="1" t="s">
        <v>15243</v>
      </c>
    </row>
    <row r="4591" spans="62:63" ht="12" customHeight="1" x14ac:dyDescent="0.25">
      <c r="BJ4591" s="1" t="s">
        <v>15242</v>
      </c>
      <c r="BK4591" s="1" t="s">
        <v>15244</v>
      </c>
    </row>
    <row r="4592" spans="62:63" ht="12" customHeight="1" x14ac:dyDescent="0.25">
      <c r="BJ4592" s="1" t="s">
        <v>15242</v>
      </c>
      <c r="BK4592" s="1" t="s">
        <v>15167</v>
      </c>
    </row>
    <row r="4593" spans="62:63" ht="12" customHeight="1" x14ac:dyDescent="0.25">
      <c r="BJ4593" s="1" t="s">
        <v>15245</v>
      </c>
      <c r="BK4593" s="1" t="s">
        <v>12806</v>
      </c>
    </row>
    <row r="4594" spans="62:63" ht="12" customHeight="1" x14ac:dyDescent="0.25">
      <c r="BJ4594" s="1" t="s">
        <v>15245</v>
      </c>
      <c r="BK4594" s="1" t="s">
        <v>10300</v>
      </c>
    </row>
    <row r="4595" spans="62:63" ht="12" customHeight="1" x14ac:dyDescent="0.25">
      <c r="BJ4595" s="1" t="s">
        <v>15245</v>
      </c>
      <c r="BK4595" s="1" t="s">
        <v>15246</v>
      </c>
    </row>
    <row r="4596" spans="62:63" ht="12" customHeight="1" x14ac:dyDescent="0.25">
      <c r="BJ4596" s="1" t="s">
        <v>15245</v>
      </c>
      <c r="BK4596" s="1" t="s">
        <v>10304</v>
      </c>
    </row>
    <row r="4597" spans="62:63" ht="12" customHeight="1" x14ac:dyDescent="0.25">
      <c r="BJ4597" s="1" t="s">
        <v>15245</v>
      </c>
      <c r="BK4597" s="1" t="s">
        <v>15247</v>
      </c>
    </row>
    <row r="4598" spans="62:63" ht="12" customHeight="1" x14ac:dyDescent="0.25">
      <c r="BJ4598" s="1" t="s">
        <v>15245</v>
      </c>
      <c r="BK4598" s="1" t="s">
        <v>15248</v>
      </c>
    </row>
    <row r="4599" spans="62:63" ht="12" customHeight="1" x14ac:dyDescent="0.25">
      <c r="BJ4599" s="1" t="s">
        <v>15245</v>
      </c>
      <c r="BK4599" s="1" t="s">
        <v>15249</v>
      </c>
    </row>
    <row r="4600" spans="62:63" ht="12" customHeight="1" x14ac:dyDescent="0.25">
      <c r="BJ4600" s="1" t="s">
        <v>15250</v>
      </c>
      <c r="BK4600" s="1" t="s">
        <v>15251</v>
      </c>
    </row>
    <row r="4601" spans="62:63" ht="12" customHeight="1" x14ac:dyDescent="0.25">
      <c r="BJ4601" s="1" t="s">
        <v>15250</v>
      </c>
      <c r="BK4601" s="1" t="s">
        <v>15249</v>
      </c>
    </row>
    <row r="4602" spans="62:63" ht="12" customHeight="1" x14ac:dyDescent="0.25">
      <c r="BJ4602" s="1" t="s">
        <v>15252</v>
      </c>
      <c r="BK4602" s="1" t="s">
        <v>15253</v>
      </c>
    </row>
    <row r="4603" spans="62:63" ht="12" customHeight="1" x14ac:dyDescent="0.25">
      <c r="BJ4603" s="1" t="s">
        <v>15254</v>
      </c>
      <c r="BK4603" s="1" t="s">
        <v>15255</v>
      </c>
    </row>
    <row r="4604" spans="62:63" ht="12" customHeight="1" x14ac:dyDescent="0.25">
      <c r="BJ4604" s="1" t="s">
        <v>15256</v>
      </c>
      <c r="BK4604" s="1" t="s">
        <v>15257</v>
      </c>
    </row>
    <row r="4605" spans="62:63" ht="12" customHeight="1" x14ac:dyDescent="0.25">
      <c r="BJ4605" s="1" t="s">
        <v>15258</v>
      </c>
      <c r="BK4605" s="1" t="s">
        <v>15259</v>
      </c>
    </row>
    <row r="4606" spans="62:63" ht="12" customHeight="1" x14ac:dyDescent="0.25">
      <c r="BJ4606" s="1" t="s">
        <v>15258</v>
      </c>
      <c r="BK4606" s="1" t="s">
        <v>15260</v>
      </c>
    </row>
    <row r="4607" spans="62:63" ht="12" customHeight="1" x14ac:dyDescent="0.25">
      <c r="BJ4607" s="1" t="s">
        <v>15261</v>
      </c>
      <c r="BK4607" s="1" t="s">
        <v>15262</v>
      </c>
    </row>
    <row r="4608" spans="62:63" ht="12" customHeight="1" x14ac:dyDescent="0.25">
      <c r="BJ4608" s="1" t="s">
        <v>15263</v>
      </c>
      <c r="BK4608" s="1" t="s">
        <v>15264</v>
      </c>
    </row>
    <row r="4609" spans="62:63" ht="12" customHeight="1" x14ac:dyDescent="0.25">
      <c r="BJ4609" s="1" t="s">
        <v>15265</v>
      </c>
      <c r="BK4609" s="1" t="s">
        <v>15266</v>
      </c>
    </row>
    <row r="4610" spans="62:63" ht="12" customHeight="1" x14ac:dyDescent="0.25">
      <c r="BJ4610" s="1" t="s">
        <v>15265</v>
      </c>
      <c r="BK4610" s="1" t="s">
        <v>15267</v>
      </c>
    </row>
    <row r="4611" spans="62:63" ht="12" customHeight="1" x14ac:dyDescent="0.25">
      <c r="BJ4611" s="1" t="s">
        <v>15268</v>
      </c>
      <c r="BK4611" s="1" t="s">
        <v>15269</v>
      </c>
    </row>
    <row r="4612" spans="62:63" ht="12" customHeight="1" x14ac:dyDescent="0.25">
      <c r="BJ4612" s="1" t="s">
        <v>15268</v>
      </c>
      <c r="BK4612" s="1" t="s">
        <v>15270</v>
      </c>
    </row>
    <row r="4613" spans="62:63" ht="12" customHeight="1" x14ac:dyDescent="0.25">
      <c r="BJ4613" s="1" t="s">
        <v>15271</v>
      </c>
      <c r="BK4613" s="1" t="s">
        <v>15272</v>
      </c>
    </row>
    <row r="4614" spans="62:63" ht="12" customHeight="1" x14ac:dyDescent="0.25">
      <c r="BJ4614" s="1" t="s">
        <v>15273</v>
      </c>
      <c r="BK4614" s="1" t="s">
        <v>15274</v>
      </c>
    </row>
    <row r="4615" spans="62:63" ht="12" customHeight="1" x14ac:dyDescent="0.25">
      <c r="BJ4615" s="1" t="s">
        <v>15273</v>
      </c>
      <c r="BK4615" s="1" t="s">
        <v>15275</v>
      </c>
    </row>
    <row r="4616" spans="62:63" ht="12" customHeight="1" x14ac:dyDescent="0.25">
      <c r="BJ4616" s="1" t="s">
        <v>15276</v>
      </c>
      <c r="BK4616" s="1" t="s">
        <v>15277</v>
      </c>
    </row>
    <row r="4617" spans="62:63" ht="12" customHeight="1" x14ac:dyDescent="0.25">
      <c r="BJ4617" s="1" t="s">
        <v>15276</v>
      </c>
      <c r="BK4617" s="1" t="s">
        <v>15278</v>
      </c>
    </row>
    <row r="4618" spans="62:63" ht="12" customHeight="1" x14ac:dyDescent="0.25">
      <c r="BJ4618" s="1" t="s">
        <v>15276</v>
      </c>
      <c r="BK4618" s="1" t="s">
        <v>15279</v>
      </c>
    </row>
    <row r="4619" spans="62:63" ht="12" customHeight="1" x14ac:dyDescent="0.25">
      <c r="BJ4619" s="1" t="s">
        <v>15280</v>
      </c>
      <c r="BK4619" s="1" t="s">
        <v>15281</v>
      </c>
    </row>
    <row r="4620" spans="62:63" ht="12" customHeight="1" x14ac:dyDescent="0.25">
      <c r="BJ4620" s="1" t="s">
        <v>15280</v>
      </c>
      <c r="BK4620" s="1" t="s">
        <v>15282</v>
      </c>
    </row>
    <row r="4621" spans="62:63" ht="12" customHeight="1" x14ac:dyDescent="0.25">
      <c r="BJ4621" s="1" t="s">
        <v>15283</v>
      </c>
      <c r="BK4621" s="1" t="s">
        <v>15284</v>
      </c>
    </row>
    <row r="4622" spans="62:63" ht="12" customHeight="1" x14ac:dyDescent="0.25">
      <c r="BJ4622" s="1" t="s">
        <v>15283</v>
      </c>
      <c r="BK4622" s="1" t="s">
        <v>15285</v>
      </c>
    </row>
    <row r="4623" spans="62:63" ht="12" customHeight="1" x14ac:dyDescent="0.25">
      <c r="BJ4623" s="1" t="s">
        <v>15286</v>
      </c>
      <c r="BK4623" s="1" t="s">
        <v>15287</v>
      </c>
    </row>
    <row r="4624" spans="62:63" ht="12" customHeight="1" x14ac:dyDescent="0.25">
      <c r="BJ4624" s="1" t="s">
        <v>15288</v>
      </c>
      <c r="BK4624" s="1" t="s">
        <v>15289</v>
      </c>
    </row>
    <row r="4625" spans="62:63" ht="12" customHeight="1" x14ac:dyDescent="0.25">
      <c r="BJ4625" s="1" t="s">
        <v>15288</v>
      </c>
      <c r="BK4625" s="1" t="s">
        <v>15290</v>
      </c>
    </row>
    <row r="4626" spans="62:63" ht="12" customHeight="1" x14ac:dyDescent="0.25">
      <c r="BJ4626" s="1" t="s">
        <v>15291</v>
      </c>
      <c r="BK4626" s="1" t="s">
        <v>15292</v>
      </c>
    </row>
    <row r="4627" spans="62:63" ht="12" customHeight="1" x14ac:dyDescent="0.25">
      <c r="BJ4627" s="1" t="s">
        <v>15293</v>
      </c>
      <c r="BK4627" s="1" t="s">
        <v>15294</v>
      </c>
    </row>
    <row r="4628" spans="62:63" ht="12" customHeight="1" x14ac:dyDescent="0.25">
      <c r="BJ4628" s="1" t="s">
        <v>15295</v>
      </c>
      <c r="BK4628" s="1" t="s">
        <v>15296</v>
      </c>
    </row>
    <row r="4629" spans="62:63" ht="12" customHeight="1" x14ac:dyDescent="0.25">
      <c r="BJ4629" s="1" t="s">
        <v>15297</v>
      </c>
      <c r="BK4629" s="1" t="s">
        <v>15298</v>
      </c>
    </row>
    <row r="4630" spans="62:63" ht="12" customHeight="1" x14ac:dyDescent="0.25">
      <c r="BJ4630" s="1" t="s">
        <v>15297</v>
      </c>
      <c r="BK4630" s="1" t="s">
        <v>15299</v>
      </c>
    </row>
    <row r="4631" spans="62:63" ht="12" customHeight="1" x14ac:dyDescent="0.25">
      <c r="BJ4631" s="1" t="s">
        <v>15300</v>
      </c>
      <c r="BK4631" s="1" t="s">
        <v>15301</v>
      </c>
    </row>
    <row r="4632" spans="62:63" ht="12" customHeight="1" x14ac:dyDescent="0.25">
      <c r="BJ4632" s="1" t="s">
        <v>15300</v>
      </c>
      <c r="BK4632" s="1" t="s">
        <v>15302</v>
      </c>
    </row>
    <row r="4633" spans="62:63" ht="12" customHeight="1" x14ac:dyDescent="0.25">
      <c r="BJ4633" s="1" t="s">
        <v>15300</v>
      </c>
      <c r="BK4633" s="1" t="s">
        <v>15303</v>
      </c>
    </row>
    <row r="4634" spans="62:63" ht="12" customHeight="1" x14ac:dyDescent="0.25">
      <c r="BJ4634" s="1" t="s">
        <v>15304</v>
      </c>
      <c r="BK4634" s="1" t="s">
        <v>15305</v>
      </c>
    </row>
    <row r="4635" spans="62:63" ht="12" customHeight="1" x14ac:dyDescent="0.25">
      <c r="BJ4635" s="1" t="s">
        <v>15304</v>
      </c>
      <c r="BK4635" s="1" t="s">
        <v>15306</v>
      </c>
    </row>
    <row r="4636" spans="62:63" ht="12" customHeight="1" x14ac:dyDescent="0.25">
      <c r="BJ4636" s="1" t="s">
        <v>15304</v>
      </c>
      <c r="BK4636" s="1" t="s">
        <v>15307</v>
      </c>
    </row>
    <row r="4637" spans="62:63" ht="12" customHeight="1" x14ac:dyDescent="0.25">
      <c r="BJ4637" s="1" t="s">
        <v>15308</v>
      </c>
      <c r="BK4637" s="1" t="s">
        <v>15309</v>
      </c>
    </row>
    <row r="4638" spans="62:63" ht="12" customHeight="1" x14ac:dyDescent="0.25">
      <c r="BJ4638" s="1" t="s">
        <v>15308</v>
      </c>
      <c r="BK4638" s="1" t="s">
        <v>15310</v>
      </c>
    </row>
    <row r="4639" spans="62:63" ht="12" customHeight="1" x14ac:dyDescent="0.25">
      <c r="BJ4639" s="1" t="s">
        <v>15308</v>
      </c>
      <c r="BK4639" s="1" t="s">
        <v>15311</v>
      </c>
    </row>
    <row r="4640" spans="62:63" ht="12" customHeight="1" x14ac:dyDescent="0.25">
      <c r="BJ4640" s="1" t="s">
        <v>15308</v>
      </c>
      <c r="BK4640" s="1" t="s">
        <v>15312</v>
      </c>
    </row>
    <row r="4641" spans="62:63" ht="12" customHeight="1" x14ac:dyDescent="0.25">
      <c r="BJ4641" s="1" t="s">
        <v>15313</v>
      </c>
      <c r="BK4641" s="1" t="s">
        <v>15314</v>
      </c>
    </row>
    <row r="4642" spans="62:63" ht="12" customHeight="1" x14ac:dyDescent="0.25">
      <c r="BJ4642" s="1" t="s">
        <v>15313</v>
      </c>
      <c r="BK4642" s="1" t="s">
        <v>15315</v>
      </c>
    </row>
    <row r="4643" spans="62:63" ht="12" customHeight="1" x14ac:dyDescent="0.25">
      <c r="BJ4643" s="1" t="s">
        <v>15316</v>
      </c>
      <c r="BK4643" s="1" t="s">
        <v>15317</v>
      </c>
    </row>
    <row r="4644" spans="62:63" ht="12" customHeight="1" x14ac:dyDescent="0.25">
      <c r="BJ4644" s="1" t="s">
        <v>15316</v>
      </c>
      <c r="BK4644" s="1" t="s">
        <v>15318</v>
      </c>
    </row>
    <row r="4645" spans="62:63" ht="12" customHeight="1" x14ac:dyDescent="0.25">
      <c r="BJ4645" s="1" t="s">
        <v>15319</v>
      </c>
      <c r="BK4645" s="1" t="s">
        <v>15320</v>
      </c>
    </row>
    <row r="4646" spans="62:63" ht="12" customHeight="1" x14ac:dyDescent="0.25">
      <c r="BJ4646" s="1" t="s">
        <v>15319</v>
      </c>
      <c r="BK4646" s="1" t="s">
        <v>15321</v>
      </c>
    </row>
    <row r="4647" spans="62:63" ht="12" customHeight="1" x14ac:dyDescent="0.25">
      <c r="BJ4647" s="1" t="s">
        <v>15322</v>
      </c>
      <c r="BK4647" s="1" t="s">
        <v>15323</v>
      </c>
    </row>
    <row r="4648" spans="62:63" ht="12" customHeight="1" x14ac:dyDescent="0.25">
      <c r="BJ4648" s="1" t="s">
        <v>15324</v>
      </c>
      <c r="BK4648" s="1" t="s">
        <v>15325</v>
      </c>
    </row>
    <row r="4649" spans="62:63" ht="12" customHeight="1" x14ac:dyDescent="0.25">
      <c r="BJ4649" s="1" t="s">
        <v>15324</v>
      </c>
      <c r="BK4649" s="1" t="s">
        <v>15326</v>
      </c>
    </row>
    <row r="4650" spans="62:63" ht="12" customHeight="1" x14ac:dyDescent="0.25">
      <c r="BJ4650" s="1" t="s">
        <v>15327</v>
      </c>
      <c r="BK4650" s="1" t="s">
        <v>15328</v>
      </c>
    </row>
    <row r="4651" spans="62:63" ht="12" customHeight="1" x14ac:dyDescent="0.25">
      <c r="BJ4651" s="1" t="s">
        <v>15327</v>
      </c>
      <c r="BK4651" s="1" t="s">
        <v>15329</v>
      </c>
    </row>
    <row r="4652" spans="62:63" ht="12" customHeight="1" x14ac:dyDescent="0.25">
      <c r="BJ4652" s="1" t="s">
        <v>15330</v>
      </c>
      <c r="BK4652" s="1" t="s">
        <v>15331</v>
      </c>
    </row>
    <row r="4653" spans="62:63" ht="12" customHeight="1" x14ac:dyDescent="0.25">
      <c r="BJ4653" s="1" t="s">
        <v>15330</v>
      </c>
      <c r="BK4653" s="1" t="s">
        <v>15332</v>
      </c>
    </row>
    <row r="4654" spans="62:63" ht="12" customHeight="1" x14ac:dyDescent="0.25">
      <c r="BJ4654" s="1" t="s">
        <v>15333</v>
      </c>
      <c r="BK4654" s="1" t="s">
        <v>15334</v>
      </c>
    </row>
    <row r="4655" spans="62:63" ht="12" customHeight="1" x14ac:dyDescent="0.25">
      <c r="BJ4655" s="1" t="s">
        <v>15333</v>
      </c>
      <c r="BK4655" s="1" t="s">
        <v>15335</v>
      </c>
    </row>
    <row r="4656" spans="62:63" ht="12" customHeight="1" x14ac:dyDescent="0.25">
      <c r="BJ4656" s="1" t="s">
        <v>15336</v>
      </c>
      <c r="BK4656" s="1" t="s">
        <v>15301</v>
      </c>
    </row>
    <row r="4657" spans="62:63" ht="12" customHeight="1" x14ac:dyDescent="0.25">
      <c r="BJ4657" s="1" t="s">
        <v>15337</v>
      </c>
      <c r="BK4657" s="1" t="s">
        <v>15338</v>
      </c>
    </row>
    <row r="4658" spans="62:63" ht="12" customHeight="1" x14ac:dyDescent="0.25">
      <c r="BJ4658" s="1" t="s">
        <v>15339</v>
      </c>
      <c r="BK4658" s="1" t="s">
        <v>15340</v>
      </c>
    </row>
    <row r="4659" spans="62:63" ht="12" customHeight="1" x14ac:dyDescent="0.25">
      <c r="BJ4659" s="1" t="s">
        <v>15339</v>
      </c>
      <c r="BK4659" s="1" t="s">
        <v>15341</v>
      </c>
    </row>
    <row r="4660" spans="62:63" ht="12" customHeight="1" x14ac:dyDescent="0.25">
      <c r="BJ4660" s="1" t="s">
        <v>15339</v>
      </c>
      <c r="BK4660" s="1" t="s">
        <v>15342</v>
      </c>
    </row>
    <row r="4661" spans="62:63" ht="12" customHeight="1" x14ac:dyDescent="0.25">
      <c r="BJ4661" s="1" t="s">
        <v>15343</v>
      </c>
      <c r="BK4661" s="1" t="s">
        <v>15344</v>
      </c>
    </row>
    <row r="4662" spans="62:63" ht="12" customHeight="1" x14ac:dyDescent="0.25">
      <c r="BJ4662" s="1" t="s">
        <v>15343</v>
      </c>
      <c r="BK4662" s="1" t="s">
        <v>15345</v>
      </c>
    </row>
    <row r="4663" spans="62:63" ht="12" customHeight="1" x14ac:dyDescent="0.25">
      <c r="BJ4663" s="1" t="s">
        <v>15343</v>
      </c>
      <c r="BK4663" s="1" t="s">
        <v>15342</v>
      </c>
    </row>
    <row r="4664" spans="62:63" ht="12" customHeight="1" x14ac:dyDescent="0.25">
      <c r="BJ4664" s="1" t="s">
        <v>15346</v>
      </c>
      <c r="BK4664" s="1" t="s">
        <v>15347</v>
      </c>
    </row>
    <row r="4665" spans="62:63" ht="12" customHeight="1" x14ac:dyDescent="0.25">
      <c r="BJ4665" s="1" t="s">
        <v>15346</v>
      </c>
      <c r="BK4665" s="1" t="s">
        <v>15348</v>
      </c>
    </row>
    <row r="4666" spans="62:63" ht="12" customHeight="1" x14ac:dyDescent="0.25">
      <c r="BJ4666" s="1" t="s">
        <v>15346</v>
      </c>
      <c r="BK4666" s="1" t="s">
        <v>15342</v>
      </c>
    </row>
    <row r="4667" spans="62:63" ht="12" customHeight="1" x14ac:dyDescent="0.25">
      <c r="BJ4667" s="1" t="s">
        <v>15349</v>
      </c>
      <c r="BK4667" s="1" t="s">
        <v>15350</v>
      </c>
    </row>
    <row r="4668" spans="62:63" ht="12" customHeight="1" x14ac:dyDescent="0.25">
      <c r="BJ4668" s="1" t="s">
        <v>15349</v>
      </c>
      <c r="BK4668" s="1" t="s">
        <v>15351</v>
      </c>
    </row>
    <row r="4669" spans="62:63" ht="12" customHeight="1" x14ac:dyDescent="0.25">
      <c r="BJ4669" s="1" t="s">
        <v>15349</v>
      </c>
      <c r="BK4669" s="1" t="s">
        <v>15342</v>
      </c>
    </row>
    <row r="4670" spans="62:63" ht="12" customHeight="1" x14ac:dyDescent="0.25">
      <c r="BJ4670" s="1" t="s">
        <v>15352</v>
      </c>
      <c r="BK4670" s="1" t="s">
        <v>15353</v>
      </c>
    </row>
    <row r="4671" spans="62:63" ht="12" customHeight="1" x14ac:dyDescent="0.25">
      <c r="BJ4671" s="1" t="s">
        <v>15352</v>
      </c>
      <c r="BK4671" s="1" t="s">
        <v>15354</v>
      </c>
    </row>
    <row r="4672" spans="62:63" ht="12" customHeight="1" x14ac:dyDescent="0.25">
      <c r="BJ4672" s="1" t="s">
        <v>15352</v>
      </c>
      <c r="BK4672" s="1" t="s">
        <v>15342</v>
      </c>
    </row>
    <row r="4673" spans="62:63" ht="12" customHeight="1" x14ac:dyDescent="0.25">
      <c r="BJ4673" s="1" t="s">
        <v>15355</v>
      </c>
      <c r="BK4673" s="1" t="s">
        <v>15356</v>
      </c>
    </row>
    <row r="4674" spans="62:63" ht="12" customHeight="1" x14ac:dyDescent="0.25">
      <c r="BJ4674" s="1" t="s">
        <v>15355</v>
      </c>
      <c r="BK4674" s="1" t="s">
        <v>15357</v>
      </c>
    </row>
    <row r="4675" spans="62:63" ht="12" customHeight="1" x14ac:dyDescent="0.25">
      <c r="BJ4675" s="1" t="s">
        <v>15355</v>
      </c>
      <c r="BK4675" s="1" t="s">
        <v>15342</v>
      </c>
    </row>
    <row r="4676" spans="62:63" ht="12" customHeight="1" x14ac:dyDescent="0.25">
      <c r="BJ4676" s="1" t="s">
        <v>15358</v>
      </c>
      <c r="BK4676" s="1" t="s">
        <v>15359</v>
      </c>
    </row>
    <row r="4677" spans="62:63" ht="12" customHeight="1" x14ac:dyDescent="0.25">
      <c r="BJ4677" s="1" t="s">
        <v>15358</v>
      </c>
      <c r="BK4677" s="1" t="s">
        <v>15360</v>
      </c>
    </row>
    <row r="4678" spans="62:63" ht="12" customHeight="1" x14ac:dyDescent="0.25">
      <c r="BJ4678" s="1" t="s">
        <v>15358</v>
      </c>
      <c r="BK4678" s="1" t="s">
        <v>15342</v>
      </c>
    </row>
    <row r="4679" spans="62:63" ht="12" customHeight="1" x14ac:dyDescent="0.25">
      <c r="BJ4679" s="1" t="s">
        <v>15361</v>
      </c>
      <c r="BK4679" s="1" t="s">
        <v>15362</v>
      </c>
    </row>
    <row r="4680" spans="62:63" ht="12" customHeight="1" x14ac:dyDescent="0.25">
      <c r="BJ4680" s="1" t="s">
        <v>15361</v>
      </c>
      <c r="BK4680" s="1" t="s">
        <v>15363</v>
      </c>
    </row>
    <row r="4681" spans="62:63" ht="12" customHeight="1" x14ac:dyDescent="0.25">
      <c r="BJ4681" s="1" t="s">
        <v>15361</v>
      </c>
      <c r="BK4681" s="1" t="s">
        <v>15342</v>
      </c>
    </row>
    <row r="4682" spans="62:63" ht="12" customHeight="1" x14ac:dyDescent="0.25">
      <c r="BJ4682" s="1" t="s">
        <v>15364</v>
      </c>
      <c r="BK4682" s="1" t="s">
        <v>15365</v>
      </c>
    </row>
    <row r="4683" spans="62:63" ht="12" customHeight="1" x14ac:dyDescent="0.25">
      <c r="BJ4683" s="1" t="s">
        <v>15364</v>
      </c>
      <c r="BK4683" s="1" t="s">
        <v>15366</v>
      </c>
    </row>
    <row r="4684" spans="62:63" ht="12" customHeight="1" x14ac:dyDescent="0.25">
      <c r="BJ4684" s="1" t="s">
        <v>15364</v>
      </c>
      <c r="BK4684" s="1" t="s">
        <v>15342</v>
      </c>
    </row>
    <row r="4685" spans="62:63" ht="12" customHeight="1" x14ac:dyDescent="0.25">
      <c r="BJ4685" s="1" t="s">
        <v>15367</v>
      </c>
      <c r="BK4685" s="1" t="s">
        <v>15368</v>
      </c>
    </row>
    <row r="4686" spans="62:63" ht="12" customHeight="1" x14ac:dyDescent="0.25">
      <c r="BJ4686" s="1" t="s">
        <v>15367</v>
      </c>
      <c r="BK4686" s="1" t="s">
        <v>15369</v>
      </c>
    </row>
    <row r="4687" spans="62:63" ht="12" customHeight="1" x14ac:dyDescent="0.25">
      <c r="BJ4687" s="1" t="s">
        <v>15367</v>
      </c>
      <c r="BK4687" s="1" t="s">
        <v>15370</v>
      </c>
    </row>
    <row r="4688" spans="62:63" ht="12" customHeight="1" x14ac:dyDescent="0.25">
      <c r="BJ4688" s="1" t="s">
        <v>15367</v>
      </c>
      <c r="BK4688" s="1" t="s">
        <v>15371</v>
      </c>
    </row>
    <row r="4689" spans="62:63" ht="12" customHeight="1" x14ac:dyDescent="0.25">
      <c r="BJ4689" s="1" t="s">
        <v>15367</v>
      </c>
      <c r="BK4689" s="1" t="s">
        <v>15342</v>
      </c>
    </row>
    <row r="4690" spans="62:63" ht="12" customHeight="1" x14ac:dyDescent="0.25">
      <c r="BJ4690" s="1" t="s">
        <v>15372</v>
      </c>
      <c r="BK4690" s="1" t="s">
        <v>15373</v>
      </c>
    </row>
    <row r="4691" spans="62:63" ht="12" customHeight="1" x14ac:dyDescent="0.25">
      <c r="BJ4691" s="1" t="s">
        <v>15372</v>
      </c>
      <c r="BK4691" s="1" t="s">
        <v>15374</v>
      </c>
    </row>
    <row r="4692" spans="62:63" ht="12" customHeight="1" x14ac:dyDescent="0.25">
      <c r="BJ4692" s="1" t="s">
        <v>15372</v>
      </c>
      <c r="BK4692" s="1" t="s">
        <v>15375</v>
      </c>
    </row>
    <row r="4693" spans="62:63" ht="12" customHeight="1" x14ac:dyDescent="0.25">
      <c r="BJ4693" s="1" t="s">
        <v>15372</v>
      </c>
      <c r="BK4693" s="1" t="s">
        <v>15376</v>
      </c>
    </row>
    <row r="4694" spans="62:63" ht="12" customHeight="1" x14ac:dyDescent="0.25">
      <c r="BJ4694" s="1" t="s">
        <v>15372</v>
      </c>
      <c r="BK4694" s="1" t="s">
        <v>15342</v>
      </c>
    </row>
    <row r="4695" spans="62:63" ht="12" customHeight="1" x14ac:dyDescent="0.25">
      <c r="BJ4695" s="1" t="s">
        <v>15377</v>
      </c>
      <c r="BK4695" s="1" t="s">
        <v>15378</v>
      </c>
    </row>
    <row r="4696" spans="62:63" ht="12" customHeight="1" x14ac:dyDescent="0.25">
      <c r="BJ4696" s="1" t="s">
        <v>15377</v>
      </c>
      <c r="BK4696" s="1" t="s">
        <v>15379</v>
      </c>
    </row>
    <row r="4697" spans="62:63" ht="12" customHeight="1" x14ac:dyDescent="0.25">
      <c r="BJ4697" s="1" t="s">
        <v>15377</v>
      </c>
      <c r="BK4697" s="1" t="s">
        <v>15380</v>
      </c>
    </row>
    <row r="4698" spans="62:63" ht="12" customHeight="1" x14ac:dyDescent="0.25">
      <c r="BJ4698" s="1" t="s">
        <v>15377</v>
      </c>
      <c r="BK4698" s="1" t="s">
        <v>15342</v>
      </c>
    </row>
    <row r="4699" spans="62:63" ht="12" customHeight="1" x14ac:dyDescent="0.25">
      <c r="BJ4699" s="1" t="s">
        <v>15381</v>
      </c>
      <c r="BK4699" s="1" t="s">
        <v>15382</v>
      </c>
    </row>
    <row r="4700" spans="62:63" ht="12" customHeight="1" x14ac:dyDescent="0.25">
      <c r="BJ4700" s="1" t="s">
        <v>15381</v>
      </c>
      <c r="BK4700" s="1" t="s">
        <v>15342</v>
      </c>
    </row>
    <row r="4701" spans="62:63" ht="12" customHeight="1" x14ac:dyDescent="0.25">
      <c r="BJ4701" s="1" t="s">
        <v>15383</v>
      </c>
      <c r="BK4701" s="1" t="s">
        <v>15384</v>
      </c>
    </row>
    <row r="4702" spans="62:63" ht="12" customHeight="1" x14ac:dyDescent="0.25">
      <c r="BJ4702" s="1" t="s">
        <v>15383</v>
      </c>
      <c r="BK4702" s="1" t="s">
        <v>15385</v>
      </c>
    </row>
    <row r="4703" spans="62:63" ht="12" customHeight="1" x14ac:dyDescent="0.25">
      <c r="BJ4703" s="1" t="s">
        <v>15383</v>
      </c>
      <c r="BK4703" s="1" t="s">
        <v>15342</v>
      </c>
    </row>
    <row r="4704" spans="62:63" ht="12" customHeight="1" x14ac:dyDescent="0.25">
      <c r="BJ4704" s="1" t="s">
        <v>15386</v>
      </c>
      <c r="BK4704" s="1" t="s">
        <v>15387</v>
      </c>
    </row>
    <row r="4705" spans="62:63" ht="12" customHeight="1" x14ac:dyDescent="0.25">
      <c r="BJ4705" s="1" t="s">
        <v>15386</v>
      </c>
      <c r="BK4705" s="1" t="s">
        <v>15388</v>
      </c>
    </row>
    <row r="4706" spans="62:63" ht="12" customHeight="1" x14ac:dyDescent="0.25">
      <c r="BJ4706" s="1" t="s">
        <v>15386</v>
      </c>
      <c r="BK4706" s="1" t="s">
        <v>15342</v>
      </c>
    </row>
    <row r="4707" spans="62:63" ht="12" customHeight="1" x14ac:dyDescent="0.25">
      <c r="BJ4707" s="1" t="s">
        <v>15389</v>
      </c>
      <c r="BK4707" s="1" t="s">
        <v>15390</v>
      </c>
    </row>
    <row r="4708" spans="62:63" ht="12" customHeight="1" x14ac:dyDescent="0.25">
      <c r="BJ4708" s="1" t="s">
        <v>15389</v>
      </c>
      <c r="BK4708" s="1" t="s">
        <v>15391</v>
      </c>
    </row>
    <row r="4709" spans="62:63" ht="12" customHeight="1" x14ac:dyDescent="0.25">
      <c r="BJ4709" s="1" t="s">
        <v>15389</v>
      </c>
      <c r="BK4709" s="1" t="s">
        <v>15392</v>
      </c>
    </row>
    <row r="4710" spans="62:63" ht="12" customHeight="1" x14ac:dyDescent="0.25">
      <c r="BJ4710" s="1" t="s">
        <v>15389</v>
      </c>
      <c r="BK4710" s="1" t="s">
        <v>15342</v>
      </c>
    </row>
    <row r="4711" spans="62:63" ht="12" customHeight="1" x14ac:dyDescent="0.25">
      <c r="BJ4711" s="1" t="s">
        <v>15393</v>
      </c>
      <c r="BK4711" s="1" t="s">
        <v>15387</v>
      </c>
    </row>
    <row r="4712" spans="62:63" ht="12" customHeight="1" x14ac:dyDescent="0.25">
      <c r="BJ4712" s="1" t="s">
        <v>15393</v>
      </c>
      <c r="BK4712" s="1" t="s">
        <v>15342</v>
      </c>
    </row>
    <row r="4713" spans="62:63" ht="12" customHeight="1" x14ac:dyDescent="0.25">
      <c r="BJ4713" s="1" t="s">
        <v>15394</v>
      </c>
      <c r="BK4713" s="1" t="s">
        <v>15342</v>
      </c>
    </row>
    <row r="4714" spans="62:63" ht="12" customHeight="1" x14ac:dyDescent="0.25">
      <c r="BJ4714" s="1" t="s">
        <v>15395</v>
      </c>
      <c r="BK4714" s="1" t="s">
        <v>15382</v>
      </c>
    </row>
    <row r="4715" spans="62:63" ht="12" customHeight="1" x14ac:dyDescent="0.25">
      <c r="BJ4715" s="1" t="s">
        <v>15395</v>
      </c>
      <c r="BK4715" s="1" t="s">
        <v>15396</v>
      </c>
    </row>
    <row r="4716" spans="62:63" ht="12" customHeight="1" x14ac:dyDescent="0.25">
      <c r="BJ4716" s="1" t="s">
        <v>15395</v>
      </c>
      <c r="BK4716" s="1" t="s">
        <v>15342</v>
      </c>
    </row>
    <row r="4717" spans="62:63" ht="12" customHeight="1" x14ac:dyDescent="0.25">
      <c r="BJ4717" s="1" t="s">
        <v>15397</v>
      </c>
      <c r="BK4717" s="1" t="s">
        <v>15398</v>
      </c>
    </row>
    <row r="4718" spans="62:63" ht="12" customHeight="1" x14ac:dyDescent="0.25">
      <c r="BJ4718" s="1" t="s">
        <v>15399</v>
      </c>
      <c r="BK4718" s="1" t="s">
        <v>15400</v>
      </c>
    </row>
    <row r="4719" spans="62:63" ht="12" customHeight="1" x14ac:dyDescent="0.25">
      <c r="BJ4719" s="1" t="s">
        <v>15401</v>
      </c>
      <c r="BK4719" s="1" t="s">
        <v>15402</v>
      </c>
    </row>
    <row r="4720" spans="62:63" ht="12" customHeight="1" x14ac:dyDescent="0.25">
      <c r="BJ4720" s="1" t="s">
        <v>15403</v>
      </c>
      <c r="BK4720" s="1" t="s">
        <v>15404</v>
      </c>
    </row>
    <row r="4721" spans="62:63" ht="12" customHeight="1" x14ac:dyDescent="0.25">
      <c r="BJ4721" s="1" t="s">
        <v>15403</v>
      </c>
      <c r="BK4721" s="1" t="s">
        <v>15405</v>
      </c>
    </row>
    <row r="4722" spans="62:63" ht="12" customHeight="1" x14ac:dyDescent="0.25">
      <c r="BJ4722" s="1" t="s">
        <v>15403</v>
      </c>
      <c r="BK4722" s="1" t="s">
        <v>15406</v>
      </c>
    </row>
    <row r="4723" spans="62:63" ht="12" customHeight="1" x14ac:dyDescent="0.25">
      <c r="BJ4723" s="1" t="s">
        <v>15403</v>
      </c>
      <c r="BK4723" s="1" t="s">
        <v>15407</v>
      </c>
    </row>
    <row r="4724" spans="62:63" ht="12" customHeight="1" x14ac:dyDescent="0.25">
      <c r="BJ4724" s="1" t="s">
        <v>15408</v>
      </c>
      <c r="BK4724" s="1" t="s">
        <v>15409</v>
      </c>
    </row>
    <row r="4725" spans="62:63" ht="12" customHeight="1" x14ac:dyDescent="0.25">
      <c r="BJ4725" s="1" t="s">
        <v>15408</v>
      </c>
      <c r="BK4725" s="1" t="s">
        <v>15410</v>
      </c>
    </row>
    <row r="4726" spans="62:63" ht="12" customHeight="1" x14ac:dyDescent="0.25">
      <c r="BJ4726" s="1" t="s">
        <v>15411</v>
      </c>
      <c r="BK4726" s="1" t="s">
        <v>15412</v>
      </c>
    </row>
    <row r="4727" spans="62:63" ht="12" customHeight="1" x14ac:dyDescent="0.25">
      <c r="BJ4727" s="1" t="s">
        <v>15411</v>
      </c>
      <c r="BK4727" s="1" t="s">
        <v>15413</v>
      </c>
    </row>
    <row r="4728" spans="62:63" ht="12" customHeight="1" x14ac:dyDescent="0.25">
      <c r="BJ4728" s="1" t="s">
        <v>15411</v>
      </c>
      <c r="BK4728" s="1" t="s">
        <v>15414</v>
      </c>
    </row>
    <row r="4729" spans="62:63" ht="12" customHeight="1" x14ac:dyDescent="0.25">
      <c r="BJ4729" s="1" t="s">
        <v>15415</v>
      </c>
      <c r="BK4729" s="1" t="s">
        <v>15416</v>
      </c>
    </row>
    <row r="4730" spans="62:63" ht="12" customHeight="1" x14ac:dyDescent="0.25">
      <c r="BJ4730" s="1" t="s">
        <v>15415</v>
      </c>
      <c r="BK4730" s="1" t="s">
        <v>15417</v>
      </c>
    </row>
    <row r="4731" spans="62:63" ht="12" customHeight="1" x14ac:dyDescent="0.25">
      <c r="BJ4731" s="1" t="s">
        <v>15418</v>
      </c>
      <c r="BK4731" s="1" t="s">
        <v>15419</v>
      </c>
    </row>
    <row r="4732" spans="62:63" ht="12" customHeight="1" x14ac:dyDescent="0.25">
      <c r="BJ4732" s="1" t="s">
        <v>15418</v>
      </c>
      <c r="BK4732" s="1" t="s">
        <v>15420</v>
      </c>
    </row>
    <row r="4733" spans="62:63" ht="12" customHeight="1" x14ac:dyDescent="0.25">
      <c r="BJ4733" s="1" t="s">
        <v>15418</v>
      </c>
      <c r="BK4733" s="1" t="s">
        <v>15421</v>
      </c>
    </row>
    <row r="4734" spans="62:63" ht="12" customHeight="1" x14ac:dyDescent="0.25">
      <c r="BJ4734" s="1" t="s">
        <v>15418</v>
      </c>
      <c r="BK4734" s="1" t="s">
        <v>15422</v>
      </c>
    </row>
    <row r="4735" spans="62:63" ht="12" customHeight="1" x14ac:dyDescent="0.25">
      <c r="BJ4735" s="1" t="s">
        <v>15423</v>
      </c>
      <c r="BK4735" s="1" t="s">
        <v>15424</v>
      </c>
    </row>
    <row r="4736" spans="62:63" ht="12" customHeight="1" x14ac:dyDescent="0.25">
      <c r="BJ4736" s="1" t="s">
        <v>15425</v>
      </c>
      <c r="BK4736" s="1" t="s">
        <v>15426</v>
      </c>
    </row>
    <row r="4737" spans="62:63" ht="12" customHeight="1" x14ac:dyDescent="0.25">
      <c r="BJ4737" s="1" t="s">
        <v>15425</v>
      </c>
      <c r="BK4737" s="1" t="s">
        <v>15427</v>
      </c>
    </row>
    <row r="4738" spans="62:63" ht="12" customHeight="1" x14ac:dyDescent="0.25">
      <c r="BJ4738" s="1" t="s">
        <v>15428</v>
      </c>
      <c r="BK4738" s="1" t="s">
        <v>15429</v>
      </c>
    </row>
    <row r="4739" spans="62:63" ht="12" customHeight="1" x14ac:dyDescent="0.25">
      <c r="BJ4739" s="1" t="s">
        <v>15428</v>
      </c>
      <c r="BK4739" s="1" t="s">
        <v>15430</v>
      </c>
    </row>
    <row r="4740" spans="62:63" ht="12" customHeight="1" x14ac:dyDescent="0.25">
      <c r="BJ4740" s="1" t="s">
        <v>15431</v>
      </c>
      <c r="BK4740" s="1" t="s">
        <v>15432</v>
      </c>
    </row>
    <row r="4741" spans="62:63" ht="12" customHeight="1" x14ac:dyDescent="0.25">
      <c r="BJ4741" s="1" t="s">
        <v>15431</v>
      </c>
      <c r="BK4741" s="1" t="s">
        <v>15433</v>
      </c>
    </row>
    <row r="4742" spans="62:63" ht="12" customHeight="1" x14ac:dyDescent="0.25">
      <c r="BJ4742" s="1" t="s">
        <v>15434</v>
      </c>
      <c r="BK4742" s="1" t="s">
        <v>15435</v>
      </c>
    </row>
    <row r="4743" spans="62:63" ht="12" customHeight="1" x14ac:dyDescent="0.25">
      <c r="BJ4743" s="1" t="s">
        <v>15436</v>
      </c>
      <c r="BK4743" s="1" t="s">
        <v>15437</v>
      </c>
    </row>
    <row r="4744" spans="62:63" ht="12" customHeight="1" x14ac:dyDescent="0.25">
      <c r="BJ4744" s="1" t="s">
        <v>15438</v>
      </c>
      <c r="BK4744" s="1" t="s">
        <v>15409</v>
      </c>
    </row>
    <row r="4745" spans="62:63" ht="12" customHeight="1" x14ac:dyDescent="0.25">
      <c r="BJ4745" s="1" t="s">
        <v>15438</v>
      </c>
      <c r="BK4745" s="1" t="s">
        <v>15410</v>
      </c>
    </row>
    <row r="4746" spans="62:63" ht="12" customHeight="1" x14ac:dyDescent="0.25">
      <c r="BJ4746" s="1" t="s">
        <v>15439</v>
      </c>
      <c r="BK4746" s="1" t="s">
        <v>15440</v>
      </c>
    </row>
    <row r="4747" spans="62:63" ht="12" customHeight="1" x14ac:dyDescent="0.25">
      <c r="BJ4747" s="1" t="s">
        <v>15439</v>
      </c>
      <c r="BK4747" s="1" t="s">
        <v>15441</v>
      </c>
    </row>
    <row r="4748" spans="62:63" ht="12" customHeight="1" x14ac:dyDescent="0.25">
      <c r="BJ4748" s="1" t="s">
        <v>15442</v>
      </c>
      <c r="BK4748" s="1" t="s">
        <v>15443</v>
      </c>
    </row>
    <row r="4749" spans="62:63" ht="12" customHeight="1" x14ac:dyDescent="0.25">
      <c r="BJ4749" s="1" t="s">
        <v>15444</v>
      </c>
      <c r="BK4749" s="1" t="s">
        <v>15445</v>
      </c>
    </row>
    <row r="4750" spans="62:63" ht="12" customHeight="1" x14ac:dyDescent="0.25">
      <c r="BJ4750" s="1" t="s">
        <v>15446</v>
      </c>
      <c r="BK4750" s="1" t="s">
        <v>15447</v>
      </c>
    </row>
    <row r="4751" spans="62:63" ht="12" customHeight="1" x14ac:dyDescent="0.25">
      <c r="BJ4751" s="1" t="s">
        <v>15448</v>
      </c>
      <c r="BK4751" s="1" t="s">
        <v>15449</v>
      </c>
    </row>
    <row r="4752" spans="62:63" ht="12" customHeight="1" x14ac:dyDescent="0.25">
      <c r="BJ4752" s="1" t="s">
        <v>15450</v>
      </c>
      <c r="BK4752" s="1" t="s">
        <v>15451</v>
      </c>
    </row>
    <row r="4753" spans="62:63" ht="12" customHeight="1" x14ac:dyDescent="0.25">
      <c r="BJ4753" s="1" t="s">
        <v>15452</v>
      </c>
      <c r="BK4753" s="1" t="s">
        <v>15453</v>
      </c>
    </row>
    <row r="4754" spans="62:63" ht="12" customHeight="1" x14ac:dyDescent="0.25">
      <c r="BJ4754" s="1" t="s">
        <v>15454</v>
      </c>
      <c r="BK4754" s="1" t="s">
        <v>15453</v>
      </c>
    </row>
    <row r="4755" spans="62:63" ht="12" customHeight="1" x14ac:dyDescent="0.25">
      <c r="BJ4755" s="1" t="s">
        <v>15454</v>
      </c>
      <c r="BK4755" s="1" t="s">
        <v>15455</v>
      </c>
    </row>
    <row r="4756" spans="62:63" ht="12" customHeight="1" x14ac:dyDescent="0.25">
      <c r="BJ4756" s="1" t="s">
        <v>15454</v>
      </c>
      <c r="BK4756" s="1" t="s">
        <v>15456</v>
      </c>
    </row>
    <row r="4757" spans="62:63" ht="12" customHeight="1" x14ac:dyDescent="0.25">
      <c r="BJ4757" s="1" t="s">
        <v>15457</v>
      </c>
      <c r="BK4757" s="1" t="s">
        <v>15458</v>
      </c>
    </row>
    <row r="4758" spans="62:63" ht="12" customHeight="1" x14ac:dyDescent="0.25">
      <c r="BJ4758" s="1" t="s">
        <v>15457</v>
      </c>
      <c r="BK4758" s="1" t="s">
        <v>15459</v>
      </c>
    </row>
    <row r="4759" spans="62:63" ht="12" customHeight="1" x14ac:dyDescent="0.25">
      <c r="BJ4759" s="1" t="s">
        <v>15457</v>
      </c>
      <c r="BK4759" s="1" t="s">
        <v>15455</v>
      </c>
    </row>
    <row r="4760" spans="62:63" ht="12" customHeight="1" x14ac:dyDescent="0.25">
      <c r="BJ4760" s="1" t="s">
        <v>15460</v>
      </c>
      <c r="BK4760" s="1" t="s">
        <v>15461</v>
      </c>
    </row>
    <row r="4761" spans="62:63" ht="12" customHeight="1" x14ac:dyDescent="0.25">
      <c r="BJ4761" s="1" t="s">
        <v>15460</v>
      </c>
      <c r="BK4761" s="1" t="s">
        <v>15462</v>
      </c>
    </row>
    <row r="4762" spans="62:63" ht="12" customHeight="1" x14ac:dyDescent="0.25">
      <c r="BJ4762" s="1" t="s">
        <v>15460</v>
      </c>
      <c r="BK4762" s="1" t="s">
        <v>15455</v>
      </c>
    </row>
    <row r="4763" spans="62:63" ht="12" customHeight="1" x14ac:dyDescent="0.25">
      <c r="BJ4763" s="1" t="s">
        <v>15463</v>
      </c>
      <c r="BK4763" s="1" t="s">
        <v>15464</v>
      </c>
    </row>
    <row r="4764" spans="62:63" ht="12" customHeight="1" x14ac:dyDescent="0.25">
      <c r="BJ4764" s="1" t="s">
        <v>15463</v>
      </c>
      <c r="BK4764" s="1" t="s">
        <v>15465</v>
      </c>
    </row>
    <row r="4765" spans="62:63" ht="12" customHeight="1" x14ac:dyDescent="0.25">
      <c r="BJ4765" s="1" t="s">
        <v>15463</v>
      </c>
      <c r="BK4765" s="1" t="s">
        <v>15455</v>
      </c>
    </row>
    <row r="4766" spans="62:63" ht="12" customHeight="1" x14ac:dyDescent="0.25">
      <c r="BJ4766" s="1" t="s">
        <v>15466</v>
      </c>
      <c r="BK4766" s="1" t="s">
        <v>15467</v>
      </c>
    </row>
    <row r="4767" spans="62:63" ht="12" customHeight="1" x14ac:dyDescent="0.25">
      <c r="BJ4767" s="1" t="s">
        <v>15466</v>
      </c>
      <c r="BK4767" s="1" t="s">
        <v>15455</v>
      </c>
    </row>
    <row r="4768" spans="62:63" ht="12" customHeight="1" x14ac:dyDescent="0.25">
      <c r="BJ4768" s="1" t="s">
        <v>15468</v>
      </c>
      <c r="BK4768" s="1" t="s">
        <v>15469</v>
      </c>
    </row>
    <row r="4769" spans="62:63" ht="12" customHeight="1" x14ac:dyDescent="0.25">
      <c r="BJ4769" s="1" t="s">
        <v>15468</v>
      </c>
      <c r="BK4769" s="1" t="s">
        <v>15470</v>
      </c>
    </row>
    <row r="4770" spans="62:63" ht="12" customHeight="1" x14ac:dyDescent="0.25">
      <c r="BJ4770" s="1" t="s">
        <v>15468</v>
      </c>
      <c r="BK4770" s="1" t="s">
        <v>15455</v>
      </c>
    </row>
    <row r="4771" spans="62:63" ht="12" customHeight="1" x14ac:dyDescent="0.25">
      <c r="BJ4771" s="1" t="s">
        <v>15471</v>
      </c>
      <c r="BK4771" s="1" t="s">
        <v>15472</v>
      </c>
    </row>
    <row r="4772" spans="62:63" ht="12" customHeight="1" x14ac:dyDescent="0.25">
      <c r="BJ4772" s="1" t="s">
        <v>15471</v>
      </c>
      <c r="BK4772" s="1" t="s">
        <v>15455</v>
      </c>
    </row>
    <row r="4773" spans="62:63" ht="12" customHeight="1" x14ac:dyDescent="0.25">
      <c r="BJ4773" s="1" t="s">
        <v>15473</v>
      </c>
      <c r="BK4773" s="1" t="s">
        <v>15474</v>
      </c>
    </row>
    <row r="4774" spans="62:63" ht="12" customHeight="1" x14ac:dyDescent="0.25">
      <c r="BJ4774" s="1" t="s">
        <v>15473</v>
      </c>
      <c r="BK4774" s="1" t="s">
        <v>15455</v>
      </c>
    </row>
    <row r="4775" spans="62:63" ht="12" customHeight="1" x14ac:dyDescent="0.25">
      <c r="BJ4775" s="1" t="s">
        <v>15475</v>
      </c>
      <c r="BK4775" s="1" t="s">
        <v>15476</v>
      </c>
    </row>
    <row r="4776" spans="62:63" ht="12" customHeight="1" x14ac:dyDescent="0.25">
      <c r="BJ4776" s="1" t="s">
        <v>15475</v>
      </c>
      <c r="BK4776" s="1" t="s">
        <v>15477</v>
      </c>
    </row>
    <row r="4777" spans="62:63" ht="12" customHeight="1" x14ac:dyDescent="0.25">
      <c r="BJ4777" s="1" t="s">
        <v>15475</v>
      </c>
      <c r="BK4777" s="1" t="s">
        <v>15455</v>
      </c>
    </row>
    <row r="4778" spans="62:63" ht="12" customHeight="1" x14ac:dyDescent="0.25">
      <c r="BJ4778" s="1" t="s">
        <v>15478</v>
      </c>
      <c r="BK4778" s="1" t="s">
        <v>15479</v>
      </c>
    </row>
    <row r="4779" spans="62:63" ht="12" customHeight="1" x14ac:dyDescent="0.25">
      <c r="BJ4779" s="1" t="s">
        <v>15478</v>
      </c>
      <c r="BK4779" s="1" t="s">
        <v>15480</v>
      </c>
    </row>
    <row r="4780" spans="62:63" ht="12" customHeight="1" x14ac:dyDescent="0.25">
      <c r="BJ4780" s="1" t="s">
        <v>15478</v>
      </c>
      <c r="BK4780" s="1" t="s">
        <v>15481</v>
      </c>
    </row>
    <row r="4781" spans="62:63" ht="12" customHeight="1" x14ac:dyDescent="0.25">
      <c r="BJ4781" s="1" t="s">
        <v>15478</v>
      </c>
      <c r="BK4781" s="1" t="s">
        <v>15455</v>
      </c>
    </row>
    <row r="4782" spans="62:63" ht="12" customHeight="1" x14ac:dyDescent="0.25">
      <c r="BJ4782" s="1" t="s">
        <v>15482</v>
      </c>
      <c r="BK4782" s="1" t="s">
        <v>15483</v>
      </c>
    </row>
    <row r="4783" spans="62:63" ht="12" customHeight="1" x14ac:dyDescent="0.25">
      <c r="BJ4783" s="1" t="s">
        <v>15482</v>
      </c>
      <c r="BK4783" s="1" t="s">
        <v>15484</v>
      </c>
    </row>
    <row r="4784" spans="62:63" ht="12" customHeight="1" x14ac:dyDescent="0.25">
      <c r="BJ4784" s="1" t="s">
        <v>15482</v>
      </c>
      <c r="BK4784" s="1" t="s">
        <v>15455</v>
      </c>
    </row>
    <row r="4785" spans="62:63" ht="12" customHeight="1" x14ac:dyDescent="0.25">
      <c r="BJ4785" s="1" t="s">
        <v>15485</v>
      </c>
      <c r="BK4785" s="1" t="s">
        <v>15486</v>
      </c>
    </row>
    <row r="4786" spans="62:63" ht="12" customHeight="1" x14ac:dyDescent="0.25">
      <c r="BJ4786" s="1" t="s">
        <v>15485</v>
      </c>
      <c r="BK4786" s="1" t="s">
        <v>15487</v>
      </c>
    </row>
    <row r="4787" spans="62:63" ht="12" customHeight="1" x14ac:dyDescent="0.25">
      <c r="BJ4787" s="1" t="s">
        <v>15485</v>
      </c>
      <c r="BK4787" s="1" t="s">
        <v>15455</v>
      </c>
    </row>
    <row r="4788" spans="62:63" ht="12" customHeight="1" x14ac:dyDescent="0.25">
      <c r="BJ4788" s="1" t="s">
        <v>15488</v>
      </c>
      <c r="BK4788" s="1" t="s">
        <v>15489</v>
      </c>
    </row>
    <row r="4789" spans="62:63" ht="12" customHeight="1" x14ac:dyDescent="0.25">
      <c r="BJ4789" s="1" t="s">
        <v>15488</v>
      </c>
      <c r="BK4789" s="1" t="s">
        <v>15455</v>
      </c>
    </row>
    <row r="4790" spans="62:63" ht="12" customHeight="1" x14ac:dyDescent="0.25">
      <c r="BJ4790" s="1" t="s">
        <v>15490</v>
      </c>
      <c r="BK4790" s="1" t="s">
        <v>15491</v>
      </c>
    </row>
    <row r="4791" spans="62:63" ht="12" customHeight="1" x14ac:dyDescent="0.25">
      <c r="BJ4791" s="1" t="s">
        <v>15490</v>
      </c>
      <c r="BK4791" s="1" t="s">
        <v>15492</v>
      </c>
    </row>
    <row r="4792" spans="62:63" ht="12" customHeight="1" x14ac:dyDescent="0.25">
      <c r="BJ4792" s="1" t="s">
        <v>15490</v>
      </c>
      <c r="BK4792" s="1" t="s">
        <v>15455</v>
      </c>
    </row>
    <row r="4793" spans="62:63" ht="12" customHeight="1" x14ac:dyDescent="0.25">
      <c r="BJ4793" s="1" t="s">
        <v>15493</v>
      </c>
      <c r="BK4793" s="1" t="s">
        <v>15494</v>
      </c>
    </row>
    <row r="4794" spans="62:63" ht="12" customHeight="1" x14ac:dyDescent="0.25">
      <c r="BJ4794" s="1" t="s">
        <v>15493</v>
      </c>
      <c r="BK4794" s="1" t="s">
        <v>15495</v>
      </c>
    </row>
    <row r="4795" spans="62:63" ht="12" customHeight="1" x14ac:dyDescent="0.25">
      <c r="BJ4795" s="1" t="s">
        <v>15493</v>
      </c>
      <c r="BK4795" s="1" t="s">
        <v>15455</v>
      </c>
    </row>
    <row r="4796" spans="62:63" ht="12" customHeight="1" x14ac:dyDescent="0.25">
      <c r="BJ4796" s="1" t="s">
        <v>15496</v>
      </c>
      <c r="BK4796" s="1" t="s">
        <v>15497</v>
      </c>
    </row>
    <row r="4797" spans="62:63" ht="12" customHeight="1" x14ac:dyDescent="0.25">
      <c r="BJ4797" s="1" t="s">
        <v>15496</v>
      </c>
      <c r="BK4797" s="1" t="s">
        <v>15455</v>
      </c>
    </row>
    <row r="4798" spans="62:63" ht="12" customHeight="1" x14ac:dyDescent="0.25">
      <c r="BJ4798" s="1" t="s">
        <v>15498</v>
      </c>
      <c r="BK4798" s="1" t="s">
        <v>15499</v>
      </c>
    </row>
    <row r="4799" spans="62:63" ht="12" customHeight="1" x14ac:dyDescent="0.25">
      <c r="BJ4799" s="1" t="s">
        <v>15498</v>
      </c>
      <c r="BK4799" s="1" t="s">
        <v>15455</v>
      </c>
    </row>
    <row r="4800" spans="62:63" ht="12" customHeight="1" x14ac:dyDescent="0.25">
      <c r="BJ4800" s="1" t="s">
        <v>15500</v>
      </c>
      <c r="BK4800" s="1" t="s">
        <v>15501</v>
      </c>
    </row>
    <row r="4801" spans="62:63" ht="12" customHeight="1" x14ac:dyDescent="0.25">
      <c r="BJ4801" s="1" t="s">
        <v>15500</v>
      </c>
      <c r="BK4801" s="1" t="s">
        <v>15455</v>
      </c>
    </row>
    <row r="4802" spans="62:63" ht="12" customHeight="1" x14ac:dyDescent="0.25">
      <c r="BJ4802" s="1" t="s">
        <v>15502</v>
      </c>
      <c r="BK4802" s="1" t="s">
        <v>15503</v>
      </c>
    </row>
    <row r="4803" spans="62:63" ht="12" customHeight="1" x14ac:dyDescent="0.25">
      <c r="BJ4803" s="1" t="s">
        <v>15502</v>
      </c>
      <c r="BK4803" s="1" t="s">
        <v>15504</v>
      </c>
    </row>
    <row r="4804" spans="62:63" ht="12" customHeight="1" x14ac:dyDescent="0.25">
      <c r="BJ4804" s="1" t="s">
        <v>15502</v>
      </c>
      <c r="BK4804" s="1" t="s">
        <v>15455</v>
      </c>
    </row>
    <row r="4805" spans="62:63" ht="12" customHeight="1" x14ac:dyDescent="0.25">
      <c r="BJ4805" s="1" t="s">
        <v>15505</v>
      </c>
      <c r="BK4805" s="1" t="s">
        <v>15506</v>
      </c>
    </row>
    <row r="4806" spans="62:63" ht="12" customHeight="1" x14ac:dyDescent="0.25">
      <c r="BJ4806" s="1" t="s">
        <v>15505</v>
      </c>
      <c r="BK4806" s="1" t="s">
        <v>15507</v>
      </c>
    </row>
    <row r="4807" spans="62:63" ht="12" customHeight="1" x14ac:dyDescent="0.25">
      <c r="BJ4807" s="1" t="s">
        <v>15505</v>
      </c>
      <c r="BK4807" s="1" t="s">
        <v>15455</v>
      </c>
    </row>
    <row r="4808" spans="62:63" ht="12" customHeight="1" x14ac:dyDescent="0.25">
      <c r="BJ4808" s="1" t="s">
        <v>15508</v>
      </c>
      <c r="BK4808" s="1" t="s">
        <v>15509</v>
      </c>
    </row>
    <row r="4809" spans="62:63" ht="12" customHeight="1" x14ac:dyDescent="0.25">
      <c r="BJ4809" s="1" t="s">
        <v>15508</v>
      </c>
      <c r="BK4809" s="1" t="s">
        <v>15510</v>
      </c>
    </row>
    <row r="4810" spans="62:63" ht="12" customHeight="1" x14ac:dyDescent="0.25">
      <c r="BJ4810" s="1" t="s">
        <v>15508</v>
      </c>
      <c r="BK4810" s="1" t="s">
        <v>15455</v>
      </c>
    </row>
    <row r="4811" spans="62:63" ht="12" customHeight="1" x14ac:dyDescent="0.25">
      <c r="BJ4811" s="1" t="s">
        <v>15511</v>
      </c>
      <c r="BK4811" s="1" t="s">
        <v>15512</v>
      </c>
    </row>
    <row r="4812" spans="62:63" ht="12" customHeight="1" x14ac:dyDescent="0.25">
      <c r="BJ4812" s="1" t="s">
        <v>15511</v>
      </c>
      <c r="BK4812" s="1" t="s">
        <v>15513</v>
      </c>
    </row>
    <row r="4813" spans="62:63" ht="12" customHeight="1" x14ac:dyDescent="0.25">
      <c r="BJ4813" s="1" t="s">
        <v>15511</v>
      </c>
      <c r="BK4813" s="1" t="s">
        <v>15514</v>
      </c>
    </row>
    <row r="4814" spans="62:63" ht="12" customHeight="1" x14ac:dyDescent="0.25">
      <c r="BJ4814" s="1" t="s">
        <v>15511</v>
      </c>
      <c r="BK4814" s="1" t="s">
        <v>15515</v>
      </c>
    </row>
    <row r="4815" spans="62:63" ht="12" customHeight="1" x14ac:dyDescent="0.25">
      <c r="BJ4815" s="1" t="s">
        <v>15511</v>
      </c>
      <c r="BK4815" s="1" t="s">
        <v>15455</v>
      </c>
    </row>
    <row r="4816" spans="62:63" ht="12" customHeight="1" x14ac:dyDescent="0.25">
      <c r="BJ4816" s="1" t="s">
        <v>15516</v>
      </c>
      <c r="BK4816" s="1" t="s">
        <v>15517</v>
      </c>
    </row>
    <row r="4817" spans="62:63" ht="12" customHeight="1" x14ac:dyDescent="0.25">
      <c r="BJ4817" s="1" t="s">
        <v>15516</v>
      </c>
      <c r="BK4817" s="1" t="s">
        <v>15518</v>
      </c>
    </row>
    <row r="4818" spans="62:63" ht="12" customHeight="1" x14ac:dyDescent="0.25">
      <c r="BJ4818" s="1" t="s">
        <v>15516</v>
      </c>
      <c r="BK4818" s="1" t="s">
        <v>15519</v>
      </c>
    </row>
    <row r="4819" spans="62:63" ht="12" customHeight="1" x14ac:dyDescent="0.25">
      <c r="BJ4819" s="1" t="s">
        <v>15516</v>
      </c>
      <c r="BK4819" s="1" t="s">
        <v>15455</v>
      </c>
    </row>
    <row r="4820" spans="62:63" ht="12" customHeight="1" x14ac:dyDescent="0.25">
      <c r="BJ4820" s="1" t="s">
        <v>15520</v>
      </c>
      <c r="BK4820" s="1" t="s">
        <v>15521</v>
      </c>
    </row>
    <row r="4821" spans="62:63" ht="12" customHeight="1" x14ac:dyDescent="0.25">
      <c r="BJ4821" s="1" t="s">
        <v>15520</v>
      </c>
      <c r="BK4821" s="1" t="s">
        <v>15522</v>
      </c>
    </row>
    <row r="4822" spans="62:63" ht="12" customHeight="1" x14ac:dyDescent="0.25">
      <c r="BJ4822" s="1" t="s">
        <v>15520</v>
      </c>
      <c r="BK4822" s="1" t="s">
        <v>15455</v>
      </c>
    </row>
    <row r="4823" spans="62:63" ht="12" customHeight="1" x14ac:dyDescent="0.25">
      <c r="BJ4823" s="1" t="s">
        <v>15523</v>
      </c>
      <c r="BK4823" s="1" t="s">
        <v>15524</v>
      </c>
    </row>
    <row r="4824" spans="62:63" ht="12" customHeight="1" x14ac:dyDescent="0.25">
      <c r="BJ4824" s="1" t="s">
        <v>15523</v>
      </c>
      <c r="BK4824" s="1" t="s">
        <v>15525</v>
      </c>
    </row>
    <row r="4825" spans="62:63" ht="12" customHeight="1" x14ac:dyDescent="0.25">
      <c r="BJ4825" s="1" t="s">
        <v>15523</v>
      </c>
      <c r="BK4825" s="1" t="s">
        <v>15455</v>
      </c>
    </row>
    <row r="4826" spans="62:63" ht="12" customHeight="1" x14ac:dyDescent="0.25">
      <c r="BJ4826" s="1" t="s">
        <v>15526</v>
      </c>
      <c r="BK4826" s="1" t="s">
        <v>15527</v>
      </c>
    </row>
    <row r="4827" spans="62:63" ht="12" customHeight="1" x14ac:dyDescent="0.25">
      <c r="BJ4827" s="1" t="s">
        <v>15526</v>
      </c>
      <c r="BK4827" s="1" t="s">
        <v>15455</v>
      </c>
    </row>
    <row r="4828" spans="62:63" ht="12" customHeight="1" x14ac:dyDescent="0.25">
      <c r="BJ4828" s="1" t="s">
        <v>15528</v>
      </c>
      <c r="BK4828" s="1" t="s">
        <v>15529</v>
      </c>
    </row>
    <row r="4829" spans="62:63" ht="12" customHeight="1" x14ac:dyDescent="0.25">
      <c r="BJ4829" s="1" t="s">
        <v>15528</v>
      </c>
      <c r="BK4829" s="1" t="s">
        <v>15530</v>
      </c>
    </row>
    <row r="4830" spans="62:63" ht="12" customHeight="1" x14ac:dyDescent="0.25">
      <c r="BJ4830" s="1" t="s">
        <v>15528</v>
      </c>
      <c r="BK4830" s="1" t="s">
        <v>15455</v>
      </c>
    </row>
    <row r="4831" spans="62:63" ht="12" customHeight="1" x14ac:dyDescent="0.25">
      <c r="BJ4831" s="1" t="s">
        <v>15531</v>
      </c>
      <c r="BK4831" s="1" t="s">
        <v>15532</v>
      </c>
    </row>
    <row r="4832" spans="62:63" ht="12" customHeight="1" x14ac:dyDescent="0.25">
      <c r="BJ4832" s="1" t="s">
        <v>15531</v>
      </c>
      <c r="BK4832" s="1" t="s">
        <v>15533</v>
      </c>
    </row>
    <row r="4833" spans="62:63" ht="12" customHeight="1" x14ac:dyDescent="0.25">
      <c r="BJ4833" s="1" t="s">
        <v>15531</v>
      </c>
      <c r="BK4833" s="1" t="s">
        <v>15455</v>
      </c>
    </row>
    <row r="4834" spans="62:63" ht="12" customHeight="1" x14ac:dyDescent="0.25">
      <c r="BJ4834" s="1" t="s">
        <v>15534</v>
      </c>
      <c r="BK4834" s="1" t="s">
        <v>15535</v>
      </c>
    </row>
    <row r="4835" spans="62:63" ht="12" customHeight="1" x14ac:dyDescent="0.25">
      <c r="BJ4835" s="1" t="s">
        <v>15534</v>
      </c>
      <c r="BK4835" s="1" t="s">
        <v>15536</v>
      </c>
    </row>
    <row r="4836" spans="62:63" ht="12" customHeight="1" x14ac:dyDescent="0.25">
      <c r="BJ4836" s="1" t="s">
        <v>15534</v>
      </c>
      <c r="BK4836" s="1" t="s">
        <v>15455</v>
      </c>
    </row>
    <row r="4837" spans="62:63" ht="12" customHeight="1" x14ac:dyDescent="0.25">
      <c r="BJ4837" s="1" t="s">
        <v>15537</v>
      </c>
      <c r="BK4837" s="1" t="s">
        <v>15538</v>
      </c>
    </row>
    <row r="4838" spans="62:63" ht="12" customHeight="1" x14ac:dyDescent="0.25">
      <c r="BJ4838" s="1" t="s">
        <v>15537</v>
      </c>
      <c r="BK4838" s="1" t="s">
        <v>15455</v>
      </c>
    </row>
    <row r="4839" spans="62:63" ht="12" customHeight="1" x14ac:dyDescent="0.25">
      <c r="BJ4839" s="1" t="s">
        <v>15539</v>
      </c>
      <c r="BK4839" s="1" t="s">
        <v>15540</v>
      </c>
    </row>
    <row r="4840" spans="62:63" ht="12" customHeight="1" x14ac:dyDescent="0.25">
      <c r="BJ4840" s="1" t="s">
        <v>15539</v>
      </c>
      <c r="BK4840" s="1" t="s">
        <v>15455</v>
      </c>
    </row>
    <row r="4841" spans="62:63" ht="12" customHeight="1" x14ac:dyDescent="0.25">
      <c r="BJ4841" s="1" t="s">
        <v>15541</v>
      </c>
      <c r="BK4841" s="1" t="s">
        <v>15542</v>
      </c>
    </row>
    <row r="4842" spans="62:63" ht="12" customHeight="1" x14ac:dyDescent="0.25">
      <c r="BJ4842" s="1" t="s">
        <v>15541</v>
      </c>
      <c r="BK4842" s="1" t="s">
        <v>15455</v>
      </c>
    </row>
    <row r="4843" spans="62:63" ht="12" customHeight="1" x14ac:dyDescent="0.25">
      <c r="BJ4843" s="1" t="s">
        <v>15543</v>
      </c>
      <c r="BK4843" s="1" t="s">
        <v>15544</v>
      </c>
    </row>
    <row r="4844" spans="62:63" ht="12" customHeight="1" x14ac:dyDescent="0.25">
      <c r="BJ4844" s="1" t="s">
        <v>15543</v>
      </c>
      <c r="BK4844" s="1" t="s">
        <v>15545</v>
      </c>
    </row>
    <row r="4845" spans="62:63" ht="12" customHeight="1" x14ac:dyDescent="0.25">
      <c r="BJ4845" s="1" t="s">
        <v>15543</v>
      </c>
      <c r="BK4845" s="1" t="s">
        <v>15455</v>
      </c>
    </row>
    <row r="4846" spans="62:63" ht="12" customHeight="1" x14ac:dyDescent="0.25">
      <c r="BJ4846" s="1" t="s">
        <v>15546</v>
      </c>
      <c r="BK4846" s="1" t="s">
        <v>15547</v>
      </c>
    </row>
    <row r="4847" spans="62:63" ht="12" customHeight="1" x14ac:dyDescent="0.25">
      <c r="BJ4847" s="1" t="s">
        <v>15546</v>
      </c>
      <c r="BK4847" s="1" t="s">
        <v>15455</v>
      </c>
    </row>
    <row r="4848" spans="62:63" ht="12" customHeight="1" x14ac:dyDescent="0.25">
      <c r="BJ4848" s="1" t="s">
        <v>15548</v>
      </c>
      <c r="BK4848" s="1" t="s">
        <v>15549</v>
      </c>
    </row>
    <row r="4849" spans="62:63" ht="12" customHeight="1" x14ac:dyDescent="0.25">
      <c r="BJ4849" s="1" t="s">
        <v>15548</v>
      </c>
      <c r="BK4849" s="1" t="s">
        <v>15550</v>
      </c>
    </row>
    <row r="4850" spans="62:63" ht="12" customHeight="1" x14ac:dyDescent="0.25">
      <c r="BJ4850" s="1" t="s">
        <v>15548</v>
      </c>
      <c r="BK4850" s="1" t="s">
        <v>15455</v>
      </c>
    </row>
    <row r="4851" spans="62:63" ht="12" customHeight="1" x14ac:dyDescent="0.25">
      <c r="BJ4851" s="1" t="s">
        <v>15551</v>
      </c>
      <c r="BK4851" s="1" t="s">
        <v>15552</v>
      </c>
    </row>
    <row r="4852" spans="62:63" ht="12" customHeight="1" x14ac:dyDescent="0.25">
      <c r="BJ4852" s="1" t="s">
        <v>15551</v>
      </c>
      <c r="BK4852" s="1" t="s">
        <v>15455</v>
      </c>
    </row>
    <row r="4853" spans="62:63" ht="12" customHeight="1" x14ac:dyDescent="0.25">
      <c r="BJ4853" s="1" t="s">
        <v>15553</v>
      </c>
      <c r="BK4853" s="1" t="s">
        <v>15554</v>
      </c>
    </row>
    <row r="4854" spans="62:63" ht="12" customHeight="1" x14ac:dyDescent="0.25">
      <c r="BJ4854" s="1" t="s">
        <v>15553</v>
      </c>
      <c r="BK4854" s="1" t="s">
        <v>15455</v>
      </c>
    </row>
    <row r="4855" spans="62:63" ht="12" customHeight="1" x14ac:dyDescent="0.25">
      <c r="BJ4855" s="1" t="s">
        <v>15555</v>
      </c>
      <c r="BK4855" s="1" t="s">
        <v>15556</v>
      </c>
    </row>
    <row r="4856" spans="62:63" ht="12" customHeight="1" x14ac:dyDescent="0.25">
      <c r="BJ4856" s="1" t="s">
        <v>15555</v>
      </c>
      <c r="BK4856" s="1" t="s">
        <v>15557</v>
      </c>
    </row>
    <row r="4857" spans="62:63" ht="12" customHeight="1" x14ac:dyDescent="0.25">
      <c r="BJ4857" s="1" t="s">
        <v>15555</v>
      </c>
      <c r="BK4857" s="1" t="s">
        <v>15455</v>
      </c>
    </row>
    <row r="4858" spans="62:63" ht="12" customHeight="1" x14ac:dyDescent="0.25">
      <c r="BJ4858" s="1" t="s">
        <v>15558</v>
      </c>
      <c r="BK4858" s="1" t="s">
        <v>15559</v>
      </c>
    </row>
    <row r="4859" spans="62:63" ht="12" customHeight="1" x14ac:dyDescent="0.25">
      <c r="BJ4859" s="1" t="s">
        <v>15558</v>
      </c>
      <c r="BK4859" s="1" t="s">
        <v>15455</v>
      </c>
    </row>
    <row r="4860" spans="62:63" ht="12" customHeight="1" x14ac:dyDescent="0.25">
      <c r="BJ4860" s="1" t="s">
        <v>15560</v>
      </c>
      <c r="BK4860" s="1" t="s">
        <v>15561</v>
      </c>
    </row>
    <row r="4861" spans="62:63" ht="12" customHeight="1" x14ac:dyDescent="0.25">
      <c r="BJ4861" s="1" t="s">
        <v>15560</v>
      </c>
      <c r="BK4861" s="1" t="s">
        <v>15455</v>
      </c>
    </row>
    <row r="4862" spans="62:63" ht="12" customHeight="1" x14ac:dyDescent="0.25">
      <c r="BJ4862" s="1" t="s">
        <v>15562</v>
      </c>
      <c r="BK4862" s="1" t="s">
        <v>15563</v>
      </c>
    </row>
    <row r="4863" spans="62:63" ht="12" customHeight="1" x14ac:dyDescent="0.25">
      <c r="BJ4863" s="1" t="s">
        <v>15562</v>
      </c>
      <c r="BK4863" s="1" t="s">
        <v>15564</v>
      </c>
    </row>
    <row r="4864" spans="62:63" ht="12" customHeight="1" x14ac:dyDescent="0.25">
      <c r="BJ4864" s="1" t="s">
        <v>15562</v>
      </c>
      <c r="BK4864" s="1" t="s">
        <v>15455</v>
      </c>
    </row>
    <row r="4865" spans="62:63" ht="12" customHeight="1" x14ac:dyDescent="0.25">
      <c r="BJ4865" s="1" t="s">
        <v>15565</v>
      </c>
      <c r="BK4865" s="1" t="s">
        <v>15566</v>
      </c>
    </row>
    <row r="4866" spans="62:63" ht="12" customHeight="1" x14ac:dyDescent="0.25">
      <c r="BJ4866" s="1" t="s">
        <v>15565</v>
      </c>
      <c r="BK4866" s="1" t="s">
        <v>15567</v>
      </c>
    </row>
    <row r="4867" spans="62:63" ht="12" customHeight="1" x14ac:dyDescent="0.25">
      <c r="BJ4867" s="1" t="s">
        <v>15565</v>
      </c>
      <c r="BK4867" s="1" t="s">
        <v>15455</v>
      </c>
    </row>
    <row r="4868" spans="62:63" ht="12" customHeight="1" x14ac:dyDescent="0.25">
      <c r="BJ4868" s="1" t="s">
        <v>15568</v>
      </c>
      <c r="BK4868" s="1" t="s">
        <v>15569</v>
      </c>
    </row>
    <row r="4869" spans="62:63" ht="12" customHeight="1" x14ac:dyDescent="0.25">
      <c r="BJ4869" s="1" t="s">
        <v>15568</v>
      </c>
      <c r="BK4869" s="1" t="s">
        <v>15570</v>
      </c>
    </row>
    <row r="4870" spans="62:63" ht="12" customHeight="1" x14ac:dyDescent="0.25">
      <c r="BJ4870" s="1" t="s">
        <v>15568</v>
      </c>
      <c r="BK4870" s="1" t="s">
        <v>15455</v>
      </c>
    </row>
    <row r="4871" spans="62:63" ht="12" customHeight="1" x14ac:dyDescent="0.25">
      <c r="BJ4871" s="1" t="s">
        <v>15571</v>
      </c>
      <c r="BK4871" s="1" t="s">
        <v>15572</v>
      </c>
    </row>
    <row r="4872" spans="62:63" ht="12" customHeight="1" x14ac:dyDescent="0.25">
      <c r="BJ4872" s="1" t="s">
        <v>15571</v>
      </c>
      <c r="BK4872" s="1" t="s">
        <v>15573</v>
      </c>
    </row>
    <row r="4873" spans="62:63" ht="12" customHeight="1" x14ac:dyDescent="0.25">
      <c r="BJ4873" s="1" t="s">
        <v>15571</v>
      </c>
      <c r="BK4873" s="1" t="s">
        <v>15455</v>
      </c>
    </row>
    <row r="4874" spans="62:63" ht="12" customHeight="1" x14ac:dyDescent="0.25">
      <c r="BJ4874" s="1" t="s">
        <v>15574</v>
      </c>
      <c r="BK4874" s="1" t="s">
        <v>15575</v>
      </c>
    </row>
    <row r="4875" spans="62:63" ht="12" customHeight="1" x14ac:dyDescent="0.25">
      <c r="BJ4875" s="1" t="s">
        <v>15574</v>
      </c>
      <c r="BK4875" s="1" t="s">
        <v>15576</v>
      </c>
    </row>
    <row r="4876" spans="62:63" ht="12" customHeight="1" x14ac:dyDescent="0.25">
      <c r="BJ4876" s="1" t="s">
        <v>15574</v>
      </c>
      <c r="BK4876" s="1" t="s">
        <v>15455</v>
      </c>
    </row>
    <row r="4877" spans="62:63" ht="12" customHeight="1" x14ac:dyDescent="0.25">
      <c r="BJ4877" s="1" t="s">
        <v>15577</v>
      </c>
      <c r="BK4877" s="1" t="s">
        <v>15578</v>
      </c>
    </row>
    <row r="4878" spans="62:63" ht="12" customHeight="1" x14ac:dyDescent="0.25">
      <c r="BJ4878" s="1" t="s">
        <v>15577</v>
      </c>
      <c r="BK4878" s="1" t="s">
        <v>15455</v>
      </c>
    </row>
    <row r="4879" spans="62:63" ht="12" customHeight="1" x14ac:dyDescent="0.25">
      <c r="BJ4879" s="1" t="s">
        <v>15579</v>
      </c>
      <c r="BK4879" s="1" t="s">
        <v>15580</v>
      </c>
    </row>
    <row r="4880" spans="62:63" ht="12" customHeight="1" x14ac:dyDescent="0.25">
      <c r="BJ4880" s="1" t="s">
        <v>15579</v>
      </c>
      <c r="BK4880" s="1" t="s">
        <v>15455</v>
      </c>
    </row>
    <row r="4881" spans="62:63" ht="12" customHeight="1" x14ac:dyDescent="0.25">
      <c r="BJ4881" s="1" t="s">
        <v>15581</v>
      </c>
      <c r="BK4881" s="1" t="s">
        <v>15582</v>
      </c>
    </row>
    <row r="4882" spans="62:63" ht="12" customHeight="1" x14ac:dyDescent="0.25">
      <c r="BJ4882" s="1" t="s">
        <v>15581</v>
      </c>
      <c r="BK4882" s="1" t="s">
        <v>15455</v>
      </c>
    </row>
    <row r="4883" spans="62:63" ht="12" customHeight="1" x14ac:dyDescent="0.25">
      <c r="BJ4883" s="1" t="s">
        <v>15583</v>
      </c>
      <c r="BK4883" s="1" t="s">
        <v>15584</v>
      </c>
    </row>
    <row r="4884" spans="62:63" ht="12" customHeight="1" x14ac:dyDescent="0.25">
      <c r="BJ4884" s="1" t="s">
        <v>15583</v>
      </c>
      <c r="BK4884" s="1" t="s">
        <v>15585</v>
      </c>
    </row>
    <row r="4885" spans="62:63" ht="12" customHeight="1" x14ac:dyDescent="0.25">
      <c r="BJ4885" s="1" t="s">
        <v>15583</v>
      </c>
      <c r="BK4885" s="1" t="s">
        <v>15586</v>
      </c>
    </row>
    <row r="4886" spans="62:63" ht="12" customHeight="1" x14ac:dyDescent="0.25">
      <c r="BJ4886" s="1" t="s">
        <v>15583</v>
      </c>
      <c r="BK4886" s="1" t="s">
        <v>15455</v>
      </c>
    </row>
    <row r="4887" spans="62:63" ht="12" customHeight="1" x14ac:dyDescent="0.25">
      <c r="BJ4887" s="1" t="s">
        <v>15587</v>
      </c>
      <c r="BK4887" s="1" t="s">
        <v>15588</v>
      </c>
    </row>
    <row r="4888" spans="62:63" ht="12" customHeight="1" x14ac:dyDescent="0.25">
      <c r="BJ4888" s="1" t="s">
        <v>15587</v>
      </c>
      <c r="BK4888" s="1" t="s">
        <v>15455</v>
      </c>
    </row>
    <row r="4889" spans="62:63" ht="12" customHeight="1" x14ac:dyDescent="0.25">
      <c r="BJ4889" s="1" t="s">
        <v>15589</v>
      </c>
      <c r="BK4889" s="1" t="s">
        <v>15590</v>
      </c>
    </row>
    <row r="4890" spans="62:63" ht="12" customHeight="1" x14ac:dyDescent="0.25">
      <c r="BJ4890" s="1" t="s">
        <v>15589</v>
      </c>
      <c r="BK4890" s="1" t="s">
        <v>15455</v>
      </c>
    </row>
    <row r="4891" spans="62:63" ht="12" customHeight="1" x14ac:dyDescent="0.25">
      <c r="BJ4891" s="1" t="s">
        <v>15591</v>
      </c>
      <c r="BK4891" s="1" t="s">
        <v>15592</v>
      </c>
    </row>
    <row r="4892" spans="62:63" ht="12" customHeight="1" x14ac:dyDescent="0.25">
      <c r="BJ4892" s="1" t="s">
        <v>15593</v>
      </c>
      <c r="BK4892" s="1" t="s">
        <v>15594</v>
      </c>
    </row>
    <row r="4893" spans="62:63" ht="12" customHeight="1" x14ac:dyDescent="0.25">
      <c r="BJ4893" s="1" t="s">
        <v>15593</v>
      </c>
      <c r="BK4893" s="1" t="s">
        <v>15595</v>
      </c>
    </row>
    <row r="4894" spans="62:63" ht="12" customHeight="1" x14ac:dyDescent="0.25">
      <c r="BJ4894" s="1" t="s">
        <v>15593</v>
      </c>
      <c r="BK4894" s="1" t="s">
        <v>15596</v>
      </c>
    </row>
    <row r="4895" spans="62:63" ht="12" customHeight="1" x14ac:dyDescent="0.25">
      <c r="BJ4895" s="1" t="s">
        <v>15597</v>
      </c>
      <c r="BK4895" s="1" t="s">
        <v>15598</v>
      </c>
    </row>
    <row r="4896" spans="62:63" ht="12" customHeight="1" x14ac:dyDescent="0.25">
      <c r="BJ4896" s="1" t="s">
        <v>15597</v>
      </c>
      <c r="BK4896" s="1" t="s">
        <v>15599</v>
      </c>
    </row>
    <row r="4897" spans="62:63" ht="12" customHeight="1" x14ac:dyDescent="0.25">
      <c r="BJ4897" s="1" t="s">
        <v>15600</v>
      </c>
      <c r="BK4897" s="1" t="s">
        <v>15601</v>
      </c>
    </row>
    <row r="4898" spans="62:63" ht="12" customHeight="1" x14ac:dyDescent="0.25">
      <c r="BJ4898" s="1" t="s">
        <v>15600</v>
      </c>
      <c r="BK4898" s="1" t="s">
        <v>15602</v>
      </c>
    </row>
    <row r="4899" spans="62:63" ht="12" customHeight="1" x14ac:dyDescent="0.25">
      <c r="BJ4899" s="1" t="s">
        <v>15603</v>
      </c>
      <c r="BK4899" s="1" t="s">
        <v>15604</v>
      </c>
    </row>
    <row r="4900" spans="62:63" ht="12" customHeight="1" x14ac:dyDescent="0.25">
      <c r="BJ4900" s="1" t="s">
        <v>15603</v>
      </c>
      <c r="BK4900" s="1" t="s">
        <v>15605</v>
      </c>
    </row>
    <row r="4901" spans="62:63" ht="12" customHeight="1" x14ac:dyDescent="0.25">
      <c r="BJ4901" s="1" t="s">
        <v>15606</v>
      </c>
      <c r="BK4901" s="1" t="s">
        <v>15607</v>
      </c>
    </row>
    <row r="4902" spans="62:63" ht="12" customHeight="1" x14ac:dyDescent="0.25">
      <c r="BJ4902" s="1" t="s">
        <v>15608</v>
      </c>
      <c r="BK4902" s="1" t="s">
        <v>15609</v>
      </c>
    </row>
    <row r="4903" spans="62:63" ht="12" customHeight="1" x14ac:dyDescent="0.25">
      <c r="BJ4903" s="1" t="s">
        <v>15608</v>
      </c>
      <c r="BK4903" s="1" t="s">
        <v>15610</v>
      </c>
    </row>
    <row r="4904" spans="62:63" ht="12" customHeight="1" x14ac:dyDescent="0.25">
      <c r="BJ4904" s="1" t="s">
        <v>15611</v>
      </c>
      <c r="BK4904" s="1" t="s">
        <v>15612</v>
      </c>
    </row>
    <row r="4905" spans="62:63" ht="12" customHeight="1" x14ac:dyDescent="0.25">
      <c r="BJ4905" s="1" t="s">
        <v>15611</v>
      </c>
      <c r="BK4905" s="1" t="s">
        <v>15613</v>
      </c>
    </row>
    <row r="4906" spans="62:63" ht="12" customHeight="1" x14ac:dyDescent="0.25">
      <c r="BJ4906" s="1" t="s">
        <v>15614</v>
      </c>
      <c r="BK4906" s="1" t="s">
        <v>15615</v>
      </c>
    </row>
    <row r="4907" spans="62:63" ht="12" customHeight="1" x14ac:dyDescent="0.25">
      <c r="BJ4907" s="1" t="s">
        <v>15614</v>
      </c>
      <c r="BK4907" s="1" t="s">
        <v>15616</v>
      </c>
    </row>
    <row r="4908" spans="62:63" ht="12" customHeight="1" x14ac:dyDescent="0.25">
      <c r="BJ4908" s="1" t="s">
        <v>15617</v>
      </c>
      <c r="BK4908" s="1" t="s">
        <v>15618</v>
      </c>
    </row>
    <row r="4909" spans="62:63" ht="12" customHeight="1" x14ac:dyDescent="0.25">
      <c r="BJ4909" s="1" t="s">
        <v>15617</v>
      </c>
      <c r="BK4909" s="1" t="s">
        <v>15619</v>
      </c>
    </row>
    <row r="4910" spans="62:63" ht="12" customHeight="1" x14ac:dyDescent="0.25">
      <c r="BJ4910" s="1" t="s">
        <v>15620</v>
      </c>
      <c r="BK4910" s="1" t="s">
        <v>15621</v>
      </c>
    </row>
    <row r="4911" spans="62:63" ht="12" customHeight="1" x14ac:dyDescent="0.25">
      <c r="BJ4911" s="1" t="s">
        <v>15622</v>
      </c>
      <c r="BK4911" s="1" t="s">
        <v>15623</v>
      </c>
    </row>
    <row r="4912" spans="62:63" ht="12" customHeight="1" x14ac:dyDescent="0.25">
      <c r="BJ4912" s="1" t="s">
        <v>15622</v>
      </c>
      <c r="BK4912" s="1" t="s">
        <v>15624</v>
      </c>
    </row>
    <row r="4913" spans="62:63" ht="12" customHeight="1" x14ac:dyDescent="0.25">
      <c r="BJ4913" s="1" t="s">
        <v>15622</v>
      </c>
      <c r="BK4913" s="1" t="s">
        <v>15625</v>
      </c>
    </row>
    <row r="4914" spans="62:63" ht="12" customHeight="1" x14ac:dyDescent="0.25">
      <c r="BJ4914" s="1" t="s">
        <v>15626</v>
      </c>
      <c r="BK4914" s="1" t="s">
        <v>15627</v>
      </c>
    </row>
    <row r="4915" spans="62:63" ht="12" customHeight="1" x14ac:dyDescent="0.25">
      <c r="BJ4915" s="1" t="s">
        <v>15628</v>
      </c>
      <c r="BK4915" s="1" t="s">
        <v>15629</v>
      </c>
    </row>
    <row r="4916" spans="62:63" ht="12" customHeight="1" x14ac:dyDescent="0.25">
      <c r="BJ4916" s="1" t="s">
        <v>15628</v>
      </c>
      <c r="BK4916" s="1" t="s">
        <v>15630</v>
      </c>
    </row>
    <row r="4917" spans="62:63" ht="12" customHeight="1" x14ac:dyDescent="0.25">
      <c r="BJ4917" s="1" t="s">
        <v>15631</v>
      </c>
      <c r="BK4917" s="1" t="s">
        <v>15632</v>
      </c>
    </row>
    <row r="4918" spans="62:63" ht="12" customHeight="1" x14ac:dyDescent="0.25">
      <c r="BJ4918" s="1" t="s">
        <v>15631</v>
      </c>
      <c r="BK4918" s="1" t="s">
        <v>15633</v>
      </c>
    </row>
    <row r="4919" spans="62:63" ht="12" customHeight="1" x14ac:dyDescent="0.25">
      <c r="BJ4919" s="1" t="s">
        <v>15631</v>
      </c>
      <c r="BK4919" s="1" t="s">
        <v>15634</v>
      </c>
    </row>
    <row r="4920" spans="62:63" ht="12" customHeight="1" x14ac:dyDescent="0.25">
      <c r="BJ4920" s="1" t="s">
        <v>15635</v>
      </c>
      <c r="BK4920" s="1" t="s">
        <v>15636</v>
      </c>
    </row>
    <row r="4921" spans="62:63" ht="12" customHeight="1" x14ac:dyDescent="0.25">
      <c r="BJ4921" s="1" t="s">
        <v>15635</v>
      </c>
      <c r="BK4921" s="1" t="s">
        <v>15637</v>
      </c>
    </row>
    <row r="4922" spans="62:63" ht="12" customHeight="1" x14ac:dyDescent="0.25">
      <c r="BJ4922" s="1" t="s">
        <v>15638</v>
      </c>
      <c r="BK4922" s="1" t="s">
        <v>15639</v>
      </c>
    </row>
    <row r="4923" spans="62:63" ht="12" customHeight="1" x14ac:dyDescent="0.25">
      <c r="BJ4923" s="1" t="s">
        <v>15638</v>
      </c>
      <c r="BK4923" s="1" t="s">
        <v>15640</v>
      </c>
    </row>
    <row r="4924" spans="62:63" ht="12" customHeight="1" x14ac:dyDescent="0.25">
      <c r="BJ4924" s="1" t="s">
        <v>15641</v>
      </c>
      <c r="BK4924" s="1" t="s">
        <v>15642</v>
      </c>
    </row>
    <row r="4925" spans="62:63" ht="12" customHeight="1" x14ac:dyDescent="0.25">
      <c r="BJ4925" s="1" t="s">
        <v>15641</v>
      </c>
      <c r="BK4925" s="1" t="s">
        <v>15643</v>
      </c>
    </row>
    <row r="4926" spans="62:63" ht="12" customHeight="1" x14ac:dyDescent="0.25">
      <c r="BJ4926" s="1" t="s">
        <v>15644</v>
      </c>
      <c r="BK4926" s="1" t="s">
        <v>15645</v>
      </c>
    </row>
    <row r="4927" spans="62:63" ht="12" customHeight="1" x14ac:dyDescent="0.25">
      <c r="BJ4927" s="1" t="s">
        <v>15644</v>
      </c>
      <c r="BK4927" s="1" t="s">
        <v>15646</v>
      </c>
    </row>
    <row r="4928" spans="62:63" ht="12" customHeight="1" x14ac:dyDescent="0.25">
      <c r="BJ4928" s="1" t="s">
        <v>15647</v>
      </c>
      <c r="BK4928" s="1" t="s">
        <v>15648</v>
      </c>
    </row>
    <row r="4929" spans="62:63" ht="12" customHeight="1" x14ac:dyDescent="0.25">
      <c r="BJ4929" s="1" t="s">
        <v>15647</v>
      </c>
      <c r="BK4929" s="1" t="s">
        <v>15649</v>
      </c>
    </row>
    <row r="4930" spans="62:63" ht="12" customHeight="1" x14ac:dyDescent="0.25">
      <c r="BJ4930" s="1" t="s">
        <v>15650</v>
      </c>
      <c r="BK4930" s="1" t="s">
        <v>15651</v>
      </c>
    </row>
    <row r="4931" spans="62:63" ht="12" customHeight="1" x14ac:dyDescent="0.25">
      <c r="BJ4931" s="1" t="s">
        <v>15650</v>
      </c>
      <c r="BK4931" s="1" t="s">
        <v>15652</v>
      </c>
    </row>
    <row r="4932" spans="62:63" ht="12" customHeight="1" x14ac:dyDescent="0.25">
      <c r="BJ4932" s="1" t="s">
        <v>15653</v>
      </c>
      <c r="BK4932" s="1" t="s">
        <v>15654</v>
      </c>
    </row>
    <row r="4933" spans="62:63" ht="12" customHeight="1" x14ac:dyDescent="0.25">
      <c r="BJ4933" s="1" t="s">
        <v>15653</v>
      </c>
      <c r="BK4933" s="1" t="s">
        <v>15655</v>
      </c>
    </row>
    <row r="4934" spans="62:63" ht="12" customHeight="1" x14ac:dyDescent="0.25">
      <c r="BJ4934" s="1" t="s">
        <v>15653</v>
      </c>
      <c r="BK4934" s="1" t="s">
        <v>15656</v>
      </c>
    </row>
    <row r="4935" spans="62:63" ht="12" customHeight="1" x14ac:dyDescent="0.25">
      <c r="BJ4935" s="1" t="s">
        <v>15657</v>
      </c>
      <c r="BK4935" s="1" t="s">
        <v>15658</v>
      </c>
    </row>
    <row r="4936" spans="62:63" ht="12" customHeight="1" x14ac:dyDescent="0.25">
      <c r="BJ4936" s="1" t="s">
        <v>15657</v>
      </c>
      <c r="BK4936" s="1" t="s">
        <v>15659</v>
      </c>
    </row>
    <row r="4937" spans="62:63" ht="12" customHeight="1" x14ac:dyDescent="0.25">
      <c r="BJ4937" s="1" t="s">
        <v>15657</v>
      </c>
      <c r="BK4937" s="1" t="s">
        <v>15660</v>
      </c>
    </row>
    <row r="4938" spans="62:63" ht="12" customHeight="1" x14ac:dyDescent="0.25">
      <c r="BJ4938" s="1" t="s">
        <v>15657</v>
      </c>
      <c r="BK4938" s="1" t="s">
        <v>15654</v>
      </c>
    </row>
    <row r="4939" spans="62:63" ht="12" customHeight="1" x14ac:dyDescent="0.25">
      <c r="BJ4939" s="1" t="s">
        <v>15661</v>
      </c>
      <c r="BK4939" s="1" t="s">
        <v>15662</v>
      </c>
    </row>
    <row r="4940" spans="62:63" ht="12" customHeight="1" x14ac:dyDescent="0.25">
      <c r="BJ4940" s="1" t="s">
        <v>15661</v>
      </c>
      <c r="BK4940" s="1" t="s">
        <v>15663</v>
      </c>
    </row>
    <row r="4941" spans="62:63" ht="12" customHeight="1" x14ac:dyDescent="0.25">
      <c r="BJ4941" s="1" t="s">
        <v>15661</v>
      </c>
      <c r="BK4941" s="1" t="s">
        <v>15664</v>
      </c>
    </row>
    <row r="4942" spans="62:63" ht="12" customHeight="1" x14ac:dyDescent="0.25">
      <c r="BJ4942" s="1" t="s">
        <v>15661</v>
      </c>
      <c r="BK4942" s="1" t="s">
        <v>15665</v>
      </c>
    </row>
    <row r="4943" spans="62:63" ht="12" customHeight="1" x14ac:dyDescent="0.25">
      <c r="BJ4943" s="1" t="s">
        <v>15666</v>
      </c>
      <c r="BK4943" s="1" t="s">
        <v>15667</v>
      </c>
    </row>
    <row r="4944" spans="62:63" ht="12" customHeight="1" x14ac:dyDescent="0.25">
      <c r="BJ4944" s="1" t="s">
        <v>15666</v>
      </c>
      <c r="BK4944" s="1" t="s">
        <v>15668</v>
      </c>
    </row>
    <row r="4945" spans="62:63" ht="12" customHeight="1" x14ac:dyDescent="0.25">
      <c r="BJ4945" s="1" t="s">
        <v>15669</v>
      </c>
      <c r="BK4945" s="1" t="s">
        <v>15670</v>
      </c>
    </row>
    <row r="4946" spans="62:63" ht="12" customHeight="1" x14ac:dyDescent="0.25">
      <c r="BJ4946" s="1" t="s">
        <v>15669</v>
      </c>
      <c r="BK4946" s="1" t="s">
        <v>15671</v>
      </c>
    </row>
    <row r="4947" spans="62:63" ht="12" customHeight="1" x14ac:dyDescent="0.25">
      <c r="BJ4947" s="1" t="s">
        <v>15669</v>
      </c>
      <c r="BK4947" s="1" t="s">
        <v>15672</v>
      </c>
    </row>
    <row r="4948" spans="62:63" ht="12" customHeight="1" x14ac:dyDescent="0.25">
      <c r="BJ4948" s="1" t="s">
        <v>15673</v>
      </c>
      <c r="BK4948" s="1" t="s">
        <v>15674</v>
      </c>
    </row>
    <row r="4949" spans="62:63" ht="12" customHeight="1" x14ac:dyDescent="0.25">
      <c r="BJ4949" s="1" t="s">
        <v>15673</v>
      </c>
      <c r="BK4949" s="1" t="s">
        <v>15675</v>
      </c>
    </row>
    <row r="4950" spans="62:63" ht="12" customHeight="1" x14ac:dyDescent="0.25">
      <c r="BJ4950" s="1" t="s">
        <v>15676</v>
      </c>
      <c r="BK4950" s="1" t="s">
        <v>15677</v>
      </c>
    </row>
    <row r="4951" spans="62:63" ht="12" customHeight="1" x14ac:dyDescent="0.25">
      <c r="BJ4951" s="1" t="s">
        <v>15676</v>
      </c>
      <c r="BK4951" s="1" t="s">
        <v>15678</v>
      </c>
    </row>
    <row r="4952" spans="62:63" ht="12" customHeight="1" x14ac:dyDescent="0.25">
      <c r="BJ4952" s="1" t="s">
        <v>15679</v>
      </c>
      <c r="BK4952" s="1" t="s">
        <v>15680</v>
      </c>
    </row>
    <row r="4953" spans="62:63" ht="12" customHeight="1" x14ac:dyDescent="0.25">
      <c r="BJ4953" s="1" t="s">
        <v>15679</v>
      </c>
      <c r="BK4953" s="1" t="s">
        <v>15681</v>
      </c>
    </row>
    <row r="4954" spans="62:63" ht="12" customHeight="1" x14ac:dyDescent="0.25">
      <c r="BJ4954" s="1" t="s">
        <v>15682</v>
      </c>
      <c r="BK4954" s="1" t="s">
        <v>15604</v>
      </c>
    </row>
    <row r="4955" spans="62:63" ht="12" customHeight="1" x14ac:dyDescent="0.25">
      <c r="BJ4955" s="1" t="s">
        <v>15682</v>
      </c>
      <c r="BK4955" s="1" t="s">
        <v>15683</v>
      </c>
    </row>
    <row r="4956" spans="62:63" ht="12" customHeight="1" x14ac:dyDescent="0.25">
      <c r="BJ4956" s="1" t="s">
        <v>15684</v>
      </c>
      <c r="BK4956" s="1" t="s">
        <v>15685</v>
      </c>
    </row>
    <row r="4957" spans="62:63" ht="12" customHeight="1" x14ac:dyDescent="0.25">
      <c r="BJ4957" s="1" t="s">
        <v>15686</v>
      </c>
      <c r="BK4957" s="1" t="s">
        <v>15687</v>
      </c>
    </row>
    <row r="4958" spans="62:63" ht="12" customHeight="1" x14ac:dyDescent="0.25">
      <c r="BJ4958" s="1" t="s">
        <v>15688</v>
      </c>
      <c r="BK4958" s="1" t="s">
        <v>15689</v>
      </c>
    </row>
    <row r="4959" spans="62:63" ht="12" customHeight="1" x14ac:dyDescent="0.25">
      <c r="BJ4959" s="1" t="s">
        <v>15690</v>
      </c>
      <c r="BK4959" s="1" t="s">
        <v>15691</v>
      </c>
    </row>
    <row r="4960" spans="62:63" ht="12" customHeight="1" x14ac:dyDescent="0.25">
      <c r="BJ4960" s="1" t="s">
        <v>15692</v>
      </c>
      <c r="BK4960" s="1" t="s">
        <v>15693</v>
      </c>
    </row>
    <row r="4961" spans="62:63" ht="12" customHeight="1" x14ac:dyDescent="0.25">
      <c r="BJ4961" s="1" t="s">
        <v>15694</v>
      </c>
      <c r="BK4961" s="1" t="s">
        <v>15695</v>
      </c>
    </row>
    <row r="4962" spans="62:63" ht="12" customHeight="1" x14ac:dyDescent="0.25">
      <c r="BJ4962" s="1" t="s">
        <v>15696</v>
      </c>
      <c r="BK4962" s="1" t="s">
        <v>15697</v>
      </c>
    </row>
    <row r="4963" spans="62:63" ht="12" customHeight="1" x14ac:dyDescent="0.25">
      <c r="BJ4963" s="1" t="s">
        <v>15698</v>
      </c>
      <c r="BK4963" s="1" t="s">
        <v>15699</v>
      </c>
    </row>
    <row r="4964" spans="62:63" ht="12" customHeight="1" x14ac:dyDescent="0.25">
      <c r="BJ4964" s="1" t="s">
        <v>15698</v>
      </c>
      <c r="BK4964" s="1" t="s">
        <v>15700</v>
      </c>
    </row>
    <row r="4965" spans="62:63" ht="12" customHeight="1" x14ac:dyDescent="0.25">
      <c r="BJ4965" s="1" t="s">
        <v>15698</v>
      </c>
      <c r="BK4965" s="1" t="s">
        <v>15701</v>
      </c>
    </row>
    <row r="4966" spans="62:63" ht="12" customHeight="1" x14ac:dyDescent="0.25">
      <c r="BJ4966" s="1" t="s">
        <v>15702</v>
      </c>
      <c r="BK4966" s="1" t="s">
        <v>15703</v>
      </c>
    </row>
    <row r="4967" spans="62:63" ht="12" customHeight="1" x14ac:dyDescent="0.25">
      <c r="BJ4967" s="1" t="s">
        <v>15702</v>
      </c>
      <c r="BK4967" s="1" t="s">
        <v>15701</v>
      </c>
    </row>
    <row r="4968" spans="62:63" ht="12" customHeight="1" x14ac:dyDescent="0.25">
      <c r="BJ4968" s="1" t="s">
        <v>15704</v>
      </c>
      <c r="BK4968" s="1" t="s">
        <v>15705</v>
      </c>
    </row>
    <row r="4969" spans="62:63" ht="12" customHeight="1" x14ac:dyDescent="0.25">
      <c r="BJ4969" s="1" t="s">
        <v>15704</v>
      </c>
      <c r="BK4969" s="1" t="s">
        <v>15701</v>
      </c>
    </row>
    <row r="4970" spans="62:63" ht="12" customHeight="1" x14ac:dyDescent="0.25">
      <c r="BJ4970" s="1" t="s">
        <v>15706</v>
      </c>
      <c r="BK4970" s="1" t="s">
        <v>15707</v>
      </c>
    </row>
    <row r="4971" spans="62:63" ht="12" customHeight="1" x14ac:dyDescent="0.25">
      <c r="BJ4971" s="1" t="s">
        <v>15706</v>
      </c>
      <c r="BK4971" s="1" t="s">
        <v>15701</v>
      </c>
    </row>
    <row r="4972" spans="62:63" ht="12" customHeight="1" x14ac:dyDescent="0.25">
      <c r="BJ4972" s="1" t="s">
        <v>15708</v>
      </c>
      <c r="BK4972" s="1" t="s">
        <v>15709</v>
      </c>
    </row>
    <row r="4973" spans="62:63" ht="12" customHeight="1" x14ac:dyDescent="0.25">
      <c r="BJ4973" s="1" t="s">
        <v>15708</v>
      </c>
      <c r="BK4973" s="1" t="s">
        <v>15710</v>
      </c>
    </row>
    <row r="4974" spans="62:63" ht="12" customHeight="1" x14ac:dyDescent="0.25">
      <c r="BJ4974" s="1" t="s">
        <v>15708</v>
      </c>
      <c r="BK4974" s="1" t="s">
        <v>15701</v>
      </c>
    </row>
    <row r="4975" spans="62:63" ht="12" customHeight="1" x14ac:dyDescent="0.25">
      <c r="BJ4975" s="1" t="s">
        <v>15711</v>
      </c>
      <c r="BK4975" s="1" t="s">
        <v>15712</v>
      </c>
    </row>
    <row r="4976" spans="62:63" ht="12" customHeight="1" x14ac:dyDescent="0.25">
      <c r="BJ4976" s="1" t="s">
        <v>15711</v>
      </c>
      <c r="BK4976" s="1" t="s">
        <v>15713</v>
      </c>
    </row>
    <row r="4977" spans="62:63" ht="12" customHeight="1" x14ac:dyDescent="0.25">
      <c r="BJ4977" s="1" t="s">
        <v>15711</v>
      </c>
      <c r="BK4977" s="1" t="s">
        <v>15701</v>
      </c>
    </row>
    <row r="4978" spans="62:63" ht="12" customHeight="1" x14ac:dyDescent="0.25">
      <c r="BJ4978" s="1" t="s">
        <v>15714</v>
      </c>
      <c r="BK4978" s="1" t="s">
        <v>15715</v>
      </c>
    </row>
    <row r="4979" spans="62:63" ht="12" customHeight="1" x14ac:dyDescent="0.25">
      <c r="BJ4979" s="1" t="s">
        <v>15714</v>
      </c>
      <c r="BK4979" s="1" t="s">
        <v>15716</v>
      </c>
    </row>
    <row r="4980" spans="62:63" ht="12" customHeight="1" x14ac:dyDescent="0.25">
      <c r="BJ4980" s="1" t="s">
        <v>15714</v>
      </c>
      <c r="BK4980" s="1" t="s">
        <v>15717</v>
      </c>
    </row>
    <row r="4981" spans="62:63" ht="12" customHeight="1" x14ac:dyDescent="0.25">
      <c r="BJ4981" s="1" t="s">
        <v>15714</v>
      </c>
      <c r="BK4981" s="1" t="s">
        <v>15718</v>
      </c>
    </row>
    <row r="4982" spans="62:63" ht="12" customHeight="1" x14ac:dyDescent="0.25">
      <c r="BJ4982" s="1" t="s">
        <v>15714</v>
      </c>
      <c r="BK4982" s="1" t="s">
        <v>15701</v>
      </c>
    </row>
    <row r="4983" spans="62:63" ht="12" customHeight="1" x14ac:dyDescent="0.25">
      <c r="BJ4983" s="1" t="s">
        <v>15719</v>
      </c>
      <c r="BK4983" s="1" t="s">
        <v>15720</v>
      </c>
    </row>
    <row r="4984" spans="62:63" ht="12" customHeight="1" x14ac:dyDescent="0.25">
      <c r="BJ4984" s="1" t="s">
        <v>15719</v>
      </c>
      <c r="BK4984" s="1" t="s">
        <v>15721</v>
      </c>
    </row>
    <row r="4985" spans="62:63" ht="12" customHeight="1" x14ac:dyDescent="0.25">
      <c r="BJ4985" s="1" t="s">
        <v>15719</v>
      </c>
      <c r="BK4985" s="1" t="s">
        <v>15701</v>
      </c>
    </row>
    <row r="4986" spans="62:63" ht="12" customHeight="1" x14ac:dyDescent="0.25">
      <c r="BJ4986" s="1" t="s">
        <v>15719</v>
      </c>
      <c r="BK4986" s="1" t="s">
        <v>15722</v>
      </c>
    </row>
    <row r="4987" spans="62:63" ht="12" customHeight="1" x14ac:dyDescent="0.25">
      <c r="BJ4987" s="1" t="s">
        <v>15723</v>
      </c>
      <c r="BK4987" s="1" t="s">
        <v>15724</v>
      </c>
    </row>
    <row r="4988" spans="62:63" ht="12" customHeight="1" x14ac:dyDescent="0.25">
      <c r="BJ4988" s="1" t="s">
        <v>15723</v>
      </c>
      <c r="BK4988" s="1" t="s">
        <v>15725</v>
      </c>
    </row>
    <row r="4989" spans="62:63" ht="12" customHeight="1" x14ac:dyDescent="0.25">
      <c r="BJ4989" s="1" t="s">
        <v>15723</v>
      </c>
      <c r="BK4989" s="1" t="s">
        <v>15726</v>
      </c>
    </row>
    <row r="4990" spans="62:63" ht="12" customHeight="1" x14ac:dyDescent="0.25">
      <c r="BJ4990" s="1" t="s">
        <v>15723</v>
      </c>
      <c r="BK4990" s="1" t="s">
        <v>15701</v>
      </c>
    </row>
    <row r="4991" spans="62:63" ht="12" customHeight="1" x14ac:dyDescent="0.25">
      <c r="BJ4991" s="1" t="s">
        <v>15727</v>
      </c>
      <c r="BK4991" s="1" t="s">
        <v>15728</v>
      </c>
    </row>
    <row r="4992" spans="62:63" ht="12" customHeight="1" x14ac:dyDescent="0.25">
      <c r="BJ4992" s="1" t="s">
        <v>15727</v>
      </c>
      <c r="BK4992" s="1" t="s">
        <v>15729</v>
      </c>
    </row>
    <row r="4993" spans="62:63" ht="12" customHeight="1" x14ac:dyDescent="0.25">
      <c r="BJ4993" s="1" t="s">
        <v>15727</v>
      </c>
      <c r="BK4993" s="1" t="s">
        <v>15730</v>
      </c>
    </row>
    <row r="4994" spans="62:63" ht="12" customHeight="1" x14ac:dyDescent="0.25">
      <c r="BJ4994" s="1" t="s">
        <v>15727</v>
      </c>
      <c r="BK4994" s="1" t="s">
        <v>15701</v>
      </c>
    </row>
    <row r="4995" spans="62:63" ht="12" customHeight="1" x14ac:dyDescent="0.25">
      <c r="BJ4995" s="1" t="s">
        <v>15731</v>
      </c>
      <c r="BK4995" s="1" t="s">
        <v>15732</v>
      </c>
    </row>
    <row r="4996" spans="62:63" ht="12" customHeight="1" x14ac:dyDescent="0.25">
      <c r="BJ4996" s="1" t="s">
        <v>15731</v>
      </c>
      <c r="BK4996" s="1" t="s">
        <v>15733</v>
      </c>
    </row>
    <row r="4997" spans="62:63" ht="12" customHeight="1" x14ac:dyDescent="0.25">
      <c r="BJ4997" s="1" t="s">
        <v>15731</v>
      </c>
      <c r="BK4997" s="1" t="s">
        <v>15734</v>
      </c>
    </row>
    <row r="4998" spans="62:63" ht="12" customHeight="1" x14ac:dyDescent="0.25">
      <c r="BJ4998" s="1" t="s">
        <v>15731</v>
      </c>
      <c r="BK4998" s="1" t="s">
        <v>15735</v>
      </c>
    </row>
    <row r="4999" spans="62:63" ht="12" customHeight="1" x14ac:dyDescent="0.25">
      <c r="BJ4999" s="1" t="s">
        <v>15731</v>
      </c>
      <c r="BK4999" s="1" t="s">
        <v>15736</v>
      </c>
    </row>
    <row r="5000" spans="62:63" ht="12" customHeight="1" x14ac:dyDescent="0.25">
      <c r="BJ5000" s="1" t="s">
        <v>15731</v>
      </c>
      <c r="BK5000" s="1" t="s">
        <v>15701</v>
      </c>
    </row>
    <row r="5001" spans="62:63" ht="12" customHeight="1" x14ac:dyDescent="0.25">
      <c r="BJ5001" s="1" t="s">
        <v>15737</v>
      </c>
      <c r="BK5001" s="1" t="s">
        <v>15738</v>
      </c>
    </row>
    <row r="5002" spans="62:63" ht="12" customHeight="1" x14ac:dyDescent="0.25">
      <c r="BJ5002" s="1" t="s">
        <v>15737</v>
      </c>
      <c r="BK5002" s="1" t="s">
        <v>15739</v>
      </c>
    </row>
    <row r="5003" spans="62:63" ht="12" customHeight="1" x14ac:dyDescent="0.25">
      <c r="BJ5003" s="1" t="s">
        <v>15737</v>
      </c>
      <c r="BK5003" s="1" t="s">
        <v>15740</v>
      </c>
    </row>
    <row r="5004" spans="62:63" ht="12" customHeight="1" x14ac:dyDescent="0.25">
      <c r="BJ5004" s="1" t="s">
        <v>15737</v>
      </c>
      <c r="BK5004" s="1" t="s">
        <v>15701</v>
      </c>
    </row>
    <row r="5005" spans="62:63" ht="12" customHeight="1" x14ac:dyDescent="0.25">
      <c r="BJ5005" s="1" t="s">
        <v>15741</v>
      </c>
      <c r="BK5005" s="1" t="s">
        <v>15742</v>
      </c>
    </row>
    <row r="5006" spans="62:63" ht="12" customHeight="1" x14ac:dyDescent="0.25">
      <c r="BJ5006" s="1" t="s">
        <v>15741</v>
      </c>
      <c r="BK5006" s="1" t="s">
        <v>15743</v>
      </c>
    </row>
    <row r="5007" spans="62:63" ht="12" customHeight="1" x14ac:dyDescent="0.25">
      <c r="BJ5007" s="1" t="s">
        <v>15741</v>
      </c>
      <c r="BK5007" s="1" t="s">
        <v>15744</v>
      </c>
    </row>
    <row r="5008" spans="62:63" ht="12" customHeight="1" x14ac:dyDescent="0.25">
      <c r="BJ5008" s="1" t="s">
        <v>15741</v>
      </c>
      <c r="BK5008" s="1" t="s">
        <v>15701</v>
      </c>
    </row>
    <row r="5009" spans="62:63" ht="12" customHeight="1" x14ac:dyDescent="0.25">
      <c r="BJ5009" s="1" t="s">
        <v>15745</v>
      </c>
      <c r="BK5009" s="1" t="s">
        <v>15746</v>
      </c>
    </row>
    <row r="5010" spans="62:63" ht="12" customHeight="1" x14ac:dyDescent="0.25">
      <c r="BJ5010" s="1" t="s">
        <v>15745</v>
      </c>
      <c r="BK5010" s="1" t="s">
        <v>15701</v>
      </c>
    </row>
    <row r="5011" spans="62:63" ht="12" customHeight="1" x14ac:dyDescent="0.25">
      <c r="BJ5011" s="1" t="s">
        <v>15747</v>
      </c>
      <c r="BK5011" s="1" t="s">
        <v>15748</v>
      </c>
    </row>
    <row r="5012" spans="62:63" ht="12" customHeight="1" x14ac:dyDescent="0.25">
      <c r="BJ5012" s="1" t="s">
        <v>15747</v>
      </c>
      <c r="BK5012" s="1" t="s">
        <v>15749</v>
      </c>
    </row>
    <row r="5013" spans="62:63" ht="12" customHeight="1" x14ac:dyDescent="0.25">
      <c r="BJ5013" s="1" t="s">
        <v>15747</v>
      </c>
      <c r="BK5013" s="1" t="s">
        <v>15750</v>
      </c>
    </row>
    <row r="5014" spans="62:63" ht="12" customHeight="1" x14ac:dyDescent="0.25">
      <c r="BJ5014" s="1" t="s">
        <v>15747</v>
      </c>
      <c r="BK5014" s="1" t="s">
        <v>15701</v>
      </c>
    </row>
    <row r="5015" spans="62:63" ht="12" customHeight="1" x14ac:dyDescent="0.25">
      <c r="BJ5015" s="1" t="s">
        <v>15751</v>
      </c>
      <c r="BK5015" s="1" t="s">
        <v>15752</v>
      </c>
    </row>
    <row r="5016" spans="62:63" ht="12" customHeight="1" x14ac:dyDescent="0.25">
      <c r="BJ5016" s="1" t="s">
        <v>15751</v>
      </c>
      <c r="BK5016" s="1" t="s">
        <v>15753</v>
      </c>
    </row>
    <row r="5017" spans="62:63" ht="12" customHeight="1" x14ac:dyDescent="0.25">
      <c r="BJ5017" s="1" t="s">
        <v>15751</v>
      </c>
      <c r="BK5017" s="1" t="s">
        <v>15754</v>
      </c>
    </row>
    <row r="5018" spans="62:63" ht="12" customHeight="1" x14ac:dyDescent="0.25">
      <c r="BJ5018" s="1" t="s">
        <v>15751</v>
      </c>
      <c r="BK5018" s="1" t="s">
        <v>15755</v>
      </c>
    </row>
    <row r="5019" spans="62:63" ht="12" customHeight="1" x14ac:dyDescent="0.25">
      <c r="BJ5019" s="1" t="s">
        <v>15751</v>
      </c>
      <c r="BK5019" s="1" t="s">
        <v>15701</v>
      </c>
    </row>
    <row r="5020" spans="62:63" ht="12" customHeight="1" x14ac:dyDescent="0.25">
      <c r="BJ5020" s="1" t="s">
        <v>15756</v>
      </c>
      <c r="BK5020" s="1" t="s">
        <v>15757</v>
      </c>
    </row>
    <row r="5021" spans="62:63" ht="12" customHeight="1" x14ac:dyDescent="0.25">
      <c r="BJ5021" s="1" t="s">
        <v>15756</v>
      </c>
      <c r="BK5021" s="1" t="s">
        <v>15701</v>
      </c>
    </row>
    <row r="5022" spans="62:63" ht="12" customHeight="1" x14ac:dyDescent="0.25">
      <c r="BJ5022" s="1" t="s">
        <v>15758</v>
      </c>
      <c r="BK5022" s="1" t="s">
        <v>15759</v>
      </c>
    </row>
    <row r="5023" spans="62:63" ht="12" customHeight="1" x14ac:dyDescent="0.25">
      <c r="BJ5023" s="1" t="s">
        <v>15758</v>
      </c>
      <c r="BK5023" s="1" t="s">
        <v>15760</v>
      </c>
    </row>
    <row r="5024" spans="62:63" ht="12" customHeight="1" x14ac:dyDescent="0.25">
      <c r="BJ5024" s="1" t="s">
        <v>15758</v>
      </c>
      <c r="BK5024" s="1" t="s">
        <v>15701</v>
      </c>
    </row>
    <row r="5025" spans="62:63" ht="12" customHeight="1" x14ac:dyDescent="0.25">
      <c r="BJ5025" s="1" t="s">
        <v>15761</v>
      </c>
      <c r="BK5025" s="1" t="s">
        <v>15762</v>
      </c>
    </row>
    <row r="5026" spans="62:63" ht="12" customHeight="1" x14ac:dyDescent="0.25">
      <c r="BJ5026" s="1" t="s">
        <v>15761</v>
      </c>
      <c r="BK5026" s="1" t="s">
        <v>15763</v>
      </c>
    </row>
    <row r="5027" spans="62:63" ht="12" customHeight="1" x14ac:dyDescent="0.25">
      <c r="BJ5027" s="1" t="s">
        <v>15761</v>
      </c>
      <c r="BK5027" s="1" t="s">
        <v>15764</v>
      </c>
    </row>
    <row r="5028" spans="62:63" ht="12" customHeight="1" x14ac:dyDescent="0.25">
      <c r="BJ5028" s="1" t="s">
        <v>15761</v>
      </c>
      <c r="BK5028" s="1" t="s">
        <v>15765</v>
      </c>
    </row>
    <row r="5029" spans="62:63" ht="12" customHeight="1" x14ac:dyDescent="0.25">
      <c r="BJ5029" s="1" t="s">
        <v>15761</v>
      </c>
      <c r="BK5029" s="1" t="s">
        <v>15701</v>
      </c>
    </row>
    <row r="5030" spans="62:63" ht="12" customHeight="1" x14ac:dyDescent="0.25">
      <c r="BJ5030" s="1" t="s">
        <v>15766</v>
      </c>
      <c r="BK5030" s="1" t="s">
        <v>15767</v>
      </c>
    </row>
    <row r="5031" spans="62:63" ht="12" customHeight="1" x14ac:dyDescent="0.25">
      <c r="BJ5031" s="1" t="s">
        <v>15766</v>
      </c>
      <c r="BK5031" s="1" t="s">
        <v>15768</v>
      </c>
    </row>
    <row r="5032" spans="62:63" ht="12" customHeight="1" x14ac:dyDescent="0.25">
      <c r="BJ5032" s="1" t="s">
        <v>15766</v>
      </c>
      <c r="BK5032" s="1" t="s">
        <v>15769</v>
      </c>
    </row>
    <row r="5033" spans="62:63" ht="12" customHeight="1" x14ac:dyDescent="0.25">
      <c r="BJ5033" s="1" t="s">
        <v>15766</v>
      </c>
      <c r="BK5033" s="1" t="s">
        <v>15770</v>
      </c>
    </row>
    <row r="5034" spans="62:63" ht="12" customHeight="1" x14ac:dyDescent="0.25">
      <c r="BJ5034" s="1" t="s">
        <v>15766</v>
      </c>
      <c r="BK5034" s="1" t="s">
        <v>15701</v>
      </c>
    </row>
    <row r="5035" spans="62:63" ht="12" customHeight="1" x14ac:dyDescent="0.25">
      <c r="BJ5035" s="1" t="s">
        <v>15771</v>
      </c>
      <c r="BK5035" s="1" t="s">
        <v>15772</v>
      </c>
    </row>
    <row r="5036" spans="62:63" ht="12" customHeight="1" x14ac:dyDescent="0.25">
      <c r="BJ5036" s="1" t="s">
        <v>15771</v>
      </c>
      <c r="BK5036" s="1" t="s">
        <v>15773</v>
      </c>
    </row>
    <row r="5037" spans="62:63" ht="12" customHeight="1" x14ac:dyDescent="0.25">
      <c r="BJ5037" s="1" t="s">
        <v>15771</v>
      </c>
      <c r="BK5037" s="1" t="s">
        <v>15701</v>
      </c>
    </row>
    <row r="5038" spans="62:63" ht="12" customHeight="1" x14ac:dyDescent="0.25">
      <c r="BJ5038" s="1" t="s">
        <v>15774</v>
      </c>
      <c r="BK5038" s="1" t="s">
        <v>15775</v>
      </c>
    </row>
    <row r="5039" spans="62:63" ht="12" customHeight="1" x14ac:dyDescent="0.25">
      <c r="BJ5039" s="1" t="s">
        <v>15774</v>
      </c>
      <c r="BK5039" s="1" t="s">
        <v>15776</v>
      </c>
    </row>
    <row r="5040" spans="62:63" ht="12" customHeight="1" x14ac:dyDescent="0.25">
      <c r="BJ5040" s="1" t="s">
        <v>15774</v>
      </c>
      <c r="BK5040" s="1" t="s">
        <v>15777</v>
      </c>
    </row>
    <row r="5041" spans="62:63" ht="12" customHeight="1" x14ac:dyDescent="0.25">
      <c r="BJ5041" s="1" t="s">
        <v>15774</v>
      </c>
      <c r="BK5041" s="1" t="s">
        <v>15701</v>
      </c>
    </row>
    <row r="5042" spans="62:63" ht="12" customHeight="1" x14ac:dyDescent="0.25">
      <c r="BJ5042" s="1" t="s">
        <v>15778</v>
      </c>
      <c r="BK5042" s="1" t="s">
        <v>15779</v>
      </c>
    </row>
    <row r="5043" spans="62:63" ht="12" customHeight="1" x14ac:dyDescent="0.25">
      <c r="BJ5043" s="1" t="s">
        <v>15778</v>
      </c>
      <c r="BK5043" s="1" t="s">
        <v>15780</v>
      </c>
    </row>
    <row r="5044" spans="62:63" ht="12" customHeight="1" x14ac:dyDescent="0.25">
      <c r="BJ5044" s="1" t="s">
        <v>15778</v>
      </c>
      <c r="BK5044" s="1" t="s">
        <v>15781</v>
      </c>
    </row>
    <row r="5045" spans="62:63" ht="12" customHeight="1" x14ac:dyDescent="0.25">
      <c r="BJ5045" s="1" t="s">
        <v>15778</v>
      </c>
      <c r="BK5045" s="1" t="s">
        <v>15782</v>
      </c>
    </row>
    <row r="5046" spans="62:63" ht="12" customHeight="1" x14ac:dyDescent="0.25">
      <c r="BJ5046" s="1" t="s">
        <v>15778</v>
      </c>
      <c r="BK5046" s="1" t="s">
        <v>15701</v>
      </c>
    </row>
    <row r="5047" spans="62:63" ht="12" customHeight="1" x14ac:dyDescent="0.25">
      <c r="BJ5047" s="1" t="s">
        <v>15778</v>
      </c>
      <c r="BK5047" s="1" t="s">
        <v>15783</v>
      </c>
    </row>
    <row r="5048" spans="62:63" ht="12" customHeight="1" x14ac:dyDescent="0.25">
      <c r="BJ5048" s="1" t="s">
        <v>15784</v>
      </c>
      <c r="BK5048" s="1" t="s">
        <v>15785</v>
      </c>
    </row>
    <row r="5049" spans="62:63" ht="12" customHeight="1" x14ac:dyDescent="0.25">
      <c r="BJ5049" s="1" t="s">
        <v>15784</v>
      </c>
      <c r="BK5049" s="1" t="s">
        <v>15786</v>
      </c>
    </row>
    <row r="5050" spans="62:63" ht="12" customHeight="1" x14ac:dyDescent="0.25">
      <c r="BJ5050" s="1" t="s">
        <v>15784</v>
      </c>
      <c r="BK5050" s="1" t="s">
        <v>15787</v>
      </c>
    </row>
    <row r="5051" spans="62:63" ht="12" customHeight="1" x14ac:dyDescent="0.25">
      <c r="BJ5051" s="1" t="s">
        <v>15784</v>
      </c>
      <c r="BK5051" s="1" t="s">
        <v>15788</v>
      </c>
    </row>
    <row r="5052" spans="62:63" ht="12" customHeight="1" x14ac:dyDescent="0.25">
      <c r="BJ5052" s="1" t="s">
        <v>15784</v>
      </c>
      <c r="BK5052" s="1" t="s">
        <v>15789</v>
      </c>
    </row>
    <row r="5053" spans="62:63" ht="12" customHeight="1" x14ac:dyDescent="0.25">
      <c r="BJ5053" s="1" t="s">
        <v>15784</v>
      </c>
      <c r="BK5053" s="1" t="s">
        <v>15701</v>
      </c>
    </row>
    <row r="5054" spans="62:63" ht="12" customHeight="1" x14ac:dyDescent="0.25">
      <c r="BJ5054" s="1" t="s">
        <v>15790</v>
      </c>
      <c r="BK5054" s="1" t="s">
        <v>15791</v>
      </c>
    </row>
    <row r="5055" spans="62:63" ht="12" customHeight="1" x14ac:dyDescent="0.25">
      <c r="BJ5055" s="1" t="s">
        <v>15790</v>
      </c>
      <c r="BK5055" s="1" t="s">
        <v>15701</v>
      </c>
    </row>
    <row r="5056" spans="62:63" ht="12" customHeight="1" x14ac:dyDescent="0.25">
      <c r="BJ5056" s="1" t="s">
        <v>15792</v>
      </c>
      <c r="BK5056" s="1" t="s">
        <v>15793</v>
      </c>
    </row>
    <row r="5057" spans="62:63" ht="12" customHeight="1" x14ac:dyDescent="0.25">
      <c r="BJ5057" s="1" t="s">
        <v>15792</v>
      </c>
      <c r="BK5057" s="1" t="s">
        <v>15794</v>
      </c>
    </row>
    <row r="5058" spans="62:63" ht="12" customHeight="1" x14ac:dyDescent="0.25">
      <c r="BJ5058" s="1" t="s">
        <v>15792</v>
      </c>
      <c r="BK5058" s="1" t="s">
        <v>15701</v>
      </c>
    </row>
    <row r="5059" spans="62:63" ht="12" customHeight="1" x14ac:dyDescent="0.25">
      <c r="BJ5059" s="1" t="s">
        <v>15795</v>
      </c>
      <c r="BK5059" s="1" t="s">
        <v>15796</v>
      </c>
    </row>
    <row r="5060" spans="62:63" ht="12" customHeight="1" x14ac:dyDescent="0.25">
      <c r="BJ5060" s="1" t="s">
        <v>15795</v>
      </c>
      <c r="BK5060" s="1" t="s">
        <v>15797</v>
      </c>
    </row>
    <row r="5061" spans="62:63" ht="12" customHeight="1" x14ac:dyDescent="0.25">
      <c r="BJ5061" s="1" t="s">
        <v>15795</v>
      </c>
      <c r="BK5061" s="1" t="s">
        <v>15798</v>
      </c>
    </row>
    <row r="5062" spans="62:63" ht="12" customHeight="1" x14ac:dyDescent="0.25">
      <c r="BJ5062" s="1" t="s">
        <v>15795</v>
      </c>
      <c r="BK5062" s="1" t="s">
        <v>15701</v>
      </c>
    </row>
    <row r="5063" spans="62:63" ht="12" customHeight="1" x14ac:dyDescent="0.25">
      <c r="BJ5063" s="1" t="s">
        <v>15799</v>
      </c>
      <c r="BK5063" s="1" t="s">
        <v>15800</v>
      </c>
    </row>
    <row r="5064" spans="62:63" ht="12" customHeight="1" x14ac:dyDescent="0.25">
      <c r="BJ5064" s="1" t="s">
        <v>15799</v>
      </c>
      <c r="BK5064" s="1" t="s">
        <v>15801</v>
      </c>
    </row>
    <row r="5065" spans="62:63" ht="12" customHeight="1" x14ac:dyDescent="0.25">
      <c r="BJ5065" s="1" t="s">
        <v>15799</v>
      </c>
      <c r="BK5065" s="1" t="s">
        <v>15802</v>
      </c>
    </row>
    <row r="5066" spans="62:63" ht="12" customHeight="1" x14ac:dyDescent="0.25">
      <c r="BJ5066" s="1" t="s">
        <v>15799</v>
      </c>
      <c r="BK5066" s="1" t="s">
        <v>15803</v>
      </c>
    </row>
    <row r="5067" spans="62:63" ht="12" customHeight="1" x14ac:dyDescent="0.25">
      <c r="BJ5067" s="1" t="s">
        <v>15799</v>
      </c>
      <c r="BK5067" s="1" t="s">
        <v>15701</v>
      </c>
    </row>
    <row r="5068" spans="62:63" ht="12" customHeight="1" x14ac:dyDescent="0.25">
      <c r="BJ5068" s="1" t="s">
        <v>15804</v>
      </c>
      <c r="BK5068" s="1" t="s">
        <v>15805</v>
      </c>
    </row>
    <row r="5069" spans="62:63" ht="12" customHeight="1" x14ac:dyDescent="0.25">
      <c r="BJ5069" s="1" t="s">
        <v>15804</v>
      </c>
      <c r="BK5069" s="1" t="s">
        <v>15806</v>
      </c>
    </row>
    <row r="5070" spans="62:63" ht="12" customHeight="1" x14ac:dyDescent="0.25">
      <c r="BJ5070" s="1" t="s">
        <v>15804</v>
      </c>
      <c r="BK5070" s="1" t="s">
        <v>15807</v>
      </c>
    </row>
    <row r="5071" spans="62:63" ht="12" customHeight="1" x14ac:dyDescent="0.25">
      <c r="BJ5071" s="1" t="s">
        <v>15804</v>
      </c>
      <c r="BK5071" s="1" t="s">
        <v>15808</v>
      </c>
    </row>
    <row r="5072" spans="62:63" ht="12" customHeight="1" x14ac:dyDescent="0.25">
      <c r="BJ5072" s="1" t="s">
        <v>15804</v>
      </c>
      <c r="BK5072" s="1" t="s">
        <v>15809</v>
      </c>
    </row>
    <row r="5073" spans="62:63" ht="12" customHeight="1" x14ac:dyDescent="0.25">
      <c r="BJ5073" s="1" t="s">
        <v>15804</v>
      </c>
      <c r="BK5073" s="1" t="s">
        <v>15701</v>
      </c>
    </row>
    <row r="5074" spans="62:63" ht="12" customHeight="1" x14ac:dyDescent="0.25">
      <c r="BJ5074" s="1" t="s">
        <v>15810</v>
      </c>
      <c r="BK5074" s="1" t="s">
        <v>15811</v>
      </c>
    </row>
    <row r="5075" spans="62:63" ht="12" customHeight="1" x14ac:dyDescent="0.25">
      <c r="BJ5075" s="1" t="s">
        <v>15810</v>
      </c>
      <c r="BK5075" s="1" t="s">
        <v>15812</v>
      </c>
    </row>
    <row r="5076" spans="62:63" ht="12" customHeight="1" x14ac:dyDescent="0.25">
      <c r="BJ5076" s="1" t="s">
        <v>15810</v>
      </c>
      <c r="BK5076" s="1" t="s">
        <v>15813</v>
      </c>
    </row>
    <row r="5077" spans="62:63" ht="12" customHeight="1" x14ac:dyDescent="0.25">
      <c r="BJ5077" s="1" t="s">
        <v>15810</v>
      </c>
      <c r="BK5077" s="1" t="s">
        <v>15814</v>
      </c>
    </row>
    <row r="5078" spans="62:63" ht="12" customHeight="1" x14ac:dyDescent="0.25">
      <c r="BJ5078" s="1" t="s">
        <v>15810</v>
      </c>
      <c r="BK5078" s="1" t="s">
        <v>15701</v>
      </c>
    </row>
    <row r="5079" spans="62:63" ht="12" customHeight="1" x14ac:dyDescent="0.25">
      <c r="BJ5079" s="1" t="s">
        <v>15815</v>
      </c>
      <c r="BK5079" s="1" t="s">
        <v>15816</v>
      </c>
    </row>
    <row r="5080" spans="62:63" ht="12" customHeight="1" x14ac:dyDescent="0.25">
      <c r="BJ5080" s="1" t="s">
        <v>15815</v>
      </c>
      <c r="BK5080" s="1" t="s">
        <v>15817</v>
      </c>
    </row>
    <row r="5081" spans="62:63" ht="12" customHeight="1" x14ac:dyDescent="0.25">
      <c r="BJ5081" s="1" t="s">
        <v>15815</v>
      </c>
      <c r="BK5081" s="1" t="s">
        <v>15701</v>
      </c>
    </row>
    <row r="5082" spans="62:63" ht="12" customHeight="1" x14ac:dyDescent="0.25">
      <c r="BJ5082" s="1" t="s">
        <v>15818</v>
      </c>
      <c r="BK5082" s="1" t="s">
        <v>15819</v>
      </c>
    </row>
    <row r="5083" spans="62:63" ht="12" customHeight="1" x14ac:dyDescent="0.25">
      <c r="BJ5083" s="1" t="s">
        <v>15818</v>
      </c>
      <c r="BK5083" s="1" t="s">
        <v>15820</v>
      </c>
    </row>
    <row r="5084" spans="62:63" ht="12" customHeight="1" x14ac:dyDescent="0.25">
      <c r="BJ5084" s="1" t="s">
        <v>15818</v>
      </c>
      <c r="BK5084" s="1" t="s">
        <v>15821</v>
      </c>
    </row>
    <row r="5085" spans="62:63" ht="12" customHeight="1" x14ac:dyDescent="0.25">
      <c r="BJ5085" s="1" t="s">
        <v>15818</v>
      </c>
      <c r="BK5085" s="1" t="s">
        <v>15822</v>
      </c>
    </row>
    <row r="5086" spans="62:63" ht="12" customHeight="1" x14ac:dyDescent="0.25">
      <c r="BJ5086" s="1" t="s">
        <v>15818</v>
      </c>
      <c r="BK5086" s="1" t="s">
        <v>15701</v>
      </c>
    </row>
    <row r="5087" spans="62:63" ht="12" customHeight="1" x14ac:dyDescent="0.25">
      <c r="BJ5087" s="1" t="s">
        <v>15823</v>
      </c>
      <c r="BK5087" s="1" t="s">
        <v>15824</v>
      </c>
    </row>
    <row r="5088" spans="62:63" ht="12" customHeight="1" x14ac:dyDescent="0.25">
      <c r="BJ5088" s="1" t="s">
        <v>15823</v>
      </c>
      <c r="BK5088" s="1" t="s">
        <v>15825</v>
      </c>
    </row>
    <row r="5089" spans="62:63" ht="12" customHeight="1" x14ac:dyDescent="0.25">
      <c r="BJ5089" s="1" t="s">
        <v>15823</v>
      </c>
      <c r="BK5089" s="1" t="s">
        <v>15701</v>
      </c>
    </row>
    <row r="5090" spans="62:63" ht="12" customHeight="1" x14ac:dyDescent="0.25">
      <c r="BJ5090" s="1" t="s">
        <v>15823</v>
      </c>
      <c r="BK5090" s="1" t="s">
        <v>15826</v>
      </c>
    </row>
    <row r="5091" spans="62:63" ht="12" customHeight="1" x14ac:dyDescent="0.25">
      <c r="BJ5091" s="1" t="s">
        <v>15827</v>
      </c>
      <c r="BK5091" s="1" t="s">
        <v>15828</v>
      </c>
    </row>
    <row r="5092" spans="62:63" ht="12" customHeight="1" x14ac:dyDescent="0.25">
      <c r="BJ5092" s="1" t="s">
        <v>15827</v>
      </c>
      <c r="BK5092" s="1" t="s">
        <v>15701</v>
      </c>
    </row>
    <row r="5093" spans="62:63" ht="12" customHeight="1" x14ac:dyDescent="0.25">
      <c r="BJ5093" s="1" t="s">
        <v>15829</v>
      </c>
      <c r="BK5093" s="1" t="s">
        <v>15830</v>
      </c>
    </row>
    <row r="5094" spans="62:63" ht="12" customHeight="1" x14ac:dyDescent="0.25">
      <c r="BJ5094" s="1" t="s">
        <v>15831</v>
      </c>
      <c r="BK5094" s="1" t="s">
        <v>15826</v>
      </c>
    </row>
    <row r="5095" spans="62:63" ht="12" customHeight="1" x14ac:dyDescent="0.25">
      <c r="BJ5095" s="1" t="s">
        <v>15832</v>
      </c>
      <c r="BK5095" s="1" t="s">
        <v>15699</v>
      </c>
    </row>
    <row r="5096" spans="62:63" ht="12" customHeight="1" x14ac:dyDescent="0.25">
      <c r="BJ5096" s="1" t="s">
        <v>15832</v>
      </c>
      <c r="BK5096" s="1" t="s">
        <v>15700</v>
      </c>
    </row>
    <row r="5097" spans="62:63" ht="12" customHeight="1" x14ac:dyDescent="0.25">
      <c r="BJ5097" s="1" t="s">
        <v>15833</v>
      </c>
      <c r="BK5097" s="1" t="s">
        <v>15834</v>
      </c>
    </row>
    <row r="5098" spans="62:63" ht="12" customHeight="1" x14ac:dyDescent="0.25">
      <c r="BJ5098" s="1" t="s">
        <v>15833</v>
      </c>
      <c r="BK5098" s="1" t="s">
        <v>15835</v>
      </c>
    </row>
    <row r="5099" spans="62:63" ht="12" customHeight="1" x14ac:dyDescent="0.25">
      <c r="BJ5099" s="1" t="s">
        <v>15836</v>
      </c>
      <c r="BK5099" s="1" t="s">
        <v>15837</v>
      </c>
    </row>
    <row r="5100" spans="62:63" ht="12" customHeight="1" x14ac:dyDescent="0.25">
      <c r="BJ5100" s="1" t="s">
        <v>15836</v>
      </c>
      <c r="BK5100" s="1" t="s">
        <v>15705</v>
      </c>
    </row>
    <row r="5101" spans="62:63" ht="12" customHeight="1" x14ac:dyDescent="0.25">
      <c r="BJ5101" s="1" t="s">
        <v>15836</v>
      </c>
      <c r="BK5101" s="1" t="s">
        <v>15838</v>
      </c>
    </row>
    <row r="5102" spans="62:63" ht="12" customHeight="1" x14ac:dyDescent="0.25">
      <c r="BJ5102" s="1" t="s">
        <v>15839</v>
      </c>
      <c r="BK5102" s="1" t="s">
        <v>15840</v>
      </c>
    </row>
    <row r="5103" spans="62:63" ht="12" customHeight="1" x14ac:dyDescent="0.25">
      <c r="BJ5103" s="1" t="s">
        <v>15839</v>
      </c>
      <c r="BK5103" s="1" t="s">
        <v>15841</v>
      </c>
    </row>
    <row r="5104" spans="62:63" ht="12" customHeight="1" x14ac:dyDescent="0.25">
      <c r="BJ5104" s="1" t="s">
        <v>15842</v>
      </c>
      <c r="BK5104" s="1" t="s">
        <v>15709</v>
      </c>
    </row>
    <row r="5105" spans="62:63" ht="12" customHeight="1" x14ac:dyDescent="0.25">
      <c r="BJ5105" s="1" t="s">
        <v>15842</v>
      </c>
      <c r="BK5105" s="1" t="s">
        <v>15843</v>
      </c>
    </row>
    <row r="5106" spans="62:63" ht="12" customHeight="1" x14ac:dyDescent="0.25">
      <c r="BJ5106" s="1" t="s">
        <v>15844</v>
      </c>
      <c r="BK5106" s="1" t="s">
        <v>15845</v>
      </c>
    </row>
    <row r="5107" spans="62:63" ht="12" customHeight="1" x14ac:dyDescent="0.25">
      <c r="BJ5107" s="1" t="s">
        <v>15844</v>
      </c>
      <c r="BK5107" s="1" t="s">
        <v>15846</v>
      </c>
    </row>
    <row r="5108" spans="62:63" ht="12" customHeight="1" x14ac:dyDescent="0.25">
      <c r="BJ5108" s="1" t="s">
        <v>15844</v>
      </c>
      <c r="BK5108" s="1" t="s">
        <v>15847</v>
      </c>
    </row>
    <row r="5109" spans="62:63" ht="12" customHeight="1" x14ac:dyDescent="0.25">
      <c r="BJ5109" s="1" t="s">
        <v>15848</v>
      </c>
      <c r="BK5109" s="1" t="s">
        <v>15849</v>
      </c>
    </row>
    <row r="5110" spans="62:63" ht="12" customHeight="1" x14ac:dyDescent="0.25">
      <c r="BJ5110" s="1" t="s">
        <v>15848</v>
      </c>
      <c r="BK5110" s="1" t="s">
        <v>15718</v>
      </c>
    </row>
    <row r="5111" spans="62:63" ht="12" customHeight="1" x14ac:dyDescent="0.25">
      <c r="BJ5111" s="1" t="s">
        <v>15850</v>
      </c>
      <c r="BK5111" s="1" t="s">
        <v>15851</v>
      </c>
    </row>
    <row r="5112" spans="62:63" ht="12" customHeight="1" x14ac:dyDescent="0.25">
      <c r="BJ5112" s="1" t="s">
        <v>15850</v>
      </c>
      <c r="BK5112" s="1" t="s">
        <v>15852</v>
      </c>
    </row>
    <row r="5113" spans="62:63" ht="12" customHeight="1" x14ac:dyDescent="0.25">
      <c r="BJ5113" s="1" t="s">
        <v>15853</v>
      </c>
      <c r="BK5113" s="1" t="s">
        <v>15724</v>
      </c>
    </row>
    <row r="5114" spans="62:63" ht="12" customHeight="1" x14ac:dyDescent="0.25">
      <c r="BJ5114" s="1" t="s">
        <v>15853</v>
      </c>
      <c r="BK5114" s="1" t="s">
        <v>15854</v>
      </c>
    </row>
    <row r="5115" spans="62:63" ht="12" customHeight="1" x14ac:dyDescent="0.25">
      <c r="BJ5115" s="1" t="s">
        <v>15855</v>
      </c>
      <c r="BK5115" s="1" t="s">
        <v>15856</v>
      </c>
    </row>
    <row r="5116" spans="62:63" ht="12" customHeight="1" x14ac:dyDescent="0.25">
      <c r="BJ5116" s="1" t="s">
        <v>15855</v>
      </c>
      <c r="BK5116" s="1" t="s">
        <v>15857</v>
      </c>
    </row>
    <row r="5117" spans="62:63" ht="12" customHeight="1" x14ac:dyDescent="0.25">
      <c r="BJ5117" s="1" t="s">
        <v>15855</v>
      </c>
      <c r="BK5117" s="1" t="s">
        <v>15858</v>
      </c>
    </row>
    <row r="5118" spans="62:63" ht="12" customHeight="1" x14ac:dyDescent="0.25">
      <c r="BJ5118" s="1" t="s">
        <v>15859</v>
      </c>
      <c r="BK5118" s="1" t="s">
        <v>15860</v>
      </c>
    </row>
    <row r="5119" spans="62:63" ht="12" customHeight="1" x14ac:dyDescent="0.25">
      <c r="BJ5119" s="1" t="s">
        <v>15861</v>
      </c>
      <c r="BK5119" s="1" t="s">
        <v>15862</v>
      </c>
    </row>
    <row r="5120" spans="62:63" ht="12" customHeight="1" x14ac:dyDescent="0.25">
      <c r="BJ5120" s="1" t="s">
        <v>15863</v>
      </c>
      <c r="BK5120" s="1" t="s">
        <v>15864</v>
      </c>
    </row>
    <row r="5121" spans="62:63" ht="12" customHeight="1" x14ac:dyDescent="0.25">
      <c r="BJ5121" s="1" t="s">
        <v>15865</v>
      </c>
      <c r="BK5121" s="1" t="s">
        <v>15866</v>
      </c>
    </row>
    <row r="5122" spans="62:63" ht="12" customHeight="1" x14ac:dyDescent="0.25">
      <c r="BJ5122" s="1" t="s">
        <v>15865</v>
      </c>
      <c r="BK5122" s="1" t="s">
        <v>15867</v>
      </c>
    </row>
    <row r="5123" spans="62:63" ht="12" customHeight="1" x14ac:dyDescent="0.25">
      <c r="BJ5123" s="1" t="s">
        <v>15865</v>
      </c>
      <c r="BK5123" s="1" t="s">
        <v>15868</v>
      </c>
    </row>
    <row r="5124" spans="62:63" ht="12" customHeight="1" x14ac:dyDescent="0.25">
      <c r="BJ5124" s="1" t="s">
        <v>15869</v>
      </c>
      <c r="BK5124" s="1" t="s">
        <v>15870</v>
      </c>
    </row>
    <row r="5125" spans="62:63" ht="12" customHeight="1" x14ac:dyDescent="0.25">
      <c r="BJ5125" s="1" t="s">
        <v>15871</v>
      </c>
      <c r="BK5125" s="1" t="s">
        <v>15872</v>
      </c>
    </row>
    <row r="5126" spans="62:63" ht="12" customHeight="1" x14ac:dyDescent="0.25">
      <c r="BJ5126" s="1" t="s">
        <v>15873</v>
      </c>
      <c r="BK5126" s="1" t="s">
        <v>15874</v>
      </c>
    </row>
    <row r="5127" spans="62:63" ht="12" customHeight="1" x14ac:dyDescent="0.25">
      <c r="BJ5127" s="1" t="s">
        <v>15873</v>
      </c>
      <c r="BK5127" s="1" t="s">
        <v>15757</v>
      </c>
    </row>
    <row r="5128" spans="62:63" ht="12" customHeight="1" x14ac:dyDescent="0.25">
      <c r="BJ5128" s="1" t="s">
        <v>15873</v>
      </c>
      <c r="BK5128" s="1" t="s">
        <v>15875</v>
      </c>
    </row>
    <row r="5129" spans="62:63" ht="12" customHeight="1" x14ac:dyDescent="0.25">
      <c r="BJ5129" s="1" t="s">
        <v>15876</v>
      </c>
      <c r="BK5129" s="1" t="s">
        <v>15877</v>
      </c>
    </row>
    <row r="5130" spans="62:63" ht="12" customHeight="1" x14ac:dyDescent="0.25">
      <c r="BJ5130" s="1" t="s">
        <v>15876</v>
      </c>
      <c r="BK5130" s="1" t="s">
        <v>15878</v>
      </c>
    </row>
    <row r="5131" spans="62:63" ht="12" customHeight="1" x14ac:dyDescent="0.25">
      <c r="BJ5131" s="1" t="s">
        <v>15879</v>
      </c>
      <c r="BK5131" s="1" t="s">
        <v>15880</v>
      </c>
    </row>
    <row r="5132" spans="62:63" ht="12" customHeight="1" x14ac:dyDescent="0.25">
      <c r="BJ5132" s="1" t="s">
        <v>15879</v>
      </c>
      <c r="BK5132" s="1" t="s">
        <v>15765</v>
      </c>
    </row>
    <row r="5133" spans="62:63" ht="12" customHeight="1" x14ac:dyDescent="0.25">
      <c r="BJ5133" s="1" t="s">
        <v>15881</v>
      </c>
      <c r="BK5133" s="1" t="s">
        <v>15882</v>
      </c>
    </row>
    <row r="5134" spans="62:63" ht="12" customHeight="1" x14ac:dyDescent="0.25">
      <c r="BJ5134" s="1" t="s">
        <v>15883</v>
      </c>
      <c r="BK5134" s="1" t="s">
        <v>15884</v>
      </c>
    </row>
    <row r="5135" spans="62:63" ht="12" customHeight="1" x14ac:dyDescent="0.25">
      <c r="BJ5135" s="1" t="s">
        <v>15883</v>
      </c>
      <c r="BK5135" s="1" t="s">
        <v>15885</v>
      </c>
    </row>
    <row r="5136" spans="62:63" ht="12" customHeight="1" x14ac:dyDescent="0.25">
      <c r="BJ5136" s="1" t="s">
        <v>15886</v>
      </c>
      <c r="BK5136" s="1" t="s">
        <v>15775</v>
      </c>
    </row>
    <row r="5137" spans="62:63" ht="12" customHeight="1" x14ac:dyDescent="0.25">
      <c r="BJ5137" s="1" t="s">
        <v>15886</v>
      </c>
      <c r="BK5137" s="1" t="s">
        <v>15887</v>
      </c>
    </row>
    <row r="5138" spans="62:63" ht="12" customHeight="1" x14ac:dyDescent="0.25">
      <c r="BJ5138" s="1" t="s">
        <v>15886</v>
      </c>
      <c r="BK5138" s="1" t="s">
        <v>15888</v>
      </c>
    </row>
    <row r="5139" spans="62:63" ht="12" customHeight="1" x14ac:dyDescent="0.25">
      <c r="BJ5139" s="1" t="s">
        <v>15889</v>
      </c>
      <c r="BK5139" s="1" t="s">
        <v>15890</v>
      </c>
    </row>
    <row r="5140" spans="62:63" ht="12" customHeight="1" x14ac:dyDescent="0.25">
      <c r="BJ5140" s="1" t="s">
        <v>15889</v>
      </c>
      <c r="BK5140" s="1" t="s">
        <v>15891</v>
      </c>
    </row>
    <row r="5141" spans="62:63" ht="12" customHeight="1" x14ac:dyDescent="0.25">
      <c r="BJ5141" s="1" t="s">
        <v>15889</v>
      </c>
      <c r="BK5141" s="1" t="s">
        <v>15781</v>
      </c>
    </row>
    <row r="5142" spans="62:63" ht="12" customHeight="1" x14ac:dyDescent="0.25">
      <c r="BJ5142" s="1" t="s">
        <v>15892</v>
      </c>
      <c r="BK5142" s="1" t="s">
        <v>15893</v>
      </c>
    </row>
    <row r="5143" spans="62:63" ht="12" customHeight="1" x14ac:dyDescent="0.25">
      <c r="BJ5143" s="1" t="s">
        <v>15892</v>
      </c>
      <c r="BK5143" s="1" t="s">
        <v>15789</v>
      </c>
    </row>
    <row r="5144" spans="62:63" ht="12" customHeight="1" x14ac:dyDescent="0.25">
      <c r="BJ5144" s="1" t="s">
        <v>15894</v>
      </c>
      <c r="BK5144" s="1" t="s">
        <v>15895</v>
      </c>
    </row>
    <row r="5145" spans="62:63" ht="12" customHeight="1" x14ac:dyDescent="0.25">
      <c r="BJ5145" s="1" t="s">
        <v>15894</v>
      </c>
      <c r="BK5145" s="1" t="s">
        <v>15896</v>
      </c>
    </row>
    <row r="5146" spans="62:63" ht="12" customHeight="1" x14ac:dyDescent="0.25">
      <c r="BJ5146" s="1" t="s">
        <v>15897</v>
      </c>
      <c r="BK5146" s="1" t="s">
        <v>15898</v>
      </c>
    </row>
    <row r="5147" spans="62:63" ht="12" customHeight="1" x14ac:dyDescent="0.25">
      <c r="BJ5147" s="1" t="s">
        <v>15897</v>
      </c>
      <c r="BK5147" s="1" t="s">
        <v>15899</v>
      </c>
    </row>
    <row r="5148" spans="62:63" ht="12" customHeight="1" x14ac:dyDescent="0.25">
      <c r="BJ5148" s="1" t="s">
        <v>15897</v>
      </c>
      <c r="BK5148" s="1" t="s">
        <v>15900</v>
      </c>
    </row>
    <row r="5149" spans="62:63" ht="12" customHeight="1" x14ac:dyDescent="0.25">
      <c r="BJ5149" s="1" t="s">
        <v>15901</v>
      </c>
      <c r="BK5149" s="1" t="s">
        <v>15902</v>
      </c>
    </row>
    <row r="5150" spans="62:63" ht="12" customHeight="1" x14ac:dyDescent="0.25">
      <c r="BJ5150" s="1" t="s">
        <v>15901</v>
      </c>
      <c r="BK5150" s="1" t="s">
        <v>15798</v>
      </c>
    </row>
    <row r="5151" spans="62:63" ht="12" customHeight="1" x14ac:dyDescent="0.25">
      <c r="BJ5151" s="1" t="s">
        <v>15903</v>
      </c>
      <c r="BK5151" s="1" t="s">
        <v>15904</v>
      </c>
    </row>
    <row r="5152" spans="62:63" ht="12" customHeight="1" x14ac:dyDescent="0.25">
      <c r="BJ5152" s="1" t="s">
        <v>15903</v>
      </c>
      <c r="BK5152" s="1" t="s">
        <v>15802</v>
      </c>
    </row>
    <row r="5153" spans="62:63" ht="12" customHeight="1" x14ac:dyDescent="0.25">
      <c r="BJ5153" s="1" t="s">
        <v>15905</v>
      </c>
      <c r="BK5153" s="1" t="s">
        <v>15906</v>
      </c>
    </row>
    <row r="5154" spans="62:63" ht="12" customHeight="1" x14ac:dyDescent="0.25">
      <c r="BJ5154" s="1" t="s">
        <v>15905</v>
      </c>
      <c r="BK5154" s="1" t="s">
        <v>15907</v>
      </c>
    </row>
    <row r="5155" spans="62:63" ht="12" customHeight="1" x14ac:dyDescent="0.25">
      <c r="BJ5155" s="1" t="s">
        <v>15908</v>
      </c>
      <c r="BK5155" s="1" t="s">
        <v>15909</v>
      </c>
    </row>
    <row r="5156" spans="62:63" ht="12" customHeight="1" x14ac:dyDescent="0.25">
      <c r="BJ5156" s="1" t="s">
        <v>15908</v>
      </c>
      <c r="BK5156" s="1" t="s">
        <v>15910</v>
      </c>
    </row>
    <row r="5157" spans="62:63" ht="12" customHeight="1" x14ac:dyDescent="0.25">
      <c r="BJ5157" s="1" t="s">
        <v>15911</v>
      </c>
      <c r="BK5157" s="1" t="s">
        <v>15816</v>
      </c>
    </row>
    <row r="5158" spans="62:63" ht="12" customHeight="1" x14ac:dyDescent="0.25">
      <c r="BJ5158" s="1" t="s">
        <v>15911</v>
      </c>
      <c r="BK5158" s="1" t="s">
        <v>15912</v>
      </c>
    </row>
    <row r="5159" spans="62:63" ht="12" customHeight="1" x14ac:dyDescent="0.25">
      <c r="BJ5159" s="1" t="s">
        <v>15911</v>
      </c>
      <c r="BK5159" s="1" t="s">
        <v>15913</v>
      </c>
    </row>
    <row r="5160" spans="62:63" ht="12" customHeight="1" x14ac:dyDescent="0.25">
      <c r="BJ5160" s="1" t="s">
        <v>15914</v>
      </c>
      <c r="BK5160" s="1" t="s">
        <v>15915</v>
      </c>
    </row>
    <row r="5161" spans="62:63" ht="12" customHeight="1" x14ac:dyDescent="0.25">
      <c r="BJ5161" s="1" t="s">
        <v>15916</v>
      </c>
      <c r="BK5161" s="1" t="s">
        <v>15917</v>
      </c>
    </row>
    <row r="5162" spans="62:63" ht="12" customHeight="1" x14ac:dyDescent="0.25">
      <c r="BJ5162" s="1" t="s">
        <v>15918</v>
      </c>
      <c r="BK5162" s="1" t="s">
        <v>15819</v>
      </c>
    </row>
    <row r="5163" spans="62:63" ht="12" customHeight="1" x14ac:dyDescent="0.25">
      <c r="BJ5163" s="1" t="s">
        <v>15919</v>
      </c>
      <c r="BK5163" s="1" t="s">
        <v>15920</v>
      </c>
    </row>
    <row r="5164" spans="62:63" ht="12" customHeight="1" x14ac:dyDescent="0.25">
      <c r="BJ5164" s="1" t="s">
        <v>15921</v>
      </c>
      <c r="BK5164" s="1" t="s">
        <v>15922</v>
      </c>
    </row>
    <row r="5165" spans="62:63" ht="12" customHeight="1" x14ac:dyDescent="0.25">
      <c r="BJ5165" s="1" t="s">
        <v>15923</v>
      </c>
      <c r="BK5165" s="1" t="s">
        <v>15924</v>
      </c>
    </row>
    <row r="5166" spans="62:63" ht="12" customHeight="1" x14ac:dyDescent="0.25">
      <c r="BJ5166" s="1" t="s">
        <v>15925</v>
      </c>
      <c r="BK5166" s="1" t="s">
        <v>15926</v>
      </c>
    </row>
    <row r="5167" spans="62:63" ht="12" customHeight="1" x14ac:dyDescent="0.25">
      <c r="BJ5167" s="1" t="s">
        <v>15927</v>
      </c>
      <c r="BK5167" s="1" t="s">
        <v>15928</v>
      </c>
    </row>
    <row r="5168" spans="62:63" ht="12" customHeight="1" x14ac:dyDescent="0.25">
      <c r="BJ5168" s="1" t="s">
        <v>15927</v>
      </c>
      <c r="BK5168" s="1" t="s">
        <v>15929</v>
      </c>
    </row>
    <row r="5169" spans="62:63" ht="12" customHeight="1" x14ac:dyDescent="0.25">
      <c r="BJ5169" s="1" t="s">
        <v>15927</v>
      </c>
      <c r="BK5169" s="1" t="s">
        <v>15930</v>
      </c>
    </row>
    <row r="5170" spans="62:63" ht="12" customHeight="1" x14ac:dyDescent="0.25">
      <c r="BJ5170" s="1" t="s">
        <v>15931</v>
      </c>
      <c r="BK5170" s="1" t="s">
        <v>15932</v>
      </c>
    </row>
    <row r="5171" spans="62:63" ht="12" customHeight="1" x14ac:dyDescent="0.25">
      <c r="BJ5171" s="1" t="s">
        <v>15931</v>
      </c>
      <c r="BK5171" s="1" t="s">
        <v>15933</v>
      </c>
    </row>
    <row r="5172" spans="62:63" ht="12" customHeight="1" x14ac:dyDescent="0.25">
      <c r="BJ5172" s="1" t="s">
        <v>15931</v>
      </c>
      <c r="BK5172" s="1" t="s">
        <v>15930</v>
      </c>
    </row>
    <row r="5173" spans="62:63" ht="12" customHeight="1" x14ac:dyDescent="0.25">
      <c r="BJ5173" s="1" t="s">
        <v>15934</v>
      </c>
      <c r="BK5173" s="1" t="s">
        <v>15935</v>
      </c>
    </row>
    <row r="5174" spans="62:63" ht="12" customHeight="1" x14ac:dyDescent="0.25">
      <c r="BJ5174" s="1" t="s">
        <v>15934</v>
      </c>
      <c r="BK5174" s="1" t="s">
        <v>15936</v>
      </c>
    </row>
    <row r="5175" spans="62:63" ht="12" customHeight="1" x14ac:dyDescent="0.25">
      <c r="BJ5175" s="1" t="s">
        <v>15934</v>
      </c>
      <c r="BK5175" s="1" t="s">
        <v>15930</v>
      </c>
    </row>
    <row r="5176" spans="62:63" ht="12" customHeight="1" x14ac:dyDescent="0.25">
      <c r="BJ5176" s="1" t="s">
        <v>15937</v>
      </c>
      <c r="BK5176" s="1" t="s">
        <v>15938</v>
      </c>
    </row>
    <row r="5177" spans="62:63" ht="12" customHeight="1" x14ac:dyDescent="0.25">
      <c r="BJ5177" s="1" t="s">
        <v>15937</v>
      </c>
      <c r="BK5177" s="1" t="s">
        <v>15939</v>
      </c>
    </row>
    <row r="5178" spans="62:63" ht="12" customHeight="1" x14ac:dyDescent="0.25">
      <c r="BJ5178" s="1" t="s">
        <v>15937</v>
      </c>
      <c r="BK5178" s="1" t="s">
        <v>15940</v>
      </c>
    </row>
    <row r="5179" spans="62:63" ht="12" customHeight="1" x14ac:dyDescent="0.25">
      <c r="BJ5179" s="1" t="s">
        <v>15937</v>
      </c>
      <c r="BK5179" s="1" t="s">
        <v>15941</v>
      </c>
    </row>
    <row r="5180" spans="62:63" ht="12" customHeight="1" x14ac:dyDescent="0.25">
      <c r="BJ5180" s="1" t="s">
        <v>15937</v>
      </c>
      <c r="BK5180" s="1" t="s">
        <v>15930</v>
      </c>
    </row>
    <row r="5181" spans="62:63" ht="12" customHeight="1" x14ac:dyDescent="0.25">
      <c r="BJ5181" s="1" t="s">
        <v>15942</v>
      </c>
      <c r="BK5181" s="1" t="s">
        <v>15943</v>
      </c>
    </row>
    <row r="5182" spans="62:63" ht="12" customHeight="1" x14ac:dyDescent="0.25">
      <c r="BJ5182" s="1" t="s">
        <v>15942</v>
      </c>
      <c r="BK5182" s="1" t="s">
        <v>15930</v>
      </c>
    </row>
    <row r="5183" spans="62:63" ht="12" customHeight="1" x14ac:dyDescent="0.25">
      <c r="BJ5183" s="1" t="s">
        <v>15944</v>
      </c>
      <c r="BK5183" s="1" t="s">
        <v>15945</v>
      </c>
    </row>
    <row r="5184" spans="62:63" ht="12" customHeight="1" x14ac:dyDescent="0.25">
      <c r="BJ5184" s="1" t="s">
        <v>15944</v>
      </c>
      <c r="BK5184" s="1" t="s">
        <v>15930</v>
      </c>
    </row>
    <row r="5185" spans="62:63" ht="12" customHeight="1" x14ac:dyDescent="0.25">
      <c r="BJ5185" s="1" t="s">
        <v>15946</v>
      </c>
      <c r="BK5185" s="1" t="s">
        <v>15947</v>
      </c>
    </row>
    <row r="5186" spans="62:63" ht="12" customHeight="1" x14ac:dyDescent="0.25">
      <c r="BJ5186" s="1" t="s">
        <v>15946</v>
      </c>
      <c r="BK5186" s="1" t="s">
        <v>15948</v>
      </c>
    </row>
    <row r="5187" spans="62:63" ht="12" customHeight="1" x14ac:dyDescent="0.25">
      <c r="BJ5187" s="1" t="s">
        <v>15946</v>
      </c>
      <c r="BK5187" s="1" t="s">
        <v>15949</v>
      </c>
    </row>
    <row r="5188" spans="62:63" ht="12" customHeight="1" x14ac:dyDescent="0.25">
      <c r="BJ5188" s="1" t="s">
        <v>15946</v>
      </c>
      <c r="BK5188" s="1" t="s">
        <v>15930</v>
      </c>
    </row>
    <row r="5189" spans="62:63" ht="12" customHeight="1" x14ac:dyDescent="0.25">
      <c r="BJ5189" s="1" t="s">
        <v>15950</v>
      </c>
      <c r="BK5189" s="1" t="s">
        <v>15951</v>
      </c>
    </row>
    <row r="5190" spans="62:63" ht="12" customHeight="1" x14ac:dyDescent="0.25">
      <c r="BJ5190" s="1" t="s">
        <v>15950</v>
      </c>
      <c r="BK5190" s="1" t="s">
        <v>15952</v>
      </c>
    </row>
    <row r="5191" spans="62:63" ht="12" customHeight="1" x14ac:dyDescent="0.25">
      <c r="BJ5191" s="1" t="s">
        <v>15950</v>
      </c>
      <c r="BK5191" s="1" t="s">
        <v>15953</v>
      </c>
    </row>
    <row r="5192" spans="62:63" ht="12" customHeight="1" x14ac:dyDescent="0.25">
      <c r="BJ5192" s="1" t="s">
        <v>15950</v>
      </c>
      <c r="BK5192" s="1" t="s">
        <v>15930</v>
      </c>
    </row>
    <row r="5193" spans="62:63" ht="12" customHeight="1" x14ac:dyDescent="0.25">
      <c r="BJ5193" s="1" t="s">
        <v>15954</v>
      </c>
      <c r="BK5193" s="1" t="s">
        <v>15955</v>
      </c>
    </row>
    <row r="5194" spans="62:63" ht="12" customHeight="1" x14ac:dyDescent="0.25">
      <c r="BJ5194" s="1" t="s">
        <v>15954</v>
      </c>
      <c r="BK5194" s="1" t="s">
        <v>15930</v>
      </c>
    </row>
    <row r="5195" spans="62:63" ht="12" customHeight="1" x14ac:dyDescent="0.25">
      <c r="BJ5195" s="1" t="s">
        <v>15956</v>
      </c>
      <c r="BK5195" s="1" t="s">
        <v>15957</v>
      </c>
    </row>
    <row r="5196" spans="62:63" ht="12" customHeight="1" x14ac:dyDescent="0.25">
      <c r="BJ5196" s="1" t="s">
        <v>15956</v>
      </c>
      <c r="BK5196" s="1" t="s">
        <v>15930</v>
      </c>
    </row>
    <row r="5197" spans="62:63" ht="12" customHeight="1" x14ac:dyDescent="0.25">
      <c r="BJ5197" s="1" t="s">
        <v>15958</v>
      </c>
      <c r="BK5197" s="1" t="s">
        <v>15959</v>
      </c>
    </row>
    <row r="5198" spans="62:63" ht="12" customHeight="1" x14ac:dyDescent="0.25">
      <c r="BJ5198" s="1" t="s">
        <v>15958</v>
      </c>
      <c r="BK5198" s="1" t="s">
        <v>15960</v>
      </c>
    </row>
    <row r="5199" spans="62:63" ht="12" customHeight="1" x14ac:dyDescent="0.25">
      <c r="BJ5199" s="1" t="s">
        <v>15958</v>
      </c>
      <c r="BK5199" s="1" t="s">
        <v>15930</v>
      </c>
    </row>
    <row r="5200" spans="62:63" ht="12" customHeight="1" x14ac:dyDescent="0.25">
      <c r="BJ5200" s="1" t="s">
        <v>15961</v>
      </c>
      <c r="BK5200" s="1" t="s">
        <v>15962</v>
      </c>
    </row>
    <row r="5201" spans="62:63" ht="12" customHeight="1" x14ac:dyDescent="0.25">
      <c r="BJ5201" s="1" t="s">
        <v>15961</v>
      </c>
      <c r="BK5201" s="1" t="s">
        <v>15930</v>
      </c>
    </row>
    <row r="5202" spans="62:63" ht="12" customHeight="1" x14ac:dyDescent="0.25">
      <c r="BJ5202" s="1" t="s">
        <v>15963</v>
      </c>
      <c r="BK5202" s="1" t="s">
        <v>15964</v>
      </c>
    </row>
    <row r="5203" spans="62:63" ht="12" customHeight="1" x14ac:dyDescent="0.25">
      <c r="BJ5203" s="1" t="s">
        <v>15963</v>
      </c>
      <c r="BK5203" s="1" t="s">
        <v>15930</v>
      </c>
    </row>
    <row r="5204" spans="62:63" ht="12" customHeight="1" x14ac:dyDescent="0.25">
      <c r="BJ5204" s="1" t="s">
        <v>15965</v>
      </c>
      <c r="BK5204" s="1" t="s">
        <v>15966</v>
      </c>
    </row>
    <row r="5205" spans="62:63" ht="12" customHeight="1" x14ac:dyDescent="0.25">
      <c r="BJ5205" s="1" t="s">
        <v>15965</v>
      </c>
      <c r="BK5205" s="1" t="s">
        <v>15967</v>
      </c>
    </row>
    <row r="5206" spans="62:63" ht="12" customHeight="1" x14ac:dyDescent="0.25">
      <c r="BJ5206" s="1" t="s">
        <v>15965</v>
      </c>
      <c r="BK5206" s="1" t="s">
        <v>15930</v>
      </c>
    </row>
    <row r="5207" spans="62:63" ht="12" customHeight="1" x14ac:dyDescent="0.25">
      <c r="BJ5207" s="1" t="s">
        <v>15968</v>
      </c>
      <c r="BK5207" s="1" t="s">
        <v>15969</v>
      </c>
    </row>
    <row r="5208" spans="62:63" ht="12" customHeight="1" x14ac:dyDescent="0.25">
      <c r="BJ5208" s="1" t="s">
        <v>15968</v>
      </c>
      <c r="BK5208" s="1" t="s">
        <v>15930</v>
      </c>
    </row>
    <row r="5209" spans="62:63" ht="12" customHeight="1" x14ac:dyDescent="0.25">
      <c r="BJ5209" s="1" t="s">
        <v>15970</v>
      </c>
      <c r="BK5209" s="1" t="s">
        <v>15971</v>
      </c>
    </row>
    <row r="5210" spans="62:63" ht="12" customHeight="1" x14ac:dyDescent="0.25">
      <c r="BJ5210" s="1" t="s">
        <v>15970</v>
      </c>
      <c r="BK5210" s="1" t="s">
        <v>15930</v>
      </c>
    </row>
    <row r="5211" spans="62:63" ht="12" customHeight="1" x14ac:dyDescent="0.25">
      <c r="BJ5211" s="1" t="s">
        <v>15972</v>
      </c>
      <c r="BK5211" s="1" t="s">
        <v>15952</v>
      </c>
    </row>
    <row r="5212" spans="62:63" ht="12" customHeight="1" x14ac:dyDescent="0.25">
      <c r="BJ5212" s="1" t="s">
        <v>15972</v>
      </c>
      <c r="BK5212" s="1" t="s">
        <v>15973</v>
      </c>
    </row>
    <row r="5213" spans="62:63" ht="12" customHeight="1" x14ac:dyDescent="0.25">
      <c r="BJ5213" s="1" t="s">
        <v>15972</v>
      </c>
      <c r="BK5213" s="1" t="s">
        <v>15930</v>
      </c>
    </row>
    <row r="5214" spans="62:63" ht="12" customHeight="1" x14ac:dyDescent="0.25">
      <c r="BJ5214" s="1" t="s">
        <v>15974</v>
      </c>
      <c r="BK5214" s="1" t="s">
        <v>15952</v>
      </c>
    </row>
    <row r="5215" spans="62:63" ht="12" customHeight="1" x14ac:dyDescent="0.25">
      <c r="BJ5215" s="1" t="s">
        <v>15974</v>
      </c>
      <c r="BK5215" s="1" t="s">
        <v>15975</v>
      </c>
    </row>
    <row r="5216" spans="62:63" ht="12" customHeight="1" x14ac:dyDescent="0.25">
      <c r="BJ5216" s="1" t="s">
        <v>15974</v>
      </c>
      <c r="BK5216" s="1" t="s">
        <v>15976</v>
      </c>
    </row>
    <row r="5217" spans="62:63" ht="12" customHeight="1" x14ac:dyDescent="0.25">
      <c r="BJ5217" s="1" t="s">
        <v>15974</v>
      </c>
      <c r="BK5217" s="1" t="s">
        <v>15930</v>
      </c>
    </row>
    <row r="5218" spans="62:63" ht="12" customHeight="1" x14ac:dyDescent="0.25">
      <c r="BJ5218" s="1" t="s">
        <v>15977</v>
      </c>
      <c r="BK5218" s="1" t="s">
        <v>15978</v>
      </c>
    </row>
    <row r="5219" spans="62:63" ht="12" customHeight="1" x14ac:dyDescent="0.25">
      <c r="BJ5219" s="1" t="s">
        <v>15977</v>
      </c>
      <c r="BK5219" s="1" t="s">
        <v>15930</v>
      </c>
    </row>
    <row r="5220" spans="62:63" ht="12" customHeight="1" x14ac:dyDescent="0.25">
      <c r="BJ5220" s="1" t="s">
        <v>15979</v>
      </c>
      <c r="BK5220" s="1" t="s">
        <v>15980</v>
      </c>
    </row>
    <row r="5221" spans="62:63" ht="12" customHeight="1" x14ac:dyDescent="0.25">
      <c r="BJ5221" s="1" t="s">
        <v>15979</v>
      </c>
      <c r="BK5221" s="1" t="s">
        <v>15930</v>
      </c>
    </row>
    <row r="5222" spans="62:63" ht="12" customHeight="1" x14ac:dyDescent="0.25">
      <c r="BJ5222" s="1" t="s">
        <v>15981</v>
      </c>
      <c r="BK5222" s="1" t="s">
        <v>15982</v>
      </c>
    </row>
    <row r="5223" spans="62:63" ht="12" customHeight="1" x14ac:dyDescent="0.25">
      <c r="BJ5223" s="1" t="s">
        <v>15981</v>
      </c>
      <c r="BK5223" s="1" t="s">
        <v>15930</v>
      </c>
    </row>
    <row r="5224" spans="62:63" ht="12" customHeight="1" x14ac:dyDescent="0.25">
      <c r="BJ5224" s="1" t="s">
        <v>15983</v>
      </c>
      <c r="BK5224" s="1" t="s">
        <v>15984</v>
      </c>
    </row>
    <row r="5225" spans="62:63" ht="12" customHeight="1" x14ac:dyDescent="0.25">
      <c r="BJ5225" s="1" t="s">
        <v>15983</v>
      </c>
      <c r="BK5225" s="1" t="s">
        <v>15930</v>
      </c>
    </row>
    <row r="5226" spans="62:63" ht="12" customHeight="1" x14ac:dyDescent="0.25">
      <c r="BJ5226" s="1" t="s">
        <v>15985</v>
      </c>
      <c r="BK5226" s="1" t="s">
        <v>15986</v>
      </c>
    </row>
    <row r="5227" spans="62:63" ht="12" customHeight="1" x14ac:dyDescent="0.25">
      <c r="BJ5227" s="1" t="s">
        <v>15985</v>
      </c>
      <c r="BK5227" s="1" t="s">
        <v>15930</v>
      </c>
    </row>
    <row r="5228" spans="62:63" ht="12" customHeight="1" x14ac:dyDescent="0.25">
      <c r="BJ5228" s="1" t="s">
        <v>15987</v>
      </c>
      <c r="BK5228" s="1" t="s">
        <v>15988</v>
      </c>
    </row>
    <row r="5229" spans="62:63" ht="12" customHeight="1" x14ac:dyDescent="0.25">
      <c r="BJ5229" s="1" t="s">
        <v>15987</v>
      </c>
      <c r="BK5229" s="1" t="s">
        <v>15930</v>
      </c>
    </row>
    <row r="5230" spans="62:63" ht="12" customHeight="1" x14ac:dyDescent="0.25">
      <c r="BJ5230" s="1" t="s">
        <v>15989</v>
      </c>
      <c r="BK5230" s="1" t="s">
        <v>15990</v>
      </c>
    </row>
    <row r="5231" spans="62:63" ht="12" customHeight="1" x14ac:dyDescent="0.25">
      <c r="BJ5231" s="1" t="s">
        <v>15989</v>
      </c>
      <c r="BK5231" s="1" t="s">
        <v>15930</v>
      </c>
    </row>
    <row r="5232" spans="62:63" ht="12" customHeight="1" x14ac:dyDescent="0.25">
      <c r="BJ5232" s="1" t="s">
        <v>15991</v>
      </c>
      <c r="BK5232" s="1" t="s">
        <v>15992</v>
      </c>
    </row>
    <row r="5233" spans="62:63" ht="12" customHeight="1" x14ac:dyDescent="0.25">
      <c r="BJ5233" s="1" t="s">
        <v>15991</v>
      </c>
      <c r="BK5233" s="1" t="s">
        <v>15930</v>
      </c>
    </row>
    <row r="5234" spans="62:63" ht="12" customHeight="1" x14ac:dyDescent="0.25">
      <c r="BJ5234" s="1" t="s">
        <v>15993</v>
      </c>
      <c r="BK5234" s="1" t="s">
        <v>15994</v>
      </c>
    </row>
    <row r="5235" spans="62:63" ht="12" customHeight="1" x14ac:dyDescent="0.25">
      <c r="BJ5235" s="1" t="s">
        <v>15993</v>
      </c>
      <c r="BK5235" s="1" t="s">
        <v>15930</v>
      </c>
    </row>
    <row r="5236" spans="62:63" ht="12" customHeight="1" x14ac:dyDescent="0.25">
      <c r="BJ5236" s="1" t="s">
        <v>15995</v>
      </c>
      <c r="BK5236" s="1" t="s">
        <v>15996</v>
      </c>
    </row>
    <row r="5237" spans="62:63" ht="12" customHeight="1" x14ac:dyDescent="0.25">
      <c r="BJ5237" s="1" t="s">
        <v>15995</v>
      </c>
      <c r="BK5237" s="1" t="s">
        <v>15997</v>
      </c>
    </row>
    <row r="5238" spans="62:63" ht="12" customHeight="1" x14ac:dyDescent="0.25">
      <c r="BJ5238" s="1" t="s">
        <v>15995</v>
      </c>
      <c r="BK5238" s="1" t="s">
        <v>15930</v>
      </c>
    </row>
    <row r="5239" spans="62:63" ht="12" customHeight="1" x14ac:dyDescent="0.25">
      <c r="BJ5239" s="1" t="s">
        <v>15998</v>
      </c>
      <c r="BK5239" s="1" t="s">
        <v>15999</v>
      </c>
    </row>
    <row r="5240" spans="62:63" ht="12" customHeight="1" x14ac:dyDescent="0.25">
      <c r="BJ5240" s="1" t="s">
        <v>15998</v>
      </c>
      <c r="BK5240" s="1" t="s">
        <v>15930</v>
      </c>
    </row>
    <row r="5241" spans="62:63" ht="12" customHeight="1" x14ac:dyDescent="0.25">
      <c r="BJ5241" s="1" t="s">
        <v>16000</v>
      </c>
      <c r="BK5241" s="1" t="s">
        <v>16001</v>
      </c>
    </row>
    <row r="5242" spans="62:63" ht="12" customHeight="1" x14ac:dyDescent="0.25">
      <c r="BJ5242" s="1" t="s">
        <v>16000</v>
      </c>
      <c r="BK5242" s="1" t="s">
        <v>15930</v>
      </c>
    </row>
    <row r="5243" spans="62:63" ht="12" customHeight="1" x14ac:dyDescent="0.25">
      <c r="BJ5243" s="1" t="s">
        <v>16002</v>
      </c>
      <c r="BK5243" s="1" t="s">
        <v>16003</v>
      </c>
    </row>
    <row r="5244" spans="62:63" ht="12" customHeight="1" x14ac:dyDescent="0.25">
      <c r="BJ5244" s="1" t="s">
        <v>16002</v>
      </c>
      <c r="BK5244" s="1" t="s">
        <v>15930</v>
      </c>
    </row>
    <row r="5245" spans="62:63" ht="12" customHeight="1" x14ac:dyDescent="0.25">
      <c r="BJ5245" s="1" t="s">
        <v>16004</v>
      </c>
      <c r="BK5245" s="1" t="s">
        <v>15930</v>
      </c>
    </row>
    <row r="5246" spans="62:63" ht="12" customHeight="1" x14ac:dyDescent="0.25">
      <c r="BJ5246" s="1" t="s">
        <v>16005</v>
      </c>
      <c r="BK5246" s="1" t="s">
        <v>15930</v>
      </c>
    </row>
    <row r="5247" spans="62:63" ht="12" customHeight="1" x14ac:dyDescent="0.25">
      <c r="BJ5247" s="1" t="s">
        <v>16006</v>
      </c>
      <c r="BK5247" s="1" t="s">
        <v>15930</v>
      </c>
    </row>
    <row r="5248" spans="62:63" ht="12" customHeight="1" x14ac:dyDescent="0.25">
      <c r="BJ5248" s="1" t="s">
        <v>16007</v>
      </c>
      <c r="BK5248" s="1" t="s">
        <v>15930</v>
      </c>
    </row>
    <row r="5249" spans="62:63" ht="12" customHeight="1" x14ac:dyDescent="0.25">
      <c r="BJ5249" s="1" t="s">
        <v>16008</v>
      </c>
      <c r="BK5249" s="1" t="s">
        <v>15930</v>
      </c>
    </row>
    <row r="5250" spans="62:63" ht="12" customHeight="1" x14ac:dyDescent="0.25">
      <c r="BJ5250" s="1" t="s">
        <v>16009</v>
      </c>
      <c r="BK5250" s="1" t="s">
        <v>15930</v>
      </c>
    </row>
    <row r="5251" spans="62:63" ht="12" customHeight="1" x14ac:dyDescent="0.25">
      <c r="BJ5251" s="1" t="s">
        <v>16010</v>
      </c>
      <c r="BK5251" s="1" t="s">
        <v>15930</v>
      </c>
    </row>
    <row r="5252" spans="62:63" ht="12" customHeight="1" x14ac:dyDescent="0.25">
      <c r="BJ5252" s="1" t="s">
        <v>16011</v>
      </c>
      <c r="BK5252" s="1" t="s">
        <v>16012</v>
      </c>
    </row>
    <row r="5253" spans="62:63" ht="12" customHeight="1" x14ac:dyDescent="0.25">
      <c r="BJ5253" s="1" t="s">
        <v>16011</v>
      </c>
      <c r="BK5253" s="1" t="s">
        <v>15930</v>
      </c>
    </row>
    <row r="5254" spans="62:63" ht="12" customHeight="1" x14ac:dyDescent="0.25">
      <c r="BJ5254" s="1" t="s">
        <v>16013</v>
      </c>
      <c r="BK5254" s="1" t="s">
        <v>15952</v>
      </c>
    </row>
    <row r="5255" spans="62:63" ht="12" customHeight="1" x14ac:dyDescent="0.25">
      <c r="BJ5255" s="1" t="s">
        <v>16013</v>
      </c>
      <c r="BK5255" s="1" t="s">
        <v>15930</v>
      </c>
    </row>
    <row r="5256" spans="62:63" ht="12" customHeight="1" x14ac:dyDescent="0.25">
      <c r="BJ5256" s="1" t="s">
        <v>16014</v>
      </c>
      <c r="BK5256" s="1" t="s">
        <v>16015</v>
      </c>
    </row>
    <row r="5257" spans="62:63" ht="12" customHeight="1" x14ac:dyDescent="0.25">
      <c r="BJ5257" s="1" t="s">
        <v>16016</v>
      </c>
      <c r="BK5257" s="1" t="s">
        <v>16017</v>
      </c>
    </row>
    <row r="5258" spans="62:63" ht="12" customHeight="1" x14ac:dyDescent="0.25">
      <c r="BJ5258" s="1" t="s">
        <v>16018</v>
      </c>
      <c r="BK5258" s="1" t="s">
        <v>16019</v>
      </c>
    </row>
    <row r="5259" spans="62:63" ht="12" customHeight="1" x14ac:dyDescent="0.25">
      <c r="BJ5259" s="1" t="s">
        <v>16020</v>
      </c>
      <c r="BK5259" s="1" t="s">
        <v>16021</v>
      </c>
    </row>
    <row r="5260" spans="62:63" ht="12" customHeight="1" x14ac:dyDescent="0.25">
      <c r="BJ5260" s="1" t="s">
        <v>16022</v>
      </c>
      <c r="BK5260" s="1" t="s">
        <v>16023</v>
      </c>
    </row>
    <row r="5261" spans="62:63" ht="12" customHeight="1" x14ac:dyDescent="0.25">
      <c r="BJ5261" s="1" t="s">
        <v>16022</v>
      </c>
      <c r="BK5261" s="1" t="s">
        <v>16024</v>
      </c>
    </row>
    <row r="5262" spans="62:63" ht="12" customHeight="1" x14ac:dyDescent="0.25">
      <c r="BJ5262" s="1" t="s">
        <v>16025</v>
      </c>
      <c r="BK5262" s="1" t="s">
        <v>16026</v>
      </c>
    </row>
    <row r="5263" spans="62:63" ht="12" customHeight="1" x14ac:dyDescent="0.25">
      <c r="BJ5263" s="1" t="s">
        <v>16025</v>
      </c>
      <c r="BK5263" s="1" t="s">
        <v>16027</v>
      </c>
    </row>
    <row r="5264" spans="62:63" ht="12" customHeight="1" x14ac:dyDescent="0.25">
      <c r="BJ5264" s="1" t="s">
        <v>16025</v>
      </c>
      <c r="BK5264" s="1" t="s">
        <v>16028</v>
      </c>
    </row>
    <row r="5265" spans="62:63" ht="12" customHeight="1" x14ac:dyDescent="0.25">
      <c r="BJ5265" s="1" t="s">
        <v>16029</v>
      </c>
      <c r="BK5265" s="1" t="s">
        <v>16030</v>
      </c>
    </row>
    <row r="5266" spans="62:63" ht="12" customHeight="1" x14ac:dyDescent="0.25">
      <c r="BJ5266" s="1" t="s">
        <v>16029</v>
      </c>
      <c r="BK5266" s="1" t="s">
        <v>16031</v>
      </c>
    </row>
    <row r="5267" spans="62:63" ht="12" customHeight="1" x14ac:dyDescent="0.25">
      <c r="BJ5267" s="1" t="s">
        <v>16032</v>
      </c>
      <c r="BK5267" s="1" t="s">
        <v>16033</v>
      </c>
    </row>
    <row r="5268" spans="62:63" ht="12" customHeight="1" x14ac:dyDescent="0.25">
      <c r="BJ5268" s="1" t="s">
        <v>16032</v>
      </c>
      <c r="BK5268" s="1" t="s">
        <v>16034</v>
      </c>
    </row>
    <row r="5269" spans="62:63" ht="12" customHeight="1" x14ac:dyDescent="0.25">
      <c r="BJ5269" s="1" t="s">
        <v>16035</v>
      </c>
      <c r="BK5269" s="1" t="s">
        <v>16036</v>
      </c>
    </row>
    <row r="5270" spans="62:63" ht="12" customHeight="1" x14ac:dyDescent="0.25">
      <c r="BJ5270" s="1" t="s">
        <v>16035</v>
      </c>
      <c r="BK5270" s="1" t="s">
        <v>16037</v>
      </c>
    </row>
    <row r="5271" spans="62:63" ht="12" customHeight="1" x14ac:dyDescent="0.25">
      <c r="BJ5271" s="1" t="s">
        <v>16038</v>
      </c>
      <c r="BK5271" s="1" t="s">
        <v>16039</v>
      </c>
    </row>
    <row r="5272" spans="62:63" ht="12" customHeight="1" x14ac:dyDescent="0.25">
      <c r="BJ5272" s="1" t="s">
        <v>16038</v>
      </c>
      <c r="BK5272" s="1" t="s">
        <v>16040</v>
      </c>
    </row>
    <row r="5273" spans="62:63" ht="12" customHeight="1" x14ac:dyDescent="0.25">
      <c r="BJ5273" s="1" t="s">
        <v>16041</v>
      </c>
      <c r="BK5273" s="1" t="s">
        <v>16042</v>
      </c>
    </row>
    <row r="5274" spans="62:63" ht="12" customHeight="1" x14ac:dyDescent="0.25">
      <c r="BJ5274" s="1" t="s">
        <v>16041</v>
      </c>
      <c r="BK5274" s="1" t="s">
        <v>16043</v>
      </c>
    </row>
    <row r="5275" spans="62:63" ht="12" customHeight="1" x14ac:dyDescent="0.25">
      <c r="BJ5275" s="1" t="s">
        <v>16041</v>
      </c>
      <c r="BK5275" s="1" t="s">
        <v>16044</v>
      </c>
    </row>
    <row r="5276" spans="62:63" ht="12" customHeight="1" x14ac:dyDescent="0.25">
      <c r="BJ5276" s="1" t="s">
        <v>16045</v>
      </c>
      <c r="BK5276" s="1" t="s">
        <v>16046</v>
      </c>
    </row>
    <row r="5277" spans="62:63" ht="12" customHeight="1" x14ac:dyDescent="0.25">
      <c r="BJ5277" s="1" t="s">
        <v>16045</v>
      </c>
      <c r="BK5277" s="1" t="s">
        <v>16047</v>
      </c>
    </row>
    <row r="5278" spans="62:63" ht="12" customHeight="1" x14ac:dyDescent="0.25">
      <c r="BJ5278" s="1" t="s">
        <v>16048</v>
      </c>
      <c r="BK5278" s="1" t="s">
        <v>16049</v>
      </c>
    </row>
    <row r="5279" spans="62:63" ht="12" customHeight="1" x14ac:dyDescent="0.25">
      <c r="BJ5279" s="1" t="s">
        <v>16048</v>
      </c>
      <c r="BK5279" s="1" t="s">
        <v>16050</v>
      </c>
    </row>
    <row r="5280" spans="62:63" ht="12" customHeight="1" x14ac:dyDescent="0.25">
      <c r="BJ5280" s="1" t="s">
        <v>16051</v>
      </c>
      <c r="BK5280" s="1" t="s">
        <v>16052</v>
      </c>
    </row>
    <row r="5281" spans="62:63" ht="12" customHeight="1" x14ac:dyDescent="0.25">
      <c r="BJ5281" s="1" t="s">
        <v>16051</v>
      </c>
      <c r="BK5281" s="1" t="s">
        <v>16053</v>
      </c>
    </row>
    <row r="5282" spans="62:63" ht="12" customHeight="1" x14ac:dyDescent="0.25">
      <c r="BJ5282" s="1" t="s">
        <v>16054</v>
      </c>
      <c r="BK5282" s="1" t="s">
        <v>16055</v>
      </c>
    </row>
    <row r="5283" spans="62:63" ht="12" customHeight="1" x14ac:dyDescent="0.25">
      <c r="BJ5283" s="1" t="s">
        <v>16054</v>
      </c>
      <c r="BK5283" s="1" t="s">
        <v>16056</v>
      </c>
    </row>
    <row r="5284" spans="62:63" ht="12" customHeight="1" x14ac:dyDescent="0.25">
      <c r="BJ5284" s="1" t="s">
        <v>16057</v>
      </c>
      <c r="BK5284" s="1" t="s">
        <v>16058</v>
      </c>
    </row>
    <row r="5285" spans="62:63" ht="12" customHeight="1" x14ac:dyDescent="0.25">
      <c r="BJ5285" s="1" t="s">
        <v>16057</v>
      </c>
      <c r="BK5285" s="1" t="s">
        <v>16059</v>
      </c>
    </row>
    <row r="5286" spans="62:63" ht="12" customHeight="1" x14ac:dyDescent="0.25">
      <c r="BJ5286" s="1" t="s">
        <v>16060</v>
      </c>
      <c r="BK5286" s="1" t="s">
        <v>16061</v>
      </c>
    </row>
    <row r="5287" spans="62:63" ht="12" customHeight="1" x14ac:dyDescent="0.25">
      <c r="BJ5287" s="1" t="s">
        <v>16060</v>
      </c>
      <c r="BK5287" s="1" t="s">
        <v>16062</v>
      </c>
    </row>
    <row r="5288" spans="62:63" ht="12" customHeight="1" x14ac:dyDescent="0.25">
      <c r="BJ5288" s="1" t="s">
        <v>16063</v>
      </c>
      <c r="BK5288" s="1" t="s">
        <v>16064</v>
      </c>
    </row>
    <row r="5289" spans="62:63" ht="12" customHeight="1" x14ac:dyDescent="0.25">
      <c r="BJ5289" s="1" t="s">
        <v>16065</v>
      </c>
      <c r="BK5289" s="1" t="s">
        <v>16066</v>
      </c>
    </row>
    <row r="5290" spans="62:63" ht="12" customHeight="1" x14ac:dyDescent="0.25">
      <c r="BJ5290" s="1" t="s">
        <v>16067</v>
      </c>
      <c r="BK5290" s="1" t="s">
        <v>16068</v>
      </c>
    </row>
    <row r="5291" spans="62:63" ht="12" customHeight="1" x14ac:dyDescent="0.25">
      <c r="BJ5291" s="1" t="s">
        <v>16067</v>
      </c>
      <c r="BK5291" s="1" t="s">
        <v>16069</v>
      </c>
    </row>
    <row r="5292" spans="62:63" ht="12" customHeight="1" x14ac:dyDescent="0.25">
      <c r="BJ5292" s="1" t="s">
        <v>16070</v>
      </c>
      <c r="BK5292" s="1" t="s">
        <v>16071</v>
      </c>
    </row>
    <row r="5293" spans="62:63" ht="12" customHeight="1" x14ac:dyDescent="0.25">
      <c r="BJ5293" s="1" t="s">
        <v>16072</v>
      </c>
      <c r="BK5293" s="1" t="s">
        <v>16073</v>
      </c>
    </row>
    <row r="5294" spans="62:63" ht="12" customHeight="1" x14ac:dyDescent="0.25">
      <c r="BJ5294" s="1" t="s">
        <v>16072</v>
      </c>
      <c r="BK5294" s="1" t="s">
        <v>16074</v>
      </c>
    </row>
    <row r="5295" spans="62:63" ht="12" customHeight="1" x14ac:dyDescent="0.25">
      <c r="BJ5295" s="1" t="s">
        <v>16075</v>
      </c>
      <c r="BK5295" s="1" t="s">
        <v>16076</v>
      </c>
    </row>
    <row r="5296" spans="62:63" ht="12" customHeight="1" x14ac:dyDescent="0.25">
      <c r="BJ5296" s="1" t="s">
        <v>16075</v>
      </c>
      <c r="BK5296" s="1" t="s">
        <v>16077</v>
      </c>
    </row>
    <row r="5297" spans="62:63" ht="12" customHeight="1" x14ac:dyDescent="0.25">
      <c r="BJ5297" s="1" t="s">
        <v>16078</v>
      </c>
      <c r="BK5297" s="1" t="s">
        <v>16079</v>
      </c>
    </row>
    <row r="5298" spans="62:63" ht="12" customHeight="1" x14ac:dyDescent="0.25">
      <c r="BJ5298" s="1" t="s">
        <v>16078</v>
      </c>
      <c r="BK5298" s="1" t="s">
        <v>16080</v>
      </c>
    </row>
    <row r="5299" spans="62:63" ht="12" customHeight="1" x14ac:dyDescent="0.25">
      <c r="BJ5299" s="1" t="s">
        <v>16081</v>
      </c>
      <c r="BK5299" s="1" t="s">
        <v>16082</v>
      </c>
    </row>
    <row r="5300" spans="62:63" ht="12" customHeight="1" x14ac:dyDescent="0.25">
      <c r="BJ5300" s="1" t="s">
        <v>16081</v>
      </c>
      <c r="BK5300" s="1" t="s">
        <v>16083</v>
      </c>
    </row>
    <row r="5301" spans="62:63" ht="12" customHeight="1" x14ac:dyDescent="0.25">
      <c r="BJ5301" s="1" t="s">
        <v>16084</v>
      </c>
      <c r="BK5301" s="1" t="s">
        <v>16085</v>
      </c>
    </row>
    <row r="5302" spans="62:63" ht="12" customHeight="1" x14ac:dyDescent="0.25">
      <c r="BJ5302" s="1" t="s">
        <v>16084</v>
      </c>
      <c r="BK5302" s="1" t="s">
        <v>16086</v>
      </c>
    </row>
    <row r="5303" spans="62:63" ht="12" customHeight="1" x14ac:dyDescent="0.25">
      <c r="BJ5303" s="1" t="s">
        <v>16084</v>
      </c>
      <c r="BK5303" s="1" t="s">
        <v>16087</v>
      </c>
    </row>
    <row r="5304" spans="62:63" ht="12" customHeight="1" x14ac:dyDescent="0.25">
      <c r="BJ5304" s="1" t="s">
        <v>16088</v>
      </c>
      <c r="BK5304" s="1" t="s">
        <v>16089</v>
      </c>
    </row>
    <row r="5305" spans="62:63" ht="12" customHeight="1" x14ac:dyDescent="0.25">
      <c r="BJ5305" s="1" t="s">
        <v>16088</v>
      </c>
      <c r="BK5305" s="1" t="s">
        <v>16090</v>
      </c>
    </row>
    <row r="5306" spans="62:63" ht="12" customHeight="1" x14ac:dyDescent="0.25">
      <c r="BJ5306" s="1" t="s">
        <v>16091</v>
      </c>
      <c r="BK5306" s="1" t="s">
        <v>16092</v>
      </c>
    </row>
    <row r="5307" spans="62:63" ht="12" customHeight="1" x14ac:dyDescent="0.25">
      <c r="BJ5307" s="1" t="s">
        <v>16093</v>
      </c>
      <c r="BK5307" s="1" t="s">
        <v>16094</v>
      </c>
    </row>
    <row r="5308" spans="62:63" ht="12" customHeight="1" x14ac:dyDescent="0.25">
      <c r="BJ5308" s="1" t="s">
        <v>16093</v>
      </c>
      <c r="BK5308" s="1" t="s">
        <v>16095</v>
      </c>
    </row>
    <row r="5309" spans="62:63" ht="12" customHeight="1" x14ac:dyDescent="0.25">
      <c r="BJ5309" s="1" t="s">
        <v>16096</v>
      </c>
      <c r="BK5309" s="1" t="s">
        <v>16097</v>
      </c>
    </row>
    <row r="5310" spans="62:63" ht="12" customHeight="1" x14ac:dyDescent="0.25">
      <c r="BJ5310" s="1" t="s">
        <v>16098</v>
      </c>
      <c r="BK5310" s="1" t="s">
        <v>16099</v>
      </c>
    </row>
    <row r="5311" spans="62:63" ht="12" customHeight="1" x14ac:dyDescent="0.25">
      <c r="BJ5311" s="1" t="s">
        <v>16100</v>
      </c>
      <c r="BK5311" s="1" t="s">
        <v>16101</v>
      </c>
    </row>
    <row r="5312" spans="62:63" ht="12" customHeight="1" x14ac:dyDescent="0.25">
      <c r="BJ5312" s="1" t="s">
        <v>16102</v>
      </c>
      <c r="BK5312" s="1" t="s">
        <v>16103</v>
      </c>
    </row>
    <row r="5313" spans="62:63" ht="12" customHeight="1" x14ac:dyDescent="0.25">
      <c r="BJ5313" s="1" t="s">
        <v>16102</v>
      </c>
      <c r="BK5313" s="1" t="s">
        <v>16104</v>
      </c>
    </row>
    <row r="5314" spans="62:63" ht="12" customHeight="1" x14ac:dyDescent="0.25">
      <c r="BJ5314" s="1" t="s">
        <v>16105</v>
      </c>
      <c r="BK5314" s="1" t="s">
        <v>16106</v>
      </c>
    </row>
    <row r="5315" spans="62:63" ht="12" customHeight="1" x14ac:dyDescent="0.25">
      <c r="BJ5315" s="1" t="s">
        <v>16105</v>
      </c>
      <c r="BK5315" s="1" t="s">
        <v>16107</v>
      </c>
    </row>
    <row r="5316" spans="62:63" ht="12" customHeight="1" x14ac:dyDescent="0.25">
      <c r="BJ5316" s="1" t="s">
        <v>16108</v>
      </c>
      <c r="BK5316" s="1" t="s">
        <v>16109</v>
      </c>
    </row>
    <row r="5317" spans="62:63" ht="12" customHeight="1" x14ac:dyDescent="0.25">
      <c r="BJ5317" s="1" t="s">
        <v>16108</v>
      </c>
      <c r="BK5317" s="1" t="s">
        <v>16110</v>
      </c>
    </row>
    <row r="5318" spans="62:63" ht="12" customHeight="1" x14ac:dyDescent="0.25">
      <c r="BJ5318" s="1" t="s">
        <v>16111</v>
      </c>
      <c r="BK5318" s="1" t="s">
        <v>16112</v>
      </c>
    </row>
    <row r="5319" spans="62:63" ht="12" customHeight="1" x14ac:dyDescent="0.25">
      <c r="BJ5319" s="1" t="s">
        <v>16111</v>
      </c>
      <c r="BK5319" s="1" t="s">
        <v>16113</v>
      </c>
    </row>
    <row r="5320" spans="62:63" ht="12" customHeight="1" x14ac:dyDescent="0.25">
      <c r="BJ5320" s="1" t="s">
        <v>16111</v>
      </c>
      <c r="BK5320" s="1" t="s">
        <v>16114</v>
      </c>
    </row>
    <row r="5321" spans="62:63" ht="12" customHeight="1" x14ac:dyDescent="0.25">
      <c r="BJ5321" s="1" t="s">
        <v>16115</v>
      </c>
      <c r="BK5321" s="1" t="s">
        <v>16116</v>
      </c>
    </row>
    <row r="5322" spans="62:63" ht="12" customHeight="1" x14ac:dyDescent="0.25">
      <c r="BJ5322" s="1" t="s">
        <v>16115</v>
      </c>
      <c r="BK5322" s="1" t="s">
        <v>16117</v>
      </c>
    </row>
    <row r="5323" spans="62:63" ht="12" customHeight="1" x14ac:dyDescent="0.25">
      <c r="BJ5323" s="1" t="s">
        <v>16118</v>
      </c>
      <c r="BK5323" s="1" t="s">
        <v>16119</v>
      </c>
    </row>
    <row r="5324" spans="62:63" ht="12" customHeight="1" x14ac:dyDescent="0.25">
      <c r="BJ5324" s="1" t="s">
        <v>16118</v>
      </c>
      <c r="BK5324" s="1" t="s">
        <v>16120</v>
      </c>
    </row>
    <row r="5325" spans="62:63" ht="12" customHeight="1" x14ac:dyDescent="0.25">
      <c r="BJ5325" s="1" t="s">
        <v>16121</v>
      </c>
      <c r="BK5325" s="1" t="s">
        <v>16122</v>
      </c>
    </row>
    <row r="5326" spans="62:63" ht="12" customHeight="1" x14ac:dyDescent="0.25">
      <c r="BJ5326" s="1" t="s">
        <v>16121</v>
      </c>
      <c r="BK5326" s="1" t="s">
        <v>16123</v>
      </c>
    </row>
    <row r="5327" spans="62:63" ht="12" customHeight="1" x14ac:dyDescent="0.25">
      <c r="BJ5327" s="1" t="s">
        <v>16124</v>
      </c>
      <c r="BK5327" s="1" t="s">
        <v>16125</v>
      </c>
    </row>
    <row r="5328" spans="62:63" ht="12" customHeight="1" x14ac:dyDescent="0.25">
      <c r="BJ5328" s="1" t="s">
        <v>16126</v>
      </c>
      <c r="BK5328" s="1" t="s">
        <v>16127</v>
      </c>
    </row>
    <row r="5329" spans="62:63" ht="12" customHeight="1" x14ac:dyDescent="0.25">
      <c r="BJ5329" s="1" t="s">
        <v>16126</v>
      </c>
      <c r="BK5329" s="1" t="s">
        <v>16128</v>
      </c>
    </row>
    <row r="5330" spans="62:63" ht="12" customHeight="1" x14ac:dyDescent="0.25">
      <c r="BJ5330" s="1" t="s">
        <v>16126</v>
      </c>
      <c r="BK5330" s="1" t="s">
        <v>16129</v>
      </c>
    </row>
    <row r="5331" spans="62:63" ht="12" customHeight="1" x14ac:dyDescent="0.25">
      <c r="BJ5331" s="1" t="s">
        <v>16130</v>
      </c>
      <c r="BK5331" s="1" t="s">
        <v>16127</v>
      </c>
    </row>
    <row r="5332" spans="62:63" ht="12" customHeight="1" x14ac:dyDescent="0.25">
      <c r="BJ5332" s="1" t="s">
        <v>16130</v>
      </c>
      <c r="BK5332" s="1" t="s">
        <v>16131</v>
      </c>
    </row>
    <row r="5333" spans="62:63" ht="12" customHeight="1" x14ac:dyDescent="0.25">
      <c r="BJ5333" s="1" t="s">
        <v>16130</v>
      </c>
      <c r="BK5333" s="1" t="s">
        <v>16132</v>
      </c>
    </row>
    <row r="5334" spans="62:63" ht="12" customHeight="1" x14ac:dyDescent="0.25">
      <c r="BJ5334" s="1" t="s">
        <v>16133</v>
      </c>
      <c r="BK5334" s="1" t="s">
        <v>16127</v>
      </c>
    </row>
    <row r="5335" spans="62:63" ht="12" customHeight="1" x14ac:dyDescent="0.25">
      <c r="BJ5335" s="1" t="s">
        <v>16133</v>
      </c>
      <c r="BK5335" s="1" t="s">
        <v>16134</v>
      </c>
    </row>
    <row r="5336" spans="62:63" ht="12" customHeight="1" x14ac:dyDescent="0.25">
      <c r="BJ5336" s="1" t="s">
        <v>16133</v>
      </c>
      <c r="BK5336" s="1" t="s">
        <v>16135</v>
      </c>
    </row>
    <row r="5337" spans="62:63" ht="12" customHeight="1" x14ac:dyDescent="0.25">
      <c r="BJ5337" s="1" t="s">
        <v>16136</v>
      </c>
      <c r="BK5337" s="1" t="s">
        <v>16127</v>
      </c>
    </row>
    <row r="5338" spans="62:63" ht="12" customHeight="1" x14ac:dyDescent="0.25">
      <c r="BJ5338" s="1" t="s">
        <v>16136</v>
      </c>
      <c r="BK5338" s="1" t="s">
        <v>16137</v>
      </c>
    </row>
    <row r="5339" spans="62:63" ht="12" customHeight="1" x14ac:dyDescent="0.25">
      <c r="BJ5339" s="1" t="s">
        <v>16136</v>
      </c>
      <c r="BK5339" s="1" t="s">
        <v>16138</v>
      </c>
    </row>
    <row r="5340" spans="62:63" ht="12" customHeight="1" x14ac:dyDescent="0.25">
      <c r="BJ5340" s="1" t="s">
        <v>16139</v>
      </c>
      <c r="BK5340" s="1" t="s">
        <v>16127</v>
      </c>
    </row>
    <row r="5341" spans="62:63" ht="12" customHeight="1" x14ac:dyDescent="0.25">
      <c r="BJ5341" s="1" t="s">
        <v>16139</v>
      </c>
      <c r="BK5341" s="1" t="s">
        <v>16140</v>
      </c>
    </row>
    <row r="5342" spans="62:63" ht="12" customHeight="1" x14ac:dyDescent="0.25">
      <c r="BJ5342" s="1" t="s">
        <v>16139</v>
      </c>
      <c r="BK5342" s="1" t="s">
        <v>16141</v>
      </c>
    </row>
    <row r="5343" spans="62:63" ht="12" customHeight="1" x14ac:dyDescent="0.25">
      <c r="BJ5343" s="1" t="s">
        <v>16142</v>
      </c>
      <c r="BK5343" s="1" t="s">
        <v>16127</v>
      </c>
    </row>
    <row r="5344" spans="62:63" ht="12" customHeight="1" x14ac:dyDescent="0.25">
      <c r="BJ5344" s="1" t="s">
        <v>16142</v>
      </c>
      <c r="BK5344" s="1" t="s">
        <v>16143</v>
      </c>
    </row>
    <row r="5345" spans="62:63" ht="12" customHeight="1" x14ac:dyDescent="0.25">
      <c r="BJ5345" s="1" t="s">
        <v>16142</v>
      </c>
      <c r="BK5345" s="1" t="s">
        <v>16144</v>
      </c>
    </row>
    <row r="5346" spans="62:63" ht="12" customHeight="1" x14ac:dyDescent="0.25">
      <c r="BJ5346" s="1" t="s">
        <v>16145</v>
      </c>
      <c r="BK5346" s="1" t="s">
        <v>16127</v>
      </c>
    </row>
    <row r="5347" spans="62:63" ht="12" customHeight="1" x14ac:dyDescent="0.25">
      <c r="BJ5347" s="1" t="s">
        <v>16145</v>
      </c>
      <c r="BK5347" s="1" t="s">
        <v>16146</v>
      </c>
    </row>
    <row r="5348" spans="62:63" ht="12" customHeight="1" x14ac:dyDescent="0.25">
      <c r="BJ5348" s="1" t="s">
        <v>16145</v>
      </c>
      <c r="BK5348" s="1" t="s">
        <v>16147</v>
      </c>
    </row>
    <row r="5349" spans="62:63" ht="12" customHeight="1" x14ac:dyDescent="0.25">
      <c r="BJ5349" s="1" t="s">
        <v>16148</v>
      </c>
      <c r="BK5349" s="1" t="s">
        <v>16127</v>
      </c>
    </row>
    <row r="5350" spans="62:63" ht="12" customHeight="1" x14ac:dyDescent="0.25">
      <c r="BJ5350" s="1" t="s">
        <v>16148</v>
      </c>
      <c r="BK5350" s="1" t="s">
        <v>16149</v>
      </c>
    </row>
    <row r="5351" spans="62:63" ht="12" customHeight="1" x14ac:dyDescent="0.25">
      <c r="BJ5351" s="1" t="s">
        <v>16148</v>
      </c>
      <c r="BK5351" s="1" t="s">
        <v>16150</v>
      </c>
    </row>
    <row r="5352" spans="62:63" ht="12" customHeight="1" x14ac:dyDescent="0.25">
      <c r="BJ5352" s="1" t="s">
        <v>16148</v>
      </c>
      <c r="BK5352" s="1" t="s">
        <v>16151</v>
      </c>
    </row>
    <row r="5353" spans="62:63" ht="12" customHeight="1" x14ac:dyDescent="0.25">
      <c r="BJ5353" s="1" t="s">
        <v>16152</v>
      </c>
      <c r="BK5353" s="1" t="s">
        <v>16127</v>
      </c>
    </row>
    <row r="5354" spans="62:63" ht="12" customHeight="1" x14ac:dyDescent="0.25">
      <c r="BJ5354" s="1" t="s">
        <v>16152</v>
      </c>
      <c r="BK5354" s="1" t="s">
        <v>16153</v>
      </c>
    </row>
    <row r="5355" spans="62:63" ht="12" customHeight="1" x14ac:dyDescent="0.25">
      <c r="BJ5355" s="1" t="s">
        <v>16152</v>
      </c>
      <c r="BK5355" s="1" t="s">
        <v>16154</v>
      </c>
    </row>
    <row r="5356" spans="62:63" ht="12" customHeight="1" x14ac:dyDescent="0.25">
      <c r="BJ5356" s="1" t="s">
        <v>16152</v>
      </c>
      <c r="BK5356" s="1" t="s">
        <v>16155</v>
      </c>
    </row>
    <row r="5357" spans="62:63" ht="12" customHeight="1" x14ac:dyDescent="0.25">
      <c r="BJ5357" s="1" t="s">
        <v>16152</v>
      </c>
      <c r="BK5357" s="1" t="s">
        <v>16156</v>
      </c>
    </row>
    <row r="5358" spans="62:63" ht="12" customHeight="1" x14ac:dyDescent="0.25">
      <c r="BJ5358" s="1" t="s">
        <v>16157</v>
      </c>
      <c r="BK5358" s="1" t="s">
        <v>16127</v>
      </c>
    </row>
    <row r="5359" spans="62:63" ht="12" customHeight="1" x14ac:dyDescent="0.25">
      <c r="BJ5359" s="1" t="s">
        <v>16157</v>
      </c>
      <c r="BK5359" s="1" t="s">
        <v>16158</v>
      </c>
    </row>
    <row r="5360" spans="62:63" ht="12" customHeight="1" x14ac:dyDescent="0.25">
      <c r="BJ5360" s="1" t="s">
        <v>16157</v>
      </c>
      <c r="BK5360" s="1" t="s">
        <v>16159</v>
      </c>
    </row>
    <row r="5361" spans="62:63" ht="12" customHeight="1" x14ac:dyDescent="0.25">
      <c r="BJ5361" s="1" t="s">
        <v>16157</v>
      </c>
      <c r="BK5361" s="1" t="s">
        <v>16160</v>
      </c>
    </row>
    <row r="5362" spans="62:63" ht="12" customHeight="1" x14ac:dyDescent="0.25">
      <c r="BJ5362" s="1" t="s">
        <v>16161</v>
      </c>
      <c r="BK5362" s="1" t="s">
        <v>16127</v>
      </c>
    </row>
    <row r="5363" spans="62:63" ht="12" customHeight="1" x14ac:dyDescent="0.25">
      <c r="BJ5363" s="1" t="s">
        <v>16161</v>
      </c>
      <c r="BK5363" s="1" t="s">
        <v>16162</v>
      </c>
    </row>
    <row r="5364" spans="62:63" ht="12" customHeight="1" x14ac:dyDescent="0.25">
      <c r="BJ5364" s="1" t="s">
        <v>16161</v>
      </c>
      <c r="BK5364" s="1" t="s">
        <v>16163</v>
      </c>
    </row>
    <row r="5365" spans="62:63" ht="12" customHeight="1" x14ac:dyDescent="0.25">
      <c r="BJ5365" s="1" t="s">
        <v>16161</v>
      </c>
      <c r="BK5365" s="1" t="s">
        <v>16164</v>
      </c>
    </row>
    <row r="5366" spans="62:63" ht="12" customHeight="1" x14ac:dyDescent="0.25">
      <c r="BJ5366" s="1" t="s">
        <v>16165</v>
      </c>
      <c r="BK5366" s="1" t="s">
        <v>16127</v>
      </c>
    </row>
    <row r="5367" spans="62:63" ht="12" customHeight="1" x14ac:dyDescent="0.25">
      <c r="BJ5367" s="1" t="s">
        <v>16165</v>
      </c>
      <c r="BK5367" s="1" t="s">
        <v>16166</v>
      </c>
    </row>
    <row r="5368" spans="62:63" ht="12" customHeight="1" x14ac:dyDescent="0.25">
      <c r="BJ5368" s="1" t="s">
        <v>16165</v>
      </c>
      <c r="BK5368" s="1" t="s">
        <v>16167</v>
      </c>
    </row>
    <row r="5369" spans="62:63" ht="12" customHeight="1" x14ac:dyDescent="0.25">
      <c r="BJ5369" s="1" t="s">
        <v>16165</v>
      </c>
      <c r="BK5369" s="1" t="s">
        <v>16168</v>
      </c>
    </row>
    <row r="5370" spans="62:63" ht="12" customHeight="1" x14ac:dyDescent="0.25">
      <c r="BJ5370" s="1" t="s">
        <v>16169</v>
      </c>
      <c r="BK5370" s="1" t="s">
        <v>16127</v>
      </c>
    </row>
    <row r="5371" spans="62:63" ht="12" customHeight="1" x14ac:dyDescent="0.25">
      <c r="BJ5371" s="1" t="s">
        <v>16169</v>
      </c>
      <c r="BK5371" s="1" t="s">
        <v>16170</v>
      </c>
    </row>
    <row r="5372" spans="62:63" ht="12" customHeight="1" x14ac:dyDescent="0.25">
      <c r="BJ5372" s="1" t="s">
        <v>16169</v>
      </c>
      <c r="BK5372" s="1" t="s">
        <v>16171</v>
      </c>
    </row>
    <row r="5373" spans="62:63" ht="12" customHeight="1" x14ac:dyDescent="0.25">
      <c r="BJ5373" s="1" t="s">
        <v>16169</v>
      </c>
      <c r="BK5373" s="1" t="s">
        <v>16172</v>
      </c>
    </row>
    <row r="5374" spans="62:63" ht="12" customHeight="1" x14ac:dyDescent="0.25">
      <c r="BJ5374" s="1" t="s">
        <v>16169</v>
      </c>
      <c r="BK5374" s="1" t="s">
        <v>16173</v>
      </c>
    </row>
    <row r="5375" spans="62:63" ht="12" customHeight="1" x14ac:dyDescent="0.25">
      <c r="BJ5375" s="1" t="s">
        <v>16174</v>
      </c>
      <c r="BK5375" s="1" t="s">
        <v>16127</v>
      </c>
    </row>
    <row r="5376" spans="62:63" ht="12" customHeight="1" x14ac:dyDescent="0.25">
      <c r="BJ5376" s="1" t="s">
        <v>16174</v>
      </c>
      <c r="BK5376" s="1" t="s">
        <v>16175</v>
      </c>
    </row>
    <row r="5377" spans="62:63" ht="12" customHeight="1" x14ac:dyDescent="0.25">
      <c r="BJ5377" s="1" t="s">
        <v>16174</v>
      </c>
      <c r="BK5377" s="1" t="s">
        <v>16176</v>
      </c>
    </row>
    <row r="5378" spans="62:63" ht="12" customHeight="1" x14ac:dyDescent="0.25">
      <c r="BJ5378" s="1" t="s">
        <v>16174</v>
      </c>
      <c r="BK5378" s="1" t="s">
        <v>16177</v>
      </c>
    </row>
    <row r="5379" spans="62:63" ht="12" customHeight="1" x14ac:dyDescent="0.25">
      <c r="BJ5379" s="1" t="s">
        <v>16178</v>
      </c>
      <c r="BK5379" s="1" t="s">
        <v>16127</v>
      </c>
    </row>
    <row r="5380" spans="62:63" ht="12" customHeight="1" x14ac:dyDescent="0.25">
      <c r="BJ5380" s="1" t="s">
        <v>16178</v>
      </c>
      <c r="BK5380" s="1" t="s">
        <v>16179</v>
      </c>
    </row>
    <row r="5381" spans="62:63" ht="12" customHeight="1" x14ac:dyDescent="0.25">
      <c r="BJ5381" s="1" t="s">
        <v>16178</v>
      </c>
      <c r="BK5381" s="1" t="s">
        <v>16180</v>
      </c>
    </row>
    <row r="5382" spans="62:63" ht="12" customHeight="1" x14ac:dyDescent="0.25">
      <c r="BJ5382" s="1" t="s">
        <v>16178</v>
      </c>
      <c r="BK5382" s="1" t="s">
        <v>16181</v>
      </c>
    </row>
    <row r="5383" spans="62:63" ht="12" customHeight="1" x14ac:dyDescent="0.25">
      <c r="BJ5383" s="1" t="s">
        <v>16178</v>
      </c>
      <c r="BK5383" s="1" t="s">
        <v>16182</v>
      </c>
    </row>
    <row r="5384" spans="62:63" ht="12" customHeight="1" x14ac:dyDescent="0.25">
      <c r="BJ5384" s="1" t="s">
        <v>16183</v>
      </c>
      <c r="BK5384" s="1" t="s">
        <v>16127</v>
      </c>
    </row>
    <row r="5385" spans="62:63" ht="12" customHeight="1" x14ac:dyDescent="0.25">
      <c r="BJ5385" s="1" t="s">
        <v>16183</v>
      </c>
      <c r="BK5385" s="1" t="s">
        <v>16184</v>
      </c>
    </row>
    <row r="5386" spans="62:63" ht="12" customHeight="1" x14ac:dyDescent="0.25">
      <c r="BJ5386" s="1" t="s">
        <v>16183</v>
      </c>
      <c r="BK5386" s="1" t="s">
        <v>16185</v>
      </c>
    </row>
    <row r="5387" spans="62:63" ht="12" customHeight="1" x14ac:dyDescent="0.25">
      <c r="BJ5387" s="1" t="s">
        <v>16183</v>
      </c>
      <c r="BK5387" s="1" t="s">
        <v>16186</v>
      </c>
    </row>
    <row r="5388" spans="62:63" ht="12" customHeight="1" x14ac:dyDescent="0.25">
      <c r="BJ5388" s="1" t="s">
        <v>16187</v>
      </c>
      <c r="BK5388" s="1" t="s">
        <v>16127</v>
      </c>
    </row>
    <row r="5389" spans="62:63" ht="12" customHeight="1" x14ac:dyDescent="0.25">
      <c r="BJ5389" s="1" t="s">
        <v>16187</v>
      </c>
      <c r="BK5389" s="1" t="s">
        <v>16188</v>
      </c>
    </row>
    <row r="5390" spans="62:63" ht="12" customHeight="1" x14ac:dyDescent="0.25">
      <c r="BJ5390" s="1" t="s">
        <v>16187</v>
      </c>
      <c r="BK5390" s="1" t="s">
        <v>16189</v>
      </c>
    </row>
    <row r="5391" spans="62:63" ht="12" customHeight="1" x14ac:dyDescent="0.25">
      <c r="BJ5391" s="1" t="s">
        <v>16187</v>
      </c>
      <c r="BK5391" s="1" t="s">
        <v>16190</v>
      </c>
    </row>
    <row r="5392" spans="62:63" ht="12" customHeight="1" x14ac:dyDescent="0.25">
      <c r="BJ5392" s="1" t="s">
        <v>16187</v>
      </c>
      <c r="BK5392" s="1" t="s">
        <v>16191</v>
      </c>
    </row>
    <row r="5393" spans="62:63" ht="12" customHeight="1" x14ac:dyDescent="0.25">
      <c r="BJ5393" s="1" t="s">
        <v>16192</v>
      </c>
      <c r="BK5393" s="1" t="s">
        <v>16127</v>
      </c>
    </row>
    <row r="5394" spans="62:63" ht="12" customHeight="1" x14ac:dyDescent="0.25">
      <c r="BJ5394" s="1" t="s">
        <v>16192</v>
      </c>
      <c r="BK5394" s="1" t="s">
        <v>16193</v>
      </c>
    </row>
    <row r="5395" spans="62:63" ht="12" customHeight="1" x14ac:dyDescent="0.25">
      <c r="BJ5395" s="1" t="s">
        <v>16192</v>
      </c>
      <c r="BK5395" s="1" t="s">
        <v>16194</v>
      </c>
    </row>
    <row r="5396" spans="62:63" ht="12" customHeight="1" x14ac:dyDescent="0.25">
      <c r="BJ5396" s="1" t="s">
        <v>16192</v>
      </c>
      <c r="BK5396" s="1" t="s">
        <v>16195</v>
      </c>
    </row>
    <row r="5397" spans="62:63" ht="12" customHeight="1" x14ac:dyDescent="0.25">
      <c r="BJ5397" s="1" t="s">
        <v>16196</v>
      </c>
      <c r="BK5397" s="1" t="s">
        <v>16127</v>
      </c>
    </row>
    <row r="5398" spans="62:63" ht="12" customHeight="1" x14ac:dyDescent="0.25">
      <c r="BJ5398" s="1" t="s">
        <v>16196</v>
      </c>
      <c r="BK5398" s="1" t="s">
        <v>16197</v>
      </c>
    </row>
    <row r="5399" spans="62:63" ht="12" customHeight="1" x14ac:dyDescent="0.25">
      <c r="BJ5399" s="1" t="s">
        <v>16196</v>
      </c>
      <c r="BK5399" s="1" t="s">
        <v>16198</v>
      </c>
    </row>
    <row r="5400" spans="62:63" ht="12" customHeight="1" x14ac:dyDescent="0.25">
      <c r="BJ5400" s="1" t="s">
        <v>16196</v>
      </c>
      <c r="BK5400" s="1" t="s">
        <v>16199</v>
      </c>
    </row>
    <row r="5401" spans="62:63" ht="12" customHeight="1" x14ac:dyDescent="0.25">
      <c r="BJ5401" s="1" t="s">
        <v>16200</v>
      </c>
      <c r="BK5401" s="1" t="s">
        <v>16127</v>
      </c>
    </row>
    <row r="5402" spans="62:63" ht="12" customHeight="1" x14ac:dyDescent="0.25">
      <c r="BJ5402" s="1" t="s">
        <v>16200</v>
      </c>
      <c r="BK5402" s="1" t="s">
        <v>16201</v>
      </c>
    </row>
    <row r="5403" spans="62:63" ht="12" customHeight="1" x14ac:dyDescent="0.25">
      <c r="BJ5403" s="1" t="s">
        <v>16200</v>
      </c>
      <c r="BK5403" s="1" t="s">
        <v>16202</v>
      </c>
    </row>
    <row r="5404" spans="62:63" ht="12" customHeight="1" x14ac:dyDescent="0.25">
      <c r="BJ5404" s="1" t="s">
        <v>16203</v>
      </c>
      <c r="BK5404" s="1" t="s">
        <v>16127</v>
      </c>
    </row>
    <row r="5405" spans="62:63" ht="12" customHeight="1" x14ac:dyDescent="0.25">
      <c r="BJ5405" s="1" t="s">
        <v>16203</v>
      </c>
      <c r="BK5405" s="1" t="s">
        <v>16204</v>
      </c>
    </row>
    <row r="5406" spans="62:63" ht="12" customHeight="1" x14ac:dyDescent="0.25">
      <c r="BJ5406" s="1" t="s">
        <v>16203</v>
      </c>
      <c r="BK5406" s="1" t="s">
        <v>16205</v>
      </c>
    </row>
    <row r="5407" spans="62:63" ht="12" customHeight="1" x14ac:dyDescent="0.25">
      <c r="BJ5407" s="1" t="s">
        <v>16203</v>
      </c>
      <c r="BK5407" s="1" t="s">
        <v>16206</v>
      </c>
    </row>
    <row r="5408" spans="62:63" ht="12" customHeight="1" x14ac:dyDescent="0.25">
      <c r="BJ5408" s="1" t="s">
        <v>16203</v>
      </c>
      <c r="BK5408" s="1" t="s">
        <v>16207</v>
      </c>
    </row>
    <row r="5409" spans="62:63" ht="12" customHeight="1" x14ac:dyDescent="0.25">
      <c r="BJ5409" s="1" t="s">
        <v>16203</v>
      </c>
      <c r="BK5409" s="1" t="s">
        <v>16208</v>
      </c>
    </row>
    <row r="5410" spans="62:63" ht="12" customHeight="1" x14ac:dyDescent="0.25">
      <c r="BJ5410" s="1" t="s">
        <v>16209</v>
      </c>
      <c r="BK5410" s="1" t="s">
        <v>16127</v>
      </c>
    </row>
    <row r="5411" spans="62:63" ht="12" customHeight="1" x14ac:dyDescent="0.25">
      <c r="BJ5411" s="1" t="s">
        <v>16209</v>
      </c>
      <c r="BK5411" s="1" t="s">
        <v>16210</v>
      </c>
    </row>
    <row r="5412" spans="62:63" ht="12" customHeight="1" x14ac:dyDescent="0.25">
      <c r="BJ5412" s="1" t="s">
        <v>16209</v>
      </c>
      <c r="BK5412" s="1" t="s">
        <v>16211</v>
      </c>
    </row>
    <row r="5413" spans="62:63" ht="12" customHeight="1" x14ac:dyDescent="0.25">
      <c r="BJ5413" s="1" t="s">
        <v>16209</v>
      </c>
      <c r="BK5413" s="1" t="s">
        <v>16212</v>
      </c>
    </row>
    <row r="5414" spans="62:63" ht="12" customHeight="1" x14ac:dyDescent="0.25">
      <c r="BJ5414" s="1" t="s">
        <v>16209</v>
      </c>
      <c r="BK5414" s="1" t="s">
        <v>16213</v>
      </c>
    </row>
    <row r="5415" spans="62:63" ht="12" customHeight="1" x14ac:dyDescent="0.25">
      <c r="BJ5415" s="1" t="s">
        <v>16209</v>
      </c>
      <c r="BK5415" s="1" t="s">
        <v>16214</v>
      </c>
    </row>
    <row r="5416" spans="62:63" ht="12" customHeight="1" x14ac:dyDescent="0.25">
      <c r="BJ5416" s="1" t="s">
        <v>16215</v>
      </c>
      <c r="BK5416" s="1" t="s">
        <v>16127</v>
      </c>
    </row>
    <row r="5417" spans="62:63" ht="12" customHeight="1" x14ac:dyDescent="0.25">
      <c r="BJ5417" s="1" t="s">
        <v>16215</v>
      </c>
      <c r="BK5417" s="1" t="s">
        <v>16216</v>
      </c>
    </row>
    <row r="5418" spans="62:63" ht="12" customHeight="1" x14ac:dyDescent="0.25">
      <c r="BJ5418" s="1" t="s">
        <v>16215</v>
      </c>
      <c r="BK5418" s="1" t="s">
        <v>16217</v>
      </c>
    </row>
    <row r="5419" spans="62:63" ht="12" customHeight="1" x14ac:dyDescent="0.25">
      <c r="BJ5419" s="1" t="s">
        <v>16215</v>
      </c>
      <c r="BK5419" s="1" t="s">
        <v>16218</v>
      </c>
    </row>
    <row r="5420" spans="62:63" ht="12" customHeight="1" x14ac:dyDescent="0.25">
      <c r="BJ5420" s="1" t="s">
        <v>16219</v>
      </c>
      <c r="BK5420" s="1" t="s">
        <v>16127</v>
      </c>
    </row>
    <row r="5421" spans="62:63" ht="12" customHeight="1" x14ac:dyDescent="0.25">
      <c r="BJ5421" s="1" t="s">
        <v>16219</v>
      </c>
      <c r="BK5421" s="1" t="s">
        <v>16220</v>
      </c>
    </row>
    <row r="5422" spans="62:63" ht="12" customHeight="1" x14ac:dyDescent="0.25">
      <c r="BJ5422" s="1" t="s">
        <v>16219</v>
      </c>
      <c r="BK5422" s="1" t="s">
        <v>16221</v>
      </c>
    </row>
    <row r="5423" spans="62:63" ht="12" customHeight="1" x14ac:dyDescent="0.25">
      <c r="BJ5423" s="1" t="s">
        <v>16219</v>
      </c>
      <c r="BK5423" s="1" t="s">
        <v>16222</v>
      </c>
    </row>
    <row r="5424" spans="62:63" ht="12" customHeight="1" x14ac:dyDescent="0.25">
      <c r="BJ5424" s="1" t="s">
        <v>16223</v>
      </c>
      <c r="BK5424" s="1" t="s">
        <v>16127</v>
      </c>
    </row>
    <row r="5425" spans="62:63" ht="12" customHeight="1" x14ac:dyDescent="0.25">
      <c r="BJ5425" s="1" t="s">
        <v>16223</v>
      </c>
      <c r="BK5425" s="1" t="s">
        <v>16224</v>
      </c>
    </row>
    <row r="5426" spans="62:63" ht="12" customHeight="1" x14ac:dyDescent="0.25">
      <c r="BJ5426" s="1" t="s">
        <v>16223</v>
      </c>
      <c r="BK5426" s="1" t="s">
        <v>16225</v>
      </c>
    </row>
    <row r="5427" spans="62:63" ht="12" customHeight="1" x14ac:dyDescent="0.25">
      <c r="BJ5427" s="1" t="s">
        <v>16223</v>
      </c>
      <c r="BK5427" s="1" t="s">
        <v>16226</v>
      </c>
    </row>
    <row r="5428" spans="62:63" ht="12" customHeight="1" x14ac:dyDescent="0.25">
      <c r="BJ5428" s="1" t="s">
        <v>16223</v>
      </c>
      <c r="BK5428" s="1" t="s">
        <v>16227</v>
      </c>
    </row>
    <row r="5429" spans="62:63" ht="12" customHeight="1" x14ac:dyDescent="0.25">
      <c r="BJ5429" s="1" t="s">
        <v>16228</v>
      </c>
      <c r="BK5429" s="1" t="s">
        <v>16127</v>
      </c>
    </row>
    <row r="5430" spans="62:63" ht="12" customHeight="1" x14ac:dyDescent="0.25">
      <c r="BJ5430" s="1" t="s">
        <v>16228</v>
      </c>
      <c r="BK5430" s="1" t="s">
        <v>16229</v>
      </c>
    </row>
    <row r="5431" spans="62:63" ht="12" customHeight="1" x14ac:dyDescent="0.25">
      <c r="BJ5431" s="1" t="s">
        <v>16228</v>
      </c>
      <c r="BK5431" s="1" t="s">
        <v>16230</v>
      </c>
    </row>
    <row r="5432" spans="62:63" ht="12" customHeight="1" x14ac:dyDescent="0.25">
      <c r="BJ5432" s="1" t="s">
        <v>16228</v>
      </c>
      <c r="BK5432" s="1" t="s">
        <v>16231</v>
      </c>
    </row>
    <row r="5433" spans="62:63" ht="12" customHeight="1" x14ac:dyDescent="0.25">
      <c r="BJ5433" s="1" t="s">
        <v>16228</v>
      </c>
      <c r="BK5433" s="1" t="s">
        <v>16232</v>
      </c>
    </row>
    <row r="5434" spans="62:63" ht="12" customHeight="1" x14ac:dyDescent="0.25">
      <c r="BJ5434" s="1" t="s">
        <v>16233</v>
      </c>
      <c r="BK5434" s="1" t="s">
        <v>16127</v>
      </c>
    </row>
    <row r="5435" spans="62:63" ht="12" customHeight="1" x14ac:dyDescent="0.25">
      <c r="BJ5435" s="1" t="s">
        <v>16233</v>
      </c>
      <c r="BK5435" s="1" t="s">
        <v>16234</v>
      </c>
    </row>
    <row r="5436" spans="62:63" ht="12" customHeight="1" x14ac:dyDescent="0.25">
      <c r="BJ5436" s="1" t="s">
        <v>16233</v>
      </c>
      <c r="BK5436" s="1" t="s">
        <v>16235</v>
      </c>
    </row>
    <row r="5437" spans="62:63" ht="12" customHeight="1" x14ac:dyDescent="0.25">
      <c r="BJ5437" s="1" t="s">
        <v>16233</v>
      </c>
      <c r="BK5437" s="1" t="s">
        <v>16236</v>
      </c>
    </row>
    <row r="5438" spans="62:63" ht="12" customHeight="1" x14ac:dyDescent="0.25">
      <c r="BJ5438" s="1" t="s">
        <v>16237</v>
      </c>
      <c r="BK5438" s="1" t="s">
        <v>16127</v>
      </c>
    </row>
    <row r="5439" spans="62:63" ht="12" customHeight="1" x14ac:dyDescent="0.25">
      <c r="BJ5439" s="1" t="s">
        <v>16237</v>
      </c>
      <c r="BK5439" s="1" t="s">
        <v>16238</v>
      </c>
    </row>
    <row r="5440" spans="62:63" ht="12" customHeight="1" x14ac:dyDescent="0.25">
      <c r="BJ5440" s="1" t="s">
        <v>16237</v>
      </c>
      <c r="BK5440" s="1" t="s">
        <v>16239</v>
      </c>
    </row>
    <row r="5441" spans="62:63" ht="12" customHeight="1" x14ac:dyDescent="0.25">
      <c r="BJ5441" s="1" t="s">
        <v>16237</v>
      </c>
      <c r="BK5441" s="1" t="s">
        <v>16240</v>
      </c>
    </row>
    <row r="5442" spans="62:63" ht="12" customHeight="1" x14ac:dyDescent="0.25">
      <c r="BJ5442" s="1" t="s">
        <v>16237</v>
      </c>
      <c r="BK5442" s="1" t="s">
        <v>16241</v>
      </c>
    </row>
    <row r="5443" spans="62:63" ht="12" customHeight="1" x14ac:dyDescent="0.25">
      <c r="BJ5443" s="1" t="s">
        <v>16242</v>
      </c>
      <c r="BK5443" s="1" t="s">
        <v>16127</v>
      </c>
    </row>
    <row r="5444" spans="62:63" ht="12" customHeight="1" x14ac:dyDescent="0.25">
      <c r="BJ5444" s="1" t="s">
        <v>16242</v>
      </c>
      <c r="BK5444" s="1" t="s">
        <v>16243</v>
      </c>
    </row>
    <row r="5445" spans="62:63" ht="12" customHeight="1" x14ac:dyDescent="0.25">
      <c r="BJ5445" s="1" t="s">
        <v>16242</v>
      </c>
      <c r="BK5445" s="1" t="s">
        <v>16244</v>
      </c>
    </row>
    <row r="5446" spans="62:63" ht="12" customHeight="1" x14ac:dyDescent="0.25">
      <c r="BJ5446" s="1" t="s">
        <v>16242</v>
      </c>
      <c r="BK5446" s="1" t="s">
        <v>16245</v>
      </c>
    </row>
    <row r="5447" spans="62:63" ht="12" customHeight="1" x14ac:dyDescent="0.25">
      <c r="BJ5447" s="1" t="s">
        <v>16246</v>
      </c>
      <c r="BK5447" s="1" t="s">
        <v>16127</v>
      </c>
    </row>
    <row r="5448" spans="62:63" ht="12" customHeight="1" x14ac:dyDescent="0.25">
      <c r="BJ5448" s="1" t="s">
        <v>16246</v>
      </c>
      <c r="BK5448" s="1" t="s">
        <v>16247</v>
      </c>
    </row>
    <row r="5449" spans="62:63" ht="12" customHeight="1" x14ac:dyDescent="0.25">
      <c r="BJ5449" s="1" t="s">
        <v>16246</v>
      </c>
      <c r="BK5449" s="1" t="s">
        <v>16248</v>
      </c>
    </row>
    <row r="5450" spans="62:63" ht="12" customHeight="1" x14ac:dyDescent="0.25">
      <c r="BJ5450" s="1" t="s">
        <v>16246</v>
      </c>
      <c r="BK5450" s="1" t="s">
        <v>16249</v>
      </c>
    </row>
    <row r="5451" spans="62:63" ht="12" customHeight="1" x14ac:dyDescent="0.25">
      <c r="BJ5451" s="1" t="s">
        <v>16246</v>
      </c>
      <c r="BK5451" s="1" t="s">
        <v>16250</v>
      </c>
    </row>
    <row r="5452" spans="62:63" ht="12" customHeight="1" x14ac:dyDescent="0.25">
      <c r="BJ5452" s="1" t="s">
        <v>16246</v>
      </c>
      <c r="BK5452" s="1" t="s">
        <v>16251</v>
      </c>
    </row>
    <row r="5453" spans="62:63" ht="12" customHeight="1" x14ac:dyDescent="0.25">
      <c r="BJ5453" s="1" t="s">
        <v>16252</v>
      </c>
      <c r="BK5453" s="1" t="s">
        <v>16127</v>
      </c>
    </row>
    <row r="5454" spans="62:63" ht="12" customHeight="1" x14ac:dyDescent="0.25">
      <c r="BJ5454" s="1" t="s">
        <v>16252</v>
      </c>
      <c r="BK5454" s="1" t="s">
        <v>16253</v>
      </c>
    </row>
    <row r="5455" spans="62:63" ht="12" customHeight="1" x14ac:dyDescent="0.25">
      <c r="BJ5455" s="1" t="s">
        <v>16252</v>
      </c>
      <c r="BK5455" s="1" t="s">
        <v>16254</v>
      </c>
    </row>
    <row r="5456" spans="62:63" ht="12" customHeight="1" x14ac:dyDescent="0.25">
      <c r="BJ5456" s="1" t="s">
        <v>16252</v>
      </c>
      <c r="BK5456" s="1" t="s">
        <v>16255</v>
      </c>
    </row>
    <row r="5457" spans="62:63" ht="12" customHeight="1" x14ac:dyDescent="0.25">
      <c r="BJ5457" s="1" t="s">
        <v>16256</v>
      </c>
      <c r="BK5457" s="1" t="s">
        <v>16127</v>
      </c>
    </row>
    <row r="5458" spans="62:63" ht="12" customHeight="1" x14ac:dyDescent="0.25">
      <c r="BJ5458" s="1" t="s">
        <v>16256</v>
      </c>
      <c r="BK5458" s="1" t="s">
        <v>16257</v>
      </c>
    </row>
    <row r="5459" spans="62:63" ht="12" customHeight="1" x14ac:dyDescent="0.25">
      <c r="BJ5459" s="1" t="s">
        <v>16256</v>
      </c>
      <c r="BK5459" s="1" t="s">
        <v>16258</v>
      </c>
    </row>
    <row r="5460" spans="62:63" ht="12" customHeight="1" x14ac:dyDescent="0.25">
      <c r="BJ5460" s="1" t="s">
        <v>16256</v>
      </c>
      <c r="BK5460" s="1" t="s">
        <v>16259</v>
      </c>
    </row>
    <row r="5461" spans="62:63" ht="12" customHeight="1" x14ac:dyDescent="0.25">
      <c r="BJ5461" s="1" t="s">
        <v>16260</v>
      </c>
      <c r="BK5461" s="1" t="s">
        <v>16127</v>
      </c>
    </row>
    <row r="5462" spans="62:63" ht="12" customHeight="1" x14ac:dyDescent="0.25">
      <c r="BJ5462" s="1" t="s">
        <v>16260</v>
      </c>
      <c r="BK5462" s="1" t="s">
        <v>16261</v>
      </c>
    </row>
    <row r="5463" spans="62:63" ht="12" customHeight="1" x14ac:dyDescent="0.25">
      <c r="BJ5463" s="1" t="s">
        <v>16260</v>
      </c>
      <c r="BK5463" s="1" t="s">
        <v>16262</v>
      </c>
    </row>
    <row r="5464" spans="62:63" ht="12" customHeight="1" x14ac:dyDescent="0.25">
      <c r="BJ5464" s="1" t="s">
        <v>16260</v>
      </c>
      <c r="BK5464" s="1" t="s">
        <v>16263</v>
      </c>
    </row>
    <row r="5465" spans="62:63" ht="12" customHeight="1" x14ac:dyDescent="0.25">
      <c r="BJ5465" s="1" t="s">
        <v>16260</v>
      </c>
      <c r="BK5465" s="1" t="s">
        <v>16264</v>
      </c>
    </row>
    <row r="5466" spans="62:63" ht="12" customHeight="1" x14ac:dyDescent="0.25">
      <c r="BJ5466" s="1" t="s">
        <v>16260</v>
      </c>
      <c r="BK5466" s="1" t="s">
        <v>16265</v>
      </c>
    </row>
    <row r="5467" spans="62:63" ht="12" customHeight="1" x14ac:dyDescent="0.25">
      <c r="BJ5467" s="1" t="s">
        <v>16266</v>
      </c>
      <c r="BK5467" s="1" t="s">
        <v>16127</v>
      </c>
    </row>
    <row r="5468" spans="62:63" ht="12" customHeight="1" x14ac:dyDescent="0.25">
      <c r="BJ5468" s="1" t="s">
        <v>16266</v>
      </c>
      <c r="BK5468" s="1" t="s">
        <v>16267</v>
      </c>
    </row>
    <row r="5469" spans="62:63" ht="12" customHeight="1" x14ac:dyDescent="0.25">
      <c r="BJ5469" s="1" t="s">
        <v>16266</v>
      </c>
      <c r="BK5469" s="1" t="s">
        <v>16268</v>
      </c>
    </row>
    <row r="5470" spans="62:63" ht="12" customHeight="1" x14ac:dyDescent="0.25">
      <c r="BJ5470" s="1" t="s">
        <v>16266</v>
      </c>
      <c r="BK5470" s="1" t="s">
        <v>16269</v>
      </c>
    </row>
    <row r="5471" spans="62:63" ht="12" customHeight="1" x14ac:dyDescent="0.25">
      <c r="BJ5471" s="1" t="s">
        <v>16270</v>
      </c>
      <c r="BK5471" s="1" t="s">
        <v>16127</v>
      </c>
    </row>
    <row r="5472" spans="62:63" ht="12" customHeight="1" x14ac:dyDescent="0.25">
      <c r="BJ5472" s="1" t="s">
        <v>16270</v>
      </c>
      <c r="BK5472" s="1" t="s">
        <v>16271</v>
      </c>
    </row>
    <row r="5473" spans="62:63" ht="12" customHeight="1" x14ac:dyDescent="0.25">
      <c r="BJ5473" s="1" t="s">
        <v>16270</v>
      </c>
      <c r="BK5473" s="1" t="s">
        <v>16272</v>
      </c>
    </row>
    <row r="5474" spans="62:63" ht="12" customHeight="1" x14ac:dyDescent="0.25">
      <c r="BJ5474" s="1" t="s">
        <v>16270</v>
      </c>
      <c r="BK5474" s="1" t="s">
        <v>16273</v>
      </c>
    </row>
    <row r="5475" spans="62:63" ht="12" customHeight="1" x14ac:dyDescent="0.25">
      <c r="BJ5475" s="1" t="s">
        <v>16270</v>
      </c>
      <c r="BK5475" s="1" t="s">
        <v>16274</v>
      </c>
    </row>
    <row r="5476" spans="62:63" ht="12" customHeight="1" x14ac:dyDescent="0.25">
      <c r="BJ5476" s="1" t="s">
        <v>16275</v>
      </c>
      <c r="BK5476" s="1" t="s">
        <v>16127</v>
      </c>
    </row>
    <row r="5477" spans="62:63" ht="12" customHeight="1" x14ac:dyDescent="0.25">
      <c r="BJ5477" s="1" t="s">
        <v>16275</v>
      </c>
      <c r="BK5477" s="1" t="s">
        <v>16276</v>
      </c>
    </row>
    <row r="5478" spans="62:63" ht="12" customHeight="1" x14ac:dyDescent="0.25">
      <c r="BJ5478" s="1" t="s">
        <v>16275</v>
      </c>
      <c r="BK5478" s="1" t="s">
        <v>16277</v>
      </c>
    </row>
    <row r="5479" spans="62:63" ht="12" customHeight="1" x14ac:dyDescent="0.25">
      <c r="BJ5479" s="1" t="s">
        <v>16275</v>
      </c>
      <c r="BK5479" s="1" t="s">
        <v>16278</v>
      </c>
    </row>
    <row r="5480" spans="62:63" ht="12" customHeight="1" x14ac:dyDescent="0.25">
      <c r="BJ5480" s="1" t="s">
        <v>16279</v>
      </c>
      <c r="BK5480" s="1" t="s">
        <v>16127</v>
      </c>
    </row>
    <row r="5481" spans="62:63" ht="12" customHeight="1" x14ac:dyDescent="0.25">
      <c r="BJ5481" s="1" t="s">
        <v>16279</v>
      </c>
      <c r="BK5481" s="1" t="s">
        <v>16280</v>
      </c>
    </row>
    <row r="5482" spans="62:63" ht="12" customHeight="1" x14ac:dyDescent="0.25">
      <c r="BJ5482" s="1" t="s">
        <v>16279</v>
      </c>
      <c r="BK5482" s="1" t="s">
        <v>16281</v>
      </c>
    </row>
    <row r="5483" spans="62:63" ht="12" customHeight="1" x14ac:dyDescent="0.25">
      <c r="BJ5483" s="1" t="s">
        <v>16279</v>
      </c>
      <c r="BK5483" s="1" t="s">
        <v>16282</v>
      </c>
    </row>
    <row r="5484" spans="62:63" ht="12" customHeight="1" x14ac:dyDescent="0.25">
      <c r="BJ5484" s="1" t="s">
        <v>16279</v>
      </c>
      <c r="BK5484" s="1" t="s">
        <v>16283</v>
      </c>
    </row>
    <row r="5485" spans="62:63" ht="12" customHeight="1" x14ac:dyDescent="0.25">
      <c r="BJ5485" s="1" t="s">
        <v>16284</v>
      </c>
      <c r="BK5485" s="1" t="s">
        <v>16127</v>
      </c>
    </row>
    <row r="5486" spans="62:63" ht="12" customHeight="1" x14ac:dyDescent="0.25">
      <c r="BJ5486" s="1" t="s">
        <v>16284</v>
      </c>
      <c r="BK5486" s="1" t="s">
        <v>16285</v>
      </c>
    </row>
    <row r="5487" spans="62:63" ht="12" customHeight="1" x14ac:dyDescent="0.25">
      <c r="BJ5487" s="1" t="s">
        <v>16284</v>
      </c>
      <c r="BK5487" s="1" t="s">
        <v>16286</v>
      </c>
    </row>
    <row r="5488" spans="62:63" ht="12" customHeight="1" x14ac:dyDescent="0.25">
      <c r="BJ5488" s="1" t="s">
        <v>16284</v>
      </c>
      <c r="BK5488" s="1" t="s">
        <v>16287</v>
      </c>
    </row>
    <row r="5489" spans="62:63" ht="12" customHeight="1" x14ac:dyDescent="0.25">
      <c r="BJ5489" s="1" t="s">
        <v>16288</v>
      </c>
      <c r="BK5489" s="1" t="s">
        <v>16127</v>
      </c>
    </row>
    <row r="5490" spans="62:63" ht="12" customHeight="1" x14ac:dyDescent="0.25">
      <c r="BJ5490" s="1" t="s">
        <v>16288</v>
      </c>
      <c r="BK5490" s="1" t="s">
        <v>16289</v>
      </c>
    </row>
    <row r="5491" spans="62:63" ht="12" customHeight="1" x14ac:dyDescent="0.25">
      <c r="BJ5491" s="1" t="s">
        <v>16288</v>
      </c>
      <c r="BK5491" s="1" t="s">
        <v>16290</v>
      </c>
    </row>
    <row r="5492" spans="62:63" ht="12" customHeight="1" x14ac:dyDescent="0.25">
      <c r="BJ5492" s="1" t="s">
        <v>16291</v>
      </c>
      <c r="BK5492" s="1" t="s">
        <v>16127</v>
      </c>
    </row>
    <row r="5493" spans="62:63" ht="12" customHeight="1" x14ac:dyDescent="0.25">
      <c r="BJ5493" s="1" t="s">
        <v>16291</v>
      </c>
      <c r="BK5493" s="1" t="s">
        <v>16292</v>
      </c>
    </row>
    <row r="5494" spans="62:63" ht="12" customHeight="1" x14ac:dyDescent="0.25">
      <c r="BJ5494" s="1" t="s">
        <v>16291</v>
      </c>
      <c r="BK5494" s="1" t="s">
        <v>16293</v>
      </c>
    </row>
    <row r="5495" spans="62:63" ht="12" customHeight="1" x14ac:dyDescent="0.25">
      <c r="BJ5495" s="1" t="s">
        <v>16291</v>
      </c>
      <c r="BK5495" s="1" t="s">
        <v>16294</v>
      </c>
    </row>
    <row r="5496" spans="62:63" ht="12" customHeight="1" x14ac:dyDescent="0.25">
      <c r="BJ5496" s="1" t="s">
        <v>16291</v>
      </c>
      <c r="BK5496" s="1" t="s">
        <v>16295</v>
      </c>
    </row>
    <row r="5497" spans="62:63" ht="12" customHeight="1" x14ac:dyDescent="0.25">
      <c r="BJ5497" s="1" t="s">
        <v>16291</v>
      </c>
      <c r="BK5497" s="1" t="s">
        <v>16296</v>
      </c>
    </row>
    <row r="5498" spans="62:63" ht="12" customHeight="1" x14ac:dyDescent="0.25">
      <c r="BJ5498" s="1" t="s">
        <v>16297</v>
      </c>
      <c r="BK5498" s="1" t="s">
        <v>16127</v>
      </c>
    </row>
    <row r="5499" spans="62:63" ht="12" customHeight="1" x14ac:dyDescent="0.25">
      <c r="BJ5499" s="1" t="s">
        <v>16297</v>
      </c>
      <c r="BK5499" s="1" t="s">
        <v>16298</v>
      </c>
    </row>
    <row r="5500" spans="62:63" ht="12" customHeight="1" x14ac:dyDescent="0.25">
      <c r="BJ5500" s="1" t="s">
        <v>16297</v>
      </c>
      <c r="BK5500" s="1" t="s">
        <v>16299</v>
      </c>
    </row>
    <row r="5501" spans="62:63" ht="12" customHeight="1" x14ac:dyDescent="0.25">
      <c r="BJ5501" s="1" t="s">
        <v>16297</v>
      </c>
      <c r="BK5501" s="1" t="s">
        <v>16300</v>
      </c>
    </row>
    <row r="5502" spans="62:63" ht="12" customHeight="1" x14ac:dyDescent="0.25">
      <c r="BJ5502" s="1" t="s">
        <v>16301</v>
      </c>
      <c r="BK5502" s="1" t="s">
        <v>16127</v>
      </c>
    </row>
    <row r="5503" spans="62:63" ht="12" customHeight="1" x14ac:dyDescent="0.25">
      <c r="BJ5503" s="1" t="s">
        <v>16301</v>
      </c>
      <c r="BK5503" s="1" t="s">
        <v>16302</v>
      </c>
    </row>
    <row r="5504" spans="62:63" ht="12" customHeight="1" x14ac:dyDescent="0.25">
      <c r="BJ5504" s="1" t="s">
        <v>16301</v>
      </c>
      <c r="BK5504" s="1" t="s">
        <v>16303</v>
      </c>
    </row>
    <row r="5505" spans="62:63" ht="12" customHeight="1" x14ac:dyDescent="0.25">
      <c r="BJ5505" s="1" t="s">
        <v>16304</v>
      </c>
      <c r="BK5505" s="1" t="s">
        <v>16127</v>
      </c>
    </row>
    <row r="5506" spans="62:63" ht="12" customHeight="1" x14ac:dyDescent="0.25">
      <c r="BJ5506" s="1" t="s">
        <v>16304</v>
      </c>
      <c r="BK5506" s="1" t="s">
        <v>16305</v>
      </c>
    </row>
    <row r="5507" spans="62:63" ht="12" customHeight="1" x14ac:dyDescent="0.25">
      <c r="BJ5507" s="1" t="s">
        <v>16304</v>
      </c>
      <c r="BK5507" s="1" t="s">
        <v>16306</v>
      </c>
    </row>
    <row r="5508" spans="62:63" ht="12" customHeight="1" x14ac:dyDescent="0.25">
      <c r="BJ5508" s="1" t="s">
        <v>16304</v>
      </c>
      <c r="BK5508" s="1" t="s">
        <v>16307</v>
      </c>
    </row>
    <row r="5509" spans="62:63" ht="12" customHeight="1" x14ac:dyDescent="0.25">
      <c r="BJ5509" s="1" t="s">
        <v>16304</v>
      </c>
      <c r="BK5509" s="1" t="s">
        <v>16308</v>
      </c>
    </row>
    <row r="5510" spans="62:63" ht="12" customHeight="1" x14ac:dyDescent="0.25">
      <c r="BJ5510" s="1" t="s">
        <v>16309</v>
      </c>
      <c r="BK5510" s="1" t="s">
        <v>16310</v>
      </c>
    </row>
    <row r="5511" spans="62:63" ht="12" customHeight="1" x14ac:dyDescent="0.25">
      <c r="BJ5511" s="1" t="s">
        <v>16311</v>
      </c>
      <c r="BK5511" s="1" t="s">
        <v>16312</v>
      </c>
    </row>
    <row r="5512" spans="62:63" ht="12" customHeight="1" x14ac:dyDescent="0.25">
      <c r="BJ5512" s="1" t="s">
        <v>16313</v>
      </c>
      <c r="BK5512" s="1" t="s">
        <v>16314</v>
      </c>
    </row>
    <row r="5513" spans="62:63" ht="12" customHeight="1" x14ac:dyDescent="0.25">
      <c r="BJ5513" s="1" t="s">
        <v>16313</v>
      </c>
      <c r="BK5513" s="1" t="s">
        <v>16315</v>
      </c>
    </row>
    <row r="5514" spans="62:63" ht="12" customHeight="1" x14ac:dyDescent="0.25">
      <c r="BJ5514" s="1" t="s">
        <v>16316</v>
      </c>
      <c r="BK5514" s="1" t="s">
        <v>16317</v>
      </c>
    </row>
    <row r="5515" spans="62:63" ht="12" customHeight="1" x14ac:dyDescent="0.25">
      <c r="BJ5515" s="1" t="s">
        <v>16318</v>
      </c>
      <c r="BK5515" s="1" t="s">
        <v>16319</v>
      </c>
    </row>
    <row r="5516" spans="62:63" ht="12" customHeight="1" x14ac:dyDescent="0.25">
      <c r="BJ5516" s="1" t="s">
        <v>16318</v>
      </c>
      <c r="BK5516" s="1" t="s">
        <v>16320</v>
      </c>
    </row>
    <row r="5517" spans="62:63" ht="12" customHeight="1" x14ac:dyDescent="0.25">
      <c r="BJ5517" s="1" t="s">
        <v>16321</v>
      </c>
      <c r="BK5517" s="1" t="s">
        <v>16322</v>
      </c>
    </row>
    <row r="5518" spans="62:63" ht="12" customHeight="1" x14ac:dyDescent="0.25">
      <c r="BJ5518" s="1" t="s">
        <v>16323</v>
      </c>
      <c r="BK5518" s="1" t="s">
        <v>16324</v>
      </c>
    </row>
    <row r="5519" spans="62:63" ht="12" customHeight="1" x14ac:dyDescent="0.25">
      <c r="BJ5519" s="1" t="s">
        <v>16323</v>
      </c>
      <c r="BK5519" s="1" t="s">
        <v>16325</v>
      </c>
    </row>
    <row r="5520" spans="62:63" ht="12" customHeight="1" x14ac:dyDescent="0.25">
      <c r="BJ5520" s="1" t="s">
        <v>16326</v>
      </c>
      <c r="BK5520" s="1" t="s">
        <v>16327</v>
      </c>
    </row>
    <row r="5521" spans="62:63" ht="12" customHeight="1" x14ac:dyDescent="0.25">
      <c r="BJ5521" s="1" t="s">
        <v>16326</v>
      </c>
      <c r="BK5521" s="1" t="s">
        <v>16328</v>
      </c>
    </row>
    <row r="5522" spans="62:63" ht="12" customHeight="1" x14ac:dyDescent="0.25">
      <c r="BJ5522" s="1" t="s">
        <v>16329</v>
      </c>
      <c r="BK5522" s="1" t="s">
        <v>16330</v>
      </c>
    </row>
    <row r="5523" spans="62:63" ht="12" customHeight="1" x14ac:dyDescent="0.25">
      <c r="BJ5523" s="1" t="s">
        <v>16329</v>
      </c>
      <c r="BK5523" s="1" t="s">
        <v>16331</v>
      </c>
    </row>
    <row r="5524" spans="62:63" ht="12" customHeight="1" x14ac:dyDescent="0.25">
      <c r="BJ5524" s="1" t="s">
        <v>16329</v>
      </c>
      <c r="BK5524" s="1" t="s">
        <v>16332</v>
      </c>
    </row>
    <row r="5525" spans="62:63" ht="12" customHeight="1" x14ac:dyDescent="0.25">
      <c r="BJ5525" s="1" t="s">
        <v>16333</v>
      </c>
      <c r="BK5525" s="1" t="s">
        <v>16334</v>
      </c>
    </row>
    <row r="5526" spans="62:63" ht="12" customHeight="1" x14ac:dyDescent="0.25">
      <c r="BJ5526" s="1" t="s">
        <v>16333</v>
      </c>
      <c r="BK5526" s="1" t="s">
        <v>16335</v>
      </c>
    </row>
    <row r="5527" spans="62:63" ht="12" customHeight="1" x14ac:dyDescent="0.25">
      <c r="BJ5527" s="1" t="s">
        <v>16333</v>
      </c>
      <c r="BK5527" s="1" t="s">
        <v>16336</v>
      </c>
    </row>
    <row r="5528" spans="62:63" ht="12" customHeight="1" x14ac:dyDescent="0.25">
      <c r="BJ5528" s="1" t="s">
        <v>16337</v>
      </c>
      <c r="BK5528" s="1" t="s">
        <v>16338</v>
      </c>
    </row>
    <row r="5529" spans="62:63" ht="12" customHeight="1" x14ac:dyDescent="0.25">
      <c r="BJ5529" s="1" t="s">
        <v>16339</v>
      </c>
      <c r="BK5529" s="1" t="s">
        <v>16340</v>
      </c>
    </row>
    <row r="5530" spans="62:63" ht="12" customHeight="1" x14ac:dyDescent="0.25">
      <c r="BJ5530" s="1" t="s">
        <v>16339</v>
      </c>
      <c r="BK5530" s="1" t="s">
        <v>16341</v>
      </c>
    </row>
    <row r="5531" spans="62:63" ht="12" customHeight="1" x14ac:dyDescent="0.25">
      <c r="BJ5531" s="1" t="s">
        <v>16342</v>
      </c>
      <c r="BK5531" s="1" t="s">
        <v>16164</v>
      </c>
    </row>
    <row r="5532" spans="62:63" ht="12" customHeight="1" x14ac:dyDescent="0.25">
      <c r="BJ5532" s="1" t="s">
        <v>16343</v>
      </c>
      <c r="BK5532" s="1" t="s">
        <v>16344</v>
      </c>
    </row>
    <row r="5533" spans="62:63" ht="12" customHeight="1" x14ac:dyDescent="0.25">
      <c r="BJ5533" s="1" t="s">
        <v>16343</v>
      </c>
      <c r="BK5533" s="1" t="s">
        <v>16345</v>
      </c>
    </row>
    <row r="5534" spans="62:63" ht="12" customHeight="1" x14ac:dyDescent="0.25">
      <c r="BJ5534" s="1" t="s">
        <v>16346</v>
      </c>
      <c r="BK5534" s="1" t="s">
        <v>16347</v>
      </c>
    </row>
    <row r="5535" spans="62:63" ht="12" customHeight="1" x14ac:dyDescent="0.25">
      <c r="BJ5535" s="1" t="s">
        <v>16346</v>
      </c>
      <c r="BK5535" s="1" t="s">
        <v>16348</v>
      </c>
    </row>
    <row r="5536" spans="62:63" ht="12" customHeight="1" x14ac:dyDescent="0.25">
      <c r="BJ5536" s="1" t="s">
        <v>16349</v>
      </c>
      <c r="BK5536" s="1" t="s">
        <v>16350</v>
      </c>
    </row>
    <row r="5537" spans="62:63" ht="12" customHeight="1" x14ac:dyDescent="0.25">
      <c r="BJ5537" s="1" t="s">
        <v>16349</v>
      </c>
      <c r="BK5537" s="1" t="s">
        <v>16351</v>
      </c>
    </row>
    <row r="5538" spans="62:63" ht="12" customHeight="1" x14ac:dyDescent="0.25">
      <c r="BJ5538" s="1" t="s">
        <v>16352</v>
      </c>
      <c r="BK5538" s="1" t="s">
        <v>16353</v>
      </c>
    </row>
    <row r="5539" spans="62:63" ht="12" customHeight="1" x14ac:dyDescent="0.25">
      <c r="BJ5539" s="1" t="s">
        <v>16354</v>
      </c>
      <c r="BK5539" s="1" t="s">
        <v>16355</v>
      </c>
    </row>
    <row r="5540" spans="62:63" ht="12" customHeight="1" x14ac:dyDescent="0.25">
      <c r="BJ5540" s="1" t="s">
        <v>16354</v>
      </c>
      <c r="BK5540" s="1" t="s">
        <v>16356</v>
      </c>
    </row>
    <row r="5541" spans="62:63" ht="12" customHeight="1" x14ac:dyDescent="0.25">
      <c r="BJ5541" s="1" t="s">
        <v>16357</v>
      </c>
      <c r="BK5541" s="1" t="s">
        <v>16358</v>
      </c>
    </row>
    <row r="5542" spans="62:63" ht="12" customHeight="1" x14ac:dyDescent="0.25">
      <c r="BJ5542" s="1" t="s">
        <v>16359</v>
      </c>
      <c r="BK5542" s="1" t="s">
        <v>16360</v>
      </c>
    </row>
    <row r="5543" spans="62:63" ht="12" customHeight="1" x14ac:dyDescent="0.25">
      <c r="BJ5543" s="1" t="s">
        <v>16359</v>
      </c>
      <c r="BK5543" s="1" t="s">
        <v>16361</v>
      </c>
    </row>
    <row r="5544" spans="62:63" ht="12" customHeight="1" x14ac:dyDescent="0.25">
      <c r="BJ5544" s="1" t="s">
        <v>16359</v>
      </c>
      <c r="BK5544" s="1" t="s">
        <v>16362</v>
      </c>
    </row>
    <row r="5545" spans="62:63" ht="12" customHeight="1" x14ac:dyDescent="0.25">
      <c r="BJ5545" s="1" t="s">
        <v>16363</v>
      </c>
      <c r="BK5545" s="1" t="s">
        <v>16364</v>
      </c>
    </row>
    <row r="5546" spans="62:63" ht="12" customHeight="1" x14ac:dyDescent="0.25">
      <c r="BJ5546" s="1" t="s">
        <v>16363</v>
      </c>
      <c r="BK5546" s="1" t="s">
        <v>16365</v>
      </c>
    </row>
    <row r="5547" spans="62:63" ht="12" customHeight="1" x14ac:dyDescent="0.25">
      <c r="BJ5547" s="1" t="s">
        <v>16366</v>
      </c>
      <c r="BK5547" s="1" t="s">
        <v>16367</v>
      </c>
    </row>
    <row r="5548" spans="62:63" ht="12" customHeight="1" x14ac:dyDescent="0.25">
      <c r="BJ5548" s="1" t="s">
        <v>16368</v>
      </c>
      <c r="BK5548" s="1" t="s">
        <v>16369</v>
      </c>
    </row>
    <row r="5549" spans="62:63" ht="12" customHeight="1" x14ac:dyDescent="0.25">
      <c r="BJ5549" s="1" t="s">
        <v>16368</v>
      </c>
      <c r="BK5549" s="1" t="s">
        <v>16370</v>
      </c>
    </row>
    <row r="5550" spans="62:63" ht="12" customHeight="1" x14ac:dyDescent="0.25">
      <c r="BJ5550" s="1" t="s">
        <v>16371</v>
      </c>
      <c r="BK5550" s="1" t="s">
        <v>16372</v>
      </c>
    </row>
    <row r="5551" spans="62:63" ht="12" customHeight="1" x14ac:dyDescent="0.25">
      <c r="BJ5551" s="1" t="s">
        <v>16371</v>
      </c>
      <c r="BK5551" s="1" t="s">
        <v>16373</v>
      </c>
    </row>
    <row r="5552" spans="62:63" ht="12" customHeight="1" x14ac:dyDescent="0.25">
      <c r="BJ5552" s="1" t="s">
        <v>16374</v>
      </c>
      <c r="BK5552" s="1" t="s">
        <v>16375</v>
      </c>
    </row>
    <row r="5553" spans="62:63" ht="12" customHeight="1" x14ac:dyDescent="0.25">
      <c r="BJ5553" s="1" t="s">
        <v>16374</v>
      </c>
      <c r="BK5553" s="1" t="s">
        <v>16376</v>
      </c>
    </row>
    <row r="5554" spans="62:63" ht="12" customHeight="1" x14ac:dyDescent="0.25">
      <c r="BJ5554" s="1" t="s">
        <v>16377</v>
      </c>
      <c r="BK5554" s="1" t="s">
        <v>16378</v>
      </c>
    </row>
    <row r="5555" spans="62:63" ht="12" customHeight="1" x14ac:dyDescent="0.25">
      <c r="BJ5555" s="1" t="s">
        <v>16377</v>
      </c>
      <c r="BK5555" s="1" t="s">
        <v>16379</v>
      </c>
    </row>
    <row r="5556" spans="62:63" ht="12" customHeight="1" x14ac:dyDescent="0.25">
      <c r="BJ5556" s="1" t="s">
        <v>16380</v>
      </c>
      <c r="BK5556" s="1" t="s">
        <v>16381</v>
      </c>
    </row>
    <row r="5557" spans="62:63" ht="12" customHeight="1" x14ac:dyDescent="0.25">
      <c r="BJ5557" s="1" t="s">
        <v>16382</v>
      </c>
      <c r="BK5557" s="1" t="s">
        <v>16383</v>
      </c>
    </row>
    <row r="5558" spans="62:63" ht="12" customHeight="1" x14ac:dyDescent="0.25">
      <c r="BJ5558" s="1" t="s">
        <v>16382</v>
      </c>
      <c r="BK5558" s="1" t="s">
        <v>16384</v>
      </c>
    </row>
    <row r="5559" spans="62:63" ht="12" customHeight="1" x14ac:dyDescent="0.25">
      <c r="BJ5559" s="1" t="s">
        <v>16385</v>
      </c>
      <c r="BK5559" s="1" t="s">
        <v>16386</v>
      </c>
    </row>
    <row r="5560" spans="62:63" ht="12" customHeight="1" x14ac:dyDescent="0.25">
      <c r="BJ5560" s="1" t="s">
        <v>16387</v>
      </c>
      <c r="BK5560" s="1" t="s">
        <v>16388</v>
      </c>
    </row>
    <row r="5561" spans="62:63" ht="12" customHeight="1" x14ac:dyDescent="0.25">
      <c r="BJ5561" s="1" t="s">
        <v>16389</v>
      </c>
      <c r="BK5561" s="1" t="s">
        <v>16390</v>
      </c>
    </row>
    <row r="5562" spans="62:63" ht="12" customHeight="1" x14ac:dyDescent="0.25">
      <c r="BJ5562" s="1" t="s">
        <v>16391</v>
      </c>
      <c r="BK5562" s="1" t="s">
        <v>16392</v>
      </c>
    </row>
    <row r="5563" spans="62:63" ht="12" customHeight="1" x14ac:dyDescent="0.25">
      <c r="BJ5563" s="1" t="s">
        <v>16391</v>
      </c>
      <c r="BK5563" s="1" t="s">
        <v>16393</v>
      </c>
    </row>
    <row r="5564" spans="62:63" ht="12" customHeight="1" x14ac:dyDescent="0.25">
      <c r="BJ5564" s="1" t="s">
        <v>16394</v>
      </c>
      <c r="BK5564" s="1" t="s">
        <v>16395</v>
      </c>
    </row>
    <row r="5565" spans="62:63" ht="12" customHeight="1" x14ac:dyDescent="0.25">
      <c r="BJ5565" s="1" t="s">
        <v>16396</v>
      </c>
      <c r="BK5565" s="1" t="s">
        <v>16397</v>
      </c>
    </row>
    <row r="5566" spans="62:63" ht="12" customHeight="1" x14ac:dyDescent="0.25">
      <c r="BJ5566" s="1" t="s">
        <v>16398</v>
      </c>
      <c r="BK5566" s="1" t="s">
        <v>16399</v>
      </c>
    </row>
    <row r="5567" spans="62:63" ht="12" customHeight="1" x14ac:dyDescent="0.25">
      <c r="BJ5567" s="1" t="s">
        <v>16398</v>
      </c>
      <c r="BK5567" s="1" t="s">
        <v>16400</v>
      </c>
    </row>
    <row r="5568" spans="62:63" ht="12" customHeight="1" x14ac:dyDescent="0.25">
      <c r="BJ5568" s="1" t="s">
        <v>16401</v>
      </c>
      <c r="BK5568" s="1" t="s">
        <v>16402</v>
      </c>
    </row>
    <row r="5569" spans="62:63" ht="12" customHeight="1" x14ac:dyDescent="0.25">
      <c r="BJ5569" s="1" t="s">
        <v>16403</v>
      </c>
      <c r="BK5569" s="1" t="s">
        <v>16404</v>
      </c>
    </row>
    <row r="5570" spans="62:63" ht="12" customHeight="1" x14ac:dyDescent="0.25">
      <c r="BJ5570" s="1" t="s">
        <v>16405</v>
      </c>
      <c r="BK5570" s="1" t="s">
        <v>16406</v>
      </c>
    </row>
    <row r="5571" spans="62:63" ht="12" customHeight="1" x14ac:dyDescent="0.25">
      <c r="BJ5571" s="1" t="s">
        <v>16407</v>
      </c>
      <c r="BK5571" s="1" t="s">
        <v>16408</v>
      </c>
    </row>
    <row r="5572" spans="62:63" ht="12" customHeight="1" x14ac:dyDescent="0.25">
      <c r="BJ5572" s="1" t="s">
        <v>16409</v>
      </c>
      <c r="BK5572" s="1" t="s">
        <v>16410</v>
      </c>
    </row>
    <row r="5573" spans="62:63" ht="12" customHeight="1" x14ac:dyDescent="0.25">
      <c r="BJ5573" s="1" t="s">
        <v>16411</v>
      </c>
      <c r="BK5573" s="1" t="s">
        <v>16412</v>
      </c>
    </row>
    <row r="5574" spans="62:63" ht="12" customHeight="1" x14ac:dyDescent="0.25">
      <c r="BJ5574" s="1" t="s">
        <v>16411</v>
      </c>
      <c r="BK5574" s="1" t="s">
        <v>16413</v>
      </c>
    </row>
    <row r="5575" spans="62:63" ht="12" customHeight="1" x14ac:dyDescent="0.25">
      <c r="BJ5575" s="1" t="s">
        <v>16414</v>
      </c>
      <c r="BK5575" s="1" t="s">
        <v>16415</v>
      </c>
    </row>
    <row r="5576" spans="62:63" ht="12" customHeight="1" x14ac:dyDescent="0.25">
      <c r="BJ5576" s="1" t="s">
        <v>16414</v>
      </c>
      <c r="BK5576" s="1" t="s">
        <v>16416</v>
      </c>
    </row>
    <row r="5577" spans="62:63" ht="12" customHeight="1" x14ac:dyDescent="0.25">
      <c r="BJ5577" s="1" t="s">
        <v>16417</v>
      </c>
      <c r="BK5577" s="1" t="s">
        <v>16418</v>
      </c>
    </row>
    <row r="5578" spans="62:63" ht="12" customHeight="1" x14ac:dyDescent="0.25">
      <c r="BJ5578" s="1" t="s">
        <v>16419</v>
      </c>
      <c r="BK5578" s="1" t="s">
        <v>16420</v>
      </c>
    </row>
    <row r="5579" spans="62:63" ht="12" customHeight="1" x14ac:dyDescent="0.25">
      <c r="BJ5579" s="1" t="s">
        <v>16421</v>
      </c>
      <c r="BK5579" s="1" t="s">
        <v>16422</v>
      </c>
    </row>
    <row r="5580" spans="62:63" ht="12" customHeight="1" x14ac:dyDescent="0.25">
      <c r="BJ5580" s="1" t="s">
        <v>16421</v>
      </c>
      <c r="BK5580" s="1" t="s">
        <v>16423</v>
      </c>
    </row>
    <row r="5581" spans="62:63" ht="12" customHeight="1" x14ac:dyDescent="0.25">
      <c r="BJ5581" s="1" t="s">
        <v>16424</v>
      </c>
      <c r="BK5581" s="1" t="s">
        <v>16425</v>
      </c>
    </row>
    <row r="5582" spans="62:63" ht="12" customHeight="1" x14ac:dyDescent="0.25">
      <c r="BJ5582" s="1" t="s">
        <v>16424</v>
      </c>
      <c r="BK5582" s="1" t="s">
        <v>16426</v>
      </c>
    </row>
    <row r="5583" spans="62:63" ht="12" customHeight="1" x14ac:dyDescent="0.25">
      <c r="BJ5583" s="1" t="s">
        <v>16427</v>
      </c>
      <c r="BK5583" s="1" t="s">
        <v>16428</v>
      </c>
    </row>
    <row r="5584" spans="62:63" ht="12" customHeight="1" x14ac:dyDescent="0.25">
      <c r="BJ5584" s="1" t="s">
        <v>16427</v>
      </c>
      <c r="BK5584" s="1" t="s">
        <v>16429</v>
      </c>
    </row>
    <row r="5585" spans="62:63" ht="12" customHeight="1" x14ac:dyDescent="0.25">
      <c r="BJ5585" s="1" t="s">
        <v>16427</v>
      </c>
      <c r="BK5585" s="1" t="s">
        <v>16430</v>
      </c>
    </row>
    <row r="5586" spans="62:63" ht="12" customHeight="1" x14ac:dyDescent="0.25">
      <c r="BJ5586" s="1" t="s">
        <v>16431</v>
      </c>
      <c r="BK5586" s="1" t="s">
        <v>16432</v>
      </c>
    </row>
    <row r="5587" spans="62:63" ht="12" customHeight="1" x14ac:dyDescent="0.25">
      <c r="BJ5587" s="1" t="s">
        <v>16431</v>
      </c>
      <c r="BK5587" s="1" t="s">
        <v>16433</v>
      </c>
    </row>
    <row r="5588" spans="62:63" ht="12" customHeight="1" x14ac:dyDescent="0.25">
      <c r="BJ5588" s="1" t="s">
        <v>16431</v>
      </c>
      <c r="BK5588" s="1" t="s">
        <v>16428</v>
      </c>
    </row>
    <row r="5589" spans="62:63" ht="12" customHeight="1" x14ac:dyDescent="0.25">
      <c r="BJ5589" s="1" t="s">
        <v>16431</v>
      </c>
      <c r="BK5589" s="1" t="s">
        <v>16429</v>
      </c>
    </row>
    <row r="5590" spans="62:63" ht="12" customHeight="1" x14ac:dyDescent="0.25">
      <c r="BJ5590" s="1" t="s">
        <v>16434</v>
      </c>
      <c r="BK5590" s="1" t="s">
        <v>16435</v>
      </c>
    </row>
    <row r="5591" spans="62:63" ht="12" customHeight="1" x14ac:dyDescent="0.25">
      <c r="BJ5591" s="1" t="s">
        <v>16434</v>
      </c>
      <c r="BK5591" s="1" t="s">
        <v>16436</v>
      </c>
    </row>
    <row r="5592" spans="62:63" ht="12" customHeight="1" x14ac:dyDescent="0.25">
      <c r="BJ5592" s="1" t="s">
        <v>16434</v>
      </c>
      <c r="BK5592" s="1" t="s">
        <v>16429</v>
      </c>
    </row>
    <row r="5593" spans="62:63" ht="12" customHeight="1" x14ac:dyDescent="0.25">
      <c r="BJ5593" s="1" t="s">
        <v>16437</v>
      </c>
      <c r="BK5593" s="1" t="s">
        <v>16438</v>
      </c>
    </row>
    <row r="5594" spans="62:63" ht="12" customHeight="1" x14ac:dyDescent="0.25">
      <c r="BJ5594" s="1" t="s">
        <v>16437</v>
      </c>
      <c r="BK5594" s="1" t="s">
        <v>16429</v>
      </c>
    </row>
    <row r="5595" spans="62:63" ht="12" customHeight="1" x14ac:dyDescent="0.25">
      <c r="BJ5595" s="1" t="s">
        <v>16439</v>
      </c>
      <c r="BK5595" s="1" t="s">
        <v>16440</v>
      </c>
    </row>
    <row r="5596" spans="62:63" ht="12" customHeight="1" x14ac:dyDescent="0.25">
      <c r="BJ5596" s="1" t="s">
        <v>16439</v>
      </c>
      <c r="BK5596" s="1" t="s">
        <v>16441</v>
      </c>
    </row>
    <row r="5597" spans="62:63" ht="12" customHeight="1" x14ac:dyDescent="0.25">
      <c r="BJ5597" s="1" t="s">
        <v>16439</v>
      </c>
      <c r="BK5597" s="1" t="s">
        <v>16432</v>
      </c>
    </row>
    <row r="5598" spans="62:63" ht="12" customHeight="1" x14ac:dyDescent="0.25">
      <c r="BJ5598" s="1" t="s">
        <v>16439</v>
      </c>
      <c r="BK5598" s="1" t="s">
        <v>16442</v>
      </c>
    </row>
    <row r="5599" spans="62:63" ht="12" customHeight="1" x14ac:dyDescent="0.25">
      <c r="BJ5599" s="1" t="s">
        <v>16439</v>
      </c>
      <c r="BK5599" s="1" t="s">
        <v>16429</v>
      </c>
    </row>
    <row r="5600" spans="62:63" ht="12" customHeight="1" x14ac:dyDescent="0.25">
      <c r="BJ5600" s="1" t="s">
        <v>16443</v>
      </c>
      <c r="BK5600" s="1" t="s">
        <v>16444</v>
      </c>
    </row>
    <row r="5601" spans="62:63" ht="12" customHeight="1" x14ac:dyDescent="0.25">
      <c r="BJ5601" s="1" t="s">
        <v>16443</v>
      </c>
      <c r="BK5601" s="1" t="s">
        <v>16429</v>
      </c>
    </row>
    <row r="5602" spans="62:63" ht="12" customHeight="1" x14ac:dyDescent="0.25">
      <c r="BJ5602" s="1" t="s">
        <v>16445</v>
      </c>
      <c r="BK5602" s="1" t="s">
        <v>16446</v>
      </c>
    </row>
    <row r="5603" spans="62:63" ht="12" customHeight="1" x14ac:dyDescent="0.25">
      <c r="BJ5603" s="1" t="s">
        <v>16445</v>
      </c>
      <c r="BK5603" s="1" t="s">
        <v>16429</v>
      </c>
    </row>
    <row r="5604" spans="62:63" ht="12" customHeight="1" x14ac:dyDescent="0.25">
      <c r="BJ5604" s="1" t="s">
        <v>16447</v>
      </c>
      <c r="BK5604" s="1" t="s">
        <v>16448</v>
      </c>
    </row>
    <row r="5605" spans="62:63" ht="12" customHeight="1" x14ac:dyDescent="0.25">
      <c r="BJ5605" s="1" t="s">
        <v>16447</v>
      </c>
      <c r="BK5605" s="1" t="s">
        <v>16449</v>
      </c>
    </row>
    <row r="5606" spans="62:63" ht="12" customHeight="1" x14ac:dyDescent="0.25">
      <c r="BJ5606" s="1" t="s">
        <v>16447</v>
      </c>
      <c r="BK5606" s="1" t="s">
        <v>16429</v>
      </c>
    </row>
    <row r="5607" spans="62:63" ht="12" customHeight="1" x14ac:dyDescent="0.25">
      <c r="BJ5607" s="1" t="s">
        <v>16450</v>
      </c>
      <c r="BK5607" s="1" t="s">
        <v>16451</v>
      </c>
    </row>
    <row r="5608" spans="62:63" ht="12" customHeight="1" x14ac:dyDescent="0.25">
      <c r="BJ5608" s="1" t="s">
        <v>16450</v>
      </c>
      <c r="BK5608" s="1" t="s">
        <v>16429</v>
      </c>
    </row>
    <row r="5609" spans="62:63" ht="12" customHeight="1" x14ac:dyDescent="0.25">
      <c r="BJ5609" s="1" t="s">
        <v>16452</v>
      </c>
      <c r="BK5609" s="1" t="s">
        <v>16453</v>
      </c>
    </row>
    <row r="5610" spans="62:63" ht="12" customHeight="1" x14ac:dyDescent="0.25">
      <c r="BJ5610" s="1" t="s">
        <v>16452</v>
      </c>
      <c r="BK5610" s="1" t="s">
        <v>16454</v>
      </c>
    </row>
    <row r="5611" spans="62:63" ht="12" customHeight="1" x14ac:dyDescent="0.25">
      <c r="BJ5611" s="1" t="s">
        <v>16452</v>
      </c>
      <c r="BK5611" s="1" t="s">
        <v>16429</v>
      </c>
    </row>
    <row r="5612" spans="62:63" ht="12" customHeight="1" x14ac:dyDescent="0.25">
      <c r="BJ5612" s="1" t="s">
        <v>16455</v>
      </c>
      <c r="BK5612" s="1" t="s">
        <v>16456</v>
      </c>
    </row>
    <row r="5613" spans="62:63" ht="12" customHeight="1" x14ac:dyDescent="0.25">
      <c r="BJ5613" s="1" t="s">
        <v>16455</v>
      </c>
      <c r="BK5613" s="1" t="s">
        <v>16429</v>
      </c>
    </row>
    <row r="5614" spans="62:63" ht="12" customHeight="1" x14ac:dyDescent="0.25">
      <c r="BJ5614" s="1" t="s">
        <v>16457</v>
      </c>
      <c r="BK5614" s="1" t="s">
        <v>16458</v>
      </c>
    </row>
    <row r="5615" spans="62:63" ht="12" customHeight="1" x14ac:dyDescent="0.25">
      <c r="BJ5615" s="1" t="s">
        <v>16457</v>
      </c>
      <c r="BK5615" s="1" t="s">
        <v>16429</v>
      </c>
    </row>
    <row r="5616" spans="62:63" ht="12" customHeight="1" x14ac:dyDescent="0.25">
      <c r="BJ5616" s="1" t="s">
        <v>16459</v>
      </c>
      <c r="BK5616" s="1" t="s">
        <v>16460</v>
      </c>
    </row>
    <row r="5617" spans="62:63" ht="12" customHeight="1" x14ac:dyDescent="0.25">
      <c r="BJ5617" s="1" t="s">
        <v>16459</v>
      </c>
      <c r="BK5617" s="1" t="s">
        <v>16461</v>
      </c>
    </row>
    <row r="5618" spans="62:63" ht="12" customHeight="1" x14ac:dyDescent="0.25">
      <c r="BJ5618" s="1" t="s">
        <v>16459</v>
      </c>
      <c r="BK5618" s="1" t="s">
        <v>16429</v>
      </c>
    </row>
    <row r="5619" spans="62:63" ht="12" customHeight="1" x14ac:dyDescent="0.25">
      <c r="BJ5619" s="1" t="s">
        <v>16462</v>
      </c>
      <c r="BK5619" s="1" t="s">
        <v>16463</v>
      </c>
    </row>
    <row r="5620" spans="62:63" ht="12" customHeight="1" x14ac:dyDescent="0.25">
      <c r="BJ5620" s="1" t="s">
        <v>16462</v>
      </c>
      <c r="BK5620" s="1" t="s">
        <v>16464</v>
      </c>
    </row>
    <row r="5621" spans="62:63" ht="12" customHeight="1" x14ac:dyDescent="0.25">
      <c r="BJ5621" s="1" t="s">
        <v>16462</v>
      </c>
      <c r="BK5621" s="1" t="s">
        <v>16465</v>
      </c>
    </row>
    <row r="5622" spans="62:63" ht="12" customHeight="1" x14ac:dyDescent="0.25">
      <c r="BJ5622" s="1" t="s">
        <v>16462</v>
      </c>
      <c r="BK5622" s="1" t="s">
        <v>16466</v>
      </c>
    </row>
    <row r="5623" spans="62:63" ht="12" customHeight="1" x14ac:dyDescent="0.25">
      <c r="BJ5623" s="1" t="s">
        <v>16462</v>
      </c>
      <c r="BK5623" s="1" t="s">
        <v>16429</v>
      </c>
    </row>
    <row r="5624" spans="62:63" ht="12" customHeight="1" x14ac:dyDescent="0.25">
      <c r="BJ5624" s="1" t="s">
        <v>16467</v>
      </c>
      <c r="BK5624" s="1" t="s">
        <v>16468</v>
      </c>
    </row>
    <row r="5625" spans="62:63" ht="12" customHeight="1" x14ac:dyDescent="0.25">
      <c r="BJ5625" s="1" t="s">
        <v>16467</v>
      </c>
      <c r="BK5625" s="1" t="s">
        <v>16429</v>
      </c>
    </row>
    <row r="5626" spans="62:63" ht="12" customHeight="1" x14ac:dyDescent="0.25">
      <c r="BJ5626" s="1" t="s">
        <v>16469</v>
      </c>
      <c r="BK5626" s="1" t="s">
        <v>16470</v>
      </c>
    </row>
    <row r="5627" spans="62:63" ht="12" customHeight="1" x14ac:dyDescent="0.25">
      <c r="BJ5627" s="1" t="s">
        <v>16469</v>
      </c>
      <c r="BK5627" s="1" t="s">
        <v>16429</v>
      </c>
    </row>
    <row r="5628" spans="62:63" ht="12" customHeight="1" x14ac:dyDescent="0.25">
      <c r="BJ5628" s="1" t="s">
        <v>16471</v>
      </c>
      <c r="BK5628" s="1" t="s">
        <v>16472</v>
      </c>
    </row>
    <row r="5629" spans="62:63" ht="12" customHeight="1" x14ac:dyDescent="0.25">
      <c r="BJ5629" s="1" t="s">
        <v>16471</v>
      </c>
      <c r="BK5629" s="1" t="s">
        <v>16429</v>
      </c>
    </row>
    <row r="5630" spans="62:63" ht="12" customHeight="1" x14ac:dyDescent="0.25">
      <c r="BJ5630" s="1" t="s">
        <v>16473</v>
      </c>
      <c r="BK5630" s="1" t="s">
        <v>16463</v>
      </c>
    </row>
    <row r="5631" spans="62:63" ht="12" customHeight="1" x14ac:dyDescent="0.25">
      <c r="BJ5631" s="1" t="s">
        <v>16473</v>
      </c>
      <c r="BK5631" s="1" t="s">
        <v>16474</v>
      </c>
    </row>
    <row r="5632" spans="62:63" ht="12" customHeight="1" x14ac:dyDescent="0.25">
      <c r="BJ5632" s="1" t="s">
        <v>16473</v>
      </c>
      <c r="BK5632" s="1" t="s">
        <v>16429</v>
      </c>
    </row>
    <row r="5633" spans="62:63" ht="12" customHeight="1" x14ac:dyDescent="0.25">
      <c r="BJ5633" s="1" t="s">
        <v>16475</v>
      </c>
      <c r="BK5633" s="1" t="s">
        <v>16476</v>
      </c>
    </row>
    <row r="5634" spans="62:63" ht="12" customHeight="1" x14ac:dyDescent="0.25">
      <c r="BJ5634" s="1" t="s">
        <v>16475</v>
      </c>
      <c r="BK5634" s="1" t="s">
        <v>16429</v>
      </c>
    </row>
    <row r="5635" spans="62:63" ht="12" customHeight="1" x14ac:dyDescent="0.25">
      <c r="BJ5635" s="1" t="s">
        <v>16477</v>
      </c>
      <c r="BK5635" s="1" t="s">
        <v>16478</v>
      </c>
    </row>
    <row r="5636" spans="62:63" ht="12" customHeight="1" x14ac:dyDescent="0.25">
      <c r="BJ5636" s="1" t="s">
        <v>16477</v>
      </c>
      <c r="BK5636" s="1" t="s">
        <v>16429</v>
      </c>
    </row>
    <row r="5637" spans="62:63" ht="12" customHeight="1" x14ac:dyDescent="0.25">
      <c r="BJ5637" s="1" t="s">
        <v>16479</v>
      </c>
      <c r="BK5637" s="1" t="s">
        <v>16480</v>
      </c>
    </row>
    <row r="5638" spans="62:63" ht="12" customHeight="1" x14ac:dyDescent="0.25">
      <c r="BJ5638" s="1" t="s">
        <v>16479</v>
      </c>
      <c r="BK5638" s="1" t="s">
        <v>16429</v>
      </c>
    </row>
    <row r="5639" spans="62:63" ht="12" customHeight="1" x14ac:dyDescent="0.25">
      <c r="BJ5639" s="1" t="s">
        <v>16481</v>
      </c>
      <c r="BK5639" s="1" t="s">
        <v>16482</v>
      </c>
    </row>
    <row r="5640" spans="62:63" ht="12" customHeight="1" x14ac:dyDescent="0.25">
      <c r="BJ5640" s="1" t="s">
        <v>16481</v>
      </c>
      <c r="BK5640" s="1" t="s">
        <v>16429</v>
      </c>
    </row>
    <row r="5641" spans="62:63" ht="12" customHeight="1" x14ac:dyDescent="0.25">
      <c r="BJ5641" s="1" t="s">
        <v>16483</v>
      </c>
      <c r="BK5641" s="1" t="s">
        <v>16484</v>
      </c>
    </row>
    <row r="5642" spans="62:63" ht="12" customHeight="1" x14ac:dyDescent="0.25">
      <c r="BJ5642" s="1" t="s">
        <v>16483</v>
      </c>
      <c r="BK5642" s="1" t="s">
        <v>16485</v>
      </c>
    </row>
    <row r="5643" spans="62:63" ht="12" customHeight="1" x14ac:dyDescent="0.25">
      <c r="BJ5643" s="1" t="s">
        <v>16483</v>
      </c>
      <c r="BK5643" s="1" t="s">
        <v>16486</v>
      </c>
    </row>
    <row r="5644" spans="62:63" ht="12" customHeight="1" x14ac:dyDescent="0.25">
      <c r="BJ5644" s="1" t="s">
        <v>16483</v>
      </c>
      <c r="BK5644" s="1" t="s">
        <v>16429</v>
      </c>
    </row>
    <row r="5645" spans="62:63" ht="12" customHeight="1" x14ac:dyDescent="0.25">
      <c r="BJ5645" s="1" t="s">
        <v>16487</v>
      </c>
      <c r="BK5645" s="1" t="s">
        <v>16488</v>
      </c>
    </row>
    <row r="5646" spans="62:63" ht="12" customHeight="1" x14ac:dyDescent="0.25">
      <c r="BJ5646" s="1" t="s">
        <v>16487</v>
      </c>
      <c r="BK5646" s="1" t="s">
        <v>16429</v>
      </c>
    </row>
    <row r="5647" spans="62:63" ht="12" customHeight="1" x14ac:dyDescent="0.25">
      <c r="BJ5647" s="1" t="s">
        <v>16489</v>
      </c>
      <c r="BK5647" s="1" t="s">
        <v>16440</v>
      </c>
    </row>
    <row r="5648" spans="62:63" ht="12" customHeight="1" x14ac:dyDescent="0.25">
      <c r="BJ5648" s="1" t="s">
        <v>16489</v>
      </c>
      <c r="BK5648" s="1" t="s">
        <v>16490</v>
      </c>
    </row>
    <row r="5649" spans="62:63" ht="12" customHeight="1" x14ac:dyDescent="0.25">
      <c r="BJ5649" s="1" t="s">
        <v>16489</v>
      </c>
      <c r="BK5649" s="1" t="s">
        <v>16429</v>
      </c>
    </row>
    <row r="5650" spans="62:63" ht="12" customHeight="1" x14ac:dyDescent="0.25">
      <c r="BJ5650" s="1" t="s">
        <v>16491</v>
      </c>
      <c r="BK5650" s="1" t="s">
        <v>16492</v>
      </c>
    </row>
    <row r="5651" spans="62:63" ht="12" customHeight="1" x14ac:dyDescent="0.25">
      <c r="BJ5651" s="1" t="s">
        <v>16491</v>
      </c>
      <c r="BK5651" s="1" t="s">
        <v>16429</v>
      </c>
    </row>
    <row r="5652" spans="62:63" ht="12" customHeight="1" x14ac:dyDescent="0.25">
      <c r="BJ5652" s="1" t="s">
        <v>16493</v>
      </c>
      <c r="BK5652" s="1" t="s">
        <v>16494</v>
      </c>
    </row>
    <row r="5653" spans="62:63" ht="12" customHeight="1" x14ac:dyDescent="0.25">
      <c r="BJ5653" s="1" t="s">
        <v>16493</v>
      </c>
      <c r="BK5653" s="1" t="s">
        <v>16429</v>
      </c>
    </row>
    <row r="5654" spans="62:63" ht="12" customHeight="1" x14ac:dyDescent="0.25">
      <c r="BJ5654" s="1" t="s">
        <v>16495</v>
      </c>
      <c r="BK5654" s="1" t="s">
        <v>16496</v>
      </c>
    </row>
    <row r="5655" spans="62:63" ht="12" customHeight="1" x14ac:dyDescent="0.25">
      <c r="BJ5655" s="1" t="s">
        <v>16495</v>
      </c>
      <c r="BK5655" s="1" t="s">
        <v>16429</v>
      </c>
    </row>
    <row r="5656" spans="62:63" ht="12" customHeight="1" x14ac:dyDescent="0.25">
      <c r="BJ5656" s="1" t="s">
        <v>16497</v>
      </c>
      <c r="BK5656" s="1" t="s">
        <v>16498</v>
      </c>
    </row>
    <row r="5657" spans="62:63" ht="12" customHeight="1" x14ac:dyDescent="0.25">
      <c r="BJ5657" s="1" t="s">
        <v>16497</v>
      </c>
      <c r="BK5657" s="1" t="s">
        <v>16429</v>
      </c>
    </row>
    <row r="5658" spans="62:63" ht="12" customHeight="1" x14ac:dyDescent="0.25">
      <c r="BJ5658" s="1" t="s">
        <v>16499</v>
      </c>
      <c r="BK5658" s="1" t="s">
        <v>16498</v>
      </c>
    </row>
    <row r="5659" spans="62:63" ht="12" customHeight="1" x14ac:dyDescent="0.25">
      <c r="BJ5659" s="1" t="s">
        <v>16499</v>
      </c>
      <c r="BK5659" s="1" t="s">
        <v>16500</v>
      </c>
    </row>
    <row r="5660" spans="62:63" ht="12" customHeight="1" x14ac:dyDescent="0.25">
      <c r="BJ5660" s="1" t="s">
        <v>16499</v>
      </c>
      <c r="BK5660" s="1" t="s">
        <v>16429</v>
      </c>
    </row>
    <row r="5661" spans="62:63" ht="12" customHeight="1" x14ac:dyDescent="0.25">
      <c r="BJ5661" s="1" t="s">
        <v>16501</v>
      </c>
      <c r="BK5661" s="1" t="s">
        <v>16463</v>
      </c>
    </row>
    <row r="5662" spans="62:63" ht="12" customHeight="1" x14ac:dyDescent="0.25">
      <c r="BJ5662" s="1" t="s">
        <v>16501</v>
      </c>
      <c r="BK5662" s="1" t="s">
        <v>16465</v>
      </c>
    </row>
    <row r="5663" spans="62:63" ht="12" customHeight="1" x14ac:dyDescent="0.25">
      <c r="BJ5663" s="1" t="s">
        <v>16501</v>
      </c>
      <c r="BK5663" s="1" t="s">
        <v>16429</v>
      </c>
    </row>
    <row r="5664" spans="62:63" ht="12" customHeight="1" x14ac:dyDescent="0.25">
      <c r="BJ5664" s="1" t="s">
        <v>16502</v>
      </c>
      <c r="BK5664" s="1" t="s">
        <v>16438</v>
      </c>
    </row>
    <row r="5665" spans="62:63" ht="12" customHeight="1" x14ac:dyDescent="0.25">
      <c r="BJ5665" s="1" t="s">
        <v>16502</v>
      </c>
      <c r="BK5665" s="1" t="s">
        <v>16429</v>
      </c>
    </row>
    <row r="5666" spans="62:63" ht="12" customHeight="1" x14ac:dyDescent="0.25">
      <c r="BJ5666" s="1" t="s">
        <v>16503</v>
      </c>
      <c r="BK5666" s="1" t="s">
        <v>16500</v>
      </c>
    </row>
    <row r="5667" spans="62:63" ht="12" customHeight="1" x14ac:dyDescent="0.25">
      <c r="BJ5667" s="1" t="s">
        <v>16503</v>
      </c>
      <c r="BK5667" s="1" t="s">
        <v>16429</v>
      </c>
    </row>
    <row r="5668" spans="62:63" ht="12" customHeight="1" x14ac:dyDescent="0.25">
      <c r="BJ5668" s="1" t="s">
        <v>16504</v>
      </c>
      <c r="BK5668" s="1" t="s">
        <v>16505</v>
      </c>
    </row>
    <row r="5669" spans="62:63" ht="12" customHeight="1" x14ac:dyDescent="0.25">
      <c r="BJ5669" s="1" t="s">
        <v>16504</v>
      </c>
      <c r="BK5669" s="1" t="s">
        <v>16429</v>
      </c>
    </row>
    <row r="5670" spans="62:63" ht="12" customHeight="1" x14ac:dyDescent="0.25">
      <c r="BJ5670" s="1" t="s">
        <v>16506</v>
      </c>
      <c r="BK5670" s="1" t="s">
        <v>16505</v>
      </c>
    </row>
    <row r="5671" spans="62:63" ht="12" customHeight="1" x14ac:dyDescent="0.25">
      <c r="BJ5671" s="1" t="s">
        <v>16506</v>
      </c>
      <c r="BK5671" s="1" t="s">
        <v>16429</v>
      </c>
    </row>
    <row r="5672" spans="62:63" ht="12" customHeight="1" x14ac:dyDescent="0.25">
      <c r="BJ5672" s="1" t="s">
        <v>16507</v>
      </c>
      <c r="BK5672" s="1" t="s">
        <v>16508</v>
      </c>
    </row>
    <row r="5673" spans="62:63" ht="12" customHeight="1" x14ac:dyDescent="0.25">
      <c r="BJ5673" s="1" t="s">
        <v>16509</v>
      </c>
      <c r="BK5673" s="1" t="s">
        <v>16510</v>
      </c>
    </row>
    <row r="5674" spans="62:63" ht="12" customHeight="1" x14ac:dyDescent="0.25">
      <c r="BJ5674" s="1" t="s">
        <v>16511</v>
      </c>
      <c r="BK5674" s="1" t="s">
        <v>16512</v>
      </c>
    </row>
    <row r="5675" spans="62:63" ht="12" customHeight="1" x14ac:dyDescent="0.25">
      <c r="BJ5675" s="1" t="s">
        <v>16513</v>
      </c>
      <c r="BK5675" s="1" t="s">
        <v>16514</v>
      </c>
    </row>
    <row r="5676" spans="62:63" ht="12" customHeight="1" x14ac:dyDescent="0.25">
      <c r="BJ5676" s="1" t="s">
        <v>16515</v>
      </c>
      <c r="BK5676" s="1" t="s">
        <v>16516</v>
      </c>
    </row>
    <row r="5677" spans="62:63" ht="12" customHeight="1" x14ac:dyDescent="0.25">
      <c r="BJ5677" s="1" t="s">
        <v>16515</v>
      </c>
      <c r="BK5677" s="1" t="s">
        <v>16517</v>
      </c>
    </row>
    <row r="5678" spans="62:63" ht="12" customHeight="1" x14ac:dyDescent="0.25">
      <c r="BJ5678" s="1" t="s">
        <v>16518</v>
      </c>
      <c r="BK5678" s="1" t="s">
        <v>16519</v>
      </c>
    </row>
    <row r="5679" spans="62:63" ht="12" customHeight="1" x14ac:dyDescent="0.25">
      <c r="BJ5679" s="1" t="s">
        <v>16518</v>
      </c>
      <c r="BK5679" s="1" t="s">
        <v>16520</v>
      </c>
    </row>
    <row r="5680" spans="62:63" ht="12" customHeight="1" x14ac:dyDescent="0.25">
      <c r="BJ5680" s="1" t="s">
        <v>16521</v>
      </c>
      <c r="BK5680" s="1" t="s">
        <v>16522</v>
      </c>
    </row>
    <row r="5681" spans="62:63" ht="12" customHeight="1" x14ac:dyDescent="0.25">
      <c r="BJ5681" s="1" t="s">
        <v>16523</v>
      </c>
      <c r="BK5681" s="1" t="s">
        <v>16524</v>
      </c>
    </row>
    <row r="5682" spans="62:63" ht="12" customHeight="1" x14ac:dyDescent="0.25">
      <c r="BJ5682" s="1" t="s">
        <v>16523</v>
      </c>
      <c r="BK5682" s="1" t="s">
        <v>16525</v>
      </c>
    </row>
    <row r="5683" spans="62:63" ht="12" customHeight="1" x14ac:dyDescent="0.25">
      <c r="BJ5683" s="1" t="s">
        <v>16526</v>
      </c>
      <c r="BK5683" s="1" t="s">
        <v>16527</v>
      </c>
    </row>
    <row r="5684" spans="62:63" ht="12" customHeight="1" x14ac:dyDescent="0.25">
      <c r="BJ5684" s="1" t="s">
        <v>16526</v>
      </c>
      <c r="BK5684" s="1" t="s">
        <v>16528</v>
      </c>
    </row>
    <row r="5685" spans="62:63" ht="12" customHeight="1" x14ac:dyDescent="0.25">
      <c r="BJ5685" s="1" t="s">
        <v>16526</v>
      </c>
      <c r="BK5685" s="1" t="s">
        <v>16529</v>
      </c>
    </row>
    <row r="5686" spans="62:63" ht="12" customHeight="1" x14ac:dyDescent="0.25">
      <c r="BJ5686" s="1" t="s">
        <v>16530</v>
      </c>
      <c r="BK5686" s="1" t="s">
        <v>16531</v>
      </c>
    </row>
    <row r="5687" spans="62:63" ht="12" customHeight="1" x14ac:dyDescent="0.25">
      <c r="BJ5687" s="1" t="s">
        <v>16530</v>
      </c>
      <c r="BK5687" s="1" t="s">
        <v>16532</v>
      </c>
    </row>
    <row r="5688" spans="62:63" ht="12" customHeight="1" x14ac:dyDescent="0.25">
      <c r="BJ5688" s="1" t="s">
        <v>16533</v>
      </c>
      <c r="BK5688" s="1" t="s">
        <v>16534</v>
      </c>
    </row>
    <row r="5689" spans="62:63" ht="12" customHeight="1" x14ac:dyDescent="0.25">
      <c r="BJ5689" s="1" t="s">
        <v>16533</v>
      </c>
      <c r="BK5689" s="1" t="s">
        <v>16535</v>
      </c>
    </row>
    <row r="5690" spans="62:63" ht="12" customHeight="1" x14ac:dyDescent="0.25">
      <c r="BJ5690" s="1" t="s">
        <v>16536</v>
      </c>
      <c r="BK5690" s="1" t="s">
        <v>16537</v>
      </c>
    </row>
    <row r="5691" spans="62:63" ht="12" customHeight="1" x14ac:dyDescent="0.25">
      <c r="BJ5691" s="1" t="s">
        <v>16536</v>
      </c>
      <c r="BK5691" s="1" t="s">
        <v>16538</v>
      </c>
    </row>
    <row r="5692" spans="62:63" ht="12" customHeight="1" x14ac:dyDescent="0.25">
      <c r="BJ5692" s="1" t="s">
        <v>16539</v>
      </c>
      <c r="BK5692" s="1" t="s">
        <v>16540</v>
      </c>
    </row>
    <row r="5693" spans="62:63" ht="12" customHeight="1" x14ac:dyDescent="0.25">
      <c r="BJ5693" s="1" t="s">
        <v>16541</v>
      </c>
      <c r="BK5693" s="1" t="s">
        <v>16542</v>
      </c>
    </row>
    <row r="5694" spans="62:63" ht="12" customHeight="1" x14ac:dyDescent="0.25">
      <c r="BJ5694" s="1" t="s">
        <v>16541</v>
      </c>
      <c r="BK5694" s="1" t="s">
        <v>16543</v>
      </c>
    </row>
    <row r="5695" spans="62:63" ht="12" customHeight="1" x14ac:dyDescent="0.25">
      <c r="BJ5695" s="1" t="s">
        <v>16544</v>
      </c>
      <c r="BK5695" s="1" t="s">
        <v>16545</v>
      </c>
    </row>
    <row r="5696" spans="62:63" ht="12" customHeight="1" x14ac:dyDescent="0.25">
      <c r="BJ5696" s="1" t="s">
        <v>16544</v>
      </c>
      <c r="BK5696" s="1" t="s">
        <v>16546</v>
      </c>
    </row>
    <row r="5697" spans="62:63" ht="12" customHeight="1" x14ac:dyDescent="0.25">
      <c r="BJ5697" s="1" t="s">
        <v>16547</v>
      </c>
      <c r="BK5697" s="1" t="s">
        <v>16548</v>
      </c>
    </row>
    <row r="5698" spans="62:63" ht="12" customHeight="1" x14ac:dyDescent="0.25">
      <c r="BJ5698" s="1" t="s">
        <v>16547</v>
      </c>
      <c r="BK5698" s="1" t="s">
        <v>16549</v>
      </c>
    </row>
    <row r="5699" spans="62:63" ht="12" customHeight="1" x14ac:dyDescent="0.25">
      <c r="BJ5699" s="1" t="s">
        <v>16550</v>
      </c>
      <c r="BK5699" s="1" t="s">
        <v>16551</v>
      </c>
    </row>
    <row r="5700" spans="62:63" ht="12" customHeight="1" x14ac:dyDescent="0.25">
      <c r="BJ5700" s="1" t="s">
        <v>16550</v>
      </c>
      <c r="BK5700" s="1" t="s">
        <v>16552</v>
      </c>
    </row>
    <row r="5701" spans="62:63" ht="12" customHeight="1" x14ac:dyDescent="0.25">
      <c r="BJ5701" s="1" t="s">
        <v>16553</v>
      </c>
      <c r="BK5701" s="1" t="s">
        <v>16554</v>
      </c>
    </row>
    <row r="5702" spans="62:63" ht="12" customHeight="1" x14ac:dyDescent="0.25">
      <c r="BJ5702" s="1" t="s">
        <v>16553</v>
      </c>
      <c r="BK5702" s="1" t="s">
        <v>16555</v>
      </c>
    </row>
    <row r="5703" spans="62:63" ht="12" customHeight="1" x14ac:dyDescent="0.25">
      <c r="BJ5703" s="1" t="s">
        <v>16556</v>
      </c>
      <c r="BK5703" s="1" t="s">
        <v>16557</v>
      </c>
    </row>
    <row r="5704" spans="62:63" ht="12" customHeight="1" x14ac:dyDescent="0.25">
      <c r="BJ5704" s="1" t="s">
        <v>16556</v>
      </c>
      <c r="BK5704" s="1" t="s">
        <v>16558</v>
      </c>
    </row>
    <row r="5705" spans="62:63" ht="12" customHeight="1" x14ac:dyDescent="0.25">
      <c r="BJ5705" s="1" t="s">
        <v>16559</v>
      </c>
      <c r="BK5705" s="1" t="s">
        <v>16560</v>
      </c>
    </row>
    <row r="5706" spans="62:63" ht="12" customHeight="1" x14ac:dyDescent="0.25">
      <c r="BJ5706" s="1" t="s">
        <v>16559</v>
      </c>
      <c r="BK5706" s="1" t="s">
        <v>16561</v>
      </c>
    </row>
    <row r="5707" spans="62:63" ht="12" customHeight="1" x14ac:dyDescent="0.25">
      <c r="BJ5707" s="1" t="s">
        <v>16562</v>
      </c>
      <c r="BK5707" s="1" t="s">
        <v>16563</v>
      </c>
    </row>
    <row r="5708" spans="62:63" ht="12" customHeight="1" x14ac:dyDescent="0.25">
      <c r="BJ5708" s="1" t="s">
        <v>16562</v>
      </c>
      <c r="BK5708" s="1" t="s">
        <v>16564</v>
      </c>
    </row>
    <row r="5709" spans="62:63" ht="12" customHeight="1" x14ac:dyDescent="0.25">
      <c r="BJ5709" s="1" t="s">
        <v>16565</v>
      </c>
      <c r="BK5709" s="1" t="s">
        <v>16566</v>
      </c>
    </row>
    <row r="5710" spans="62:63" ht="12" customHeight="1" x14ac:dyDescent="0.25">
      <c r="BJ5710" s="1" t="s">
        <v>16565</v>
      </c>
      <c r="BK5710" s="1" t="s">
        <v>16567</v>
      </c>
    </row>
    <row r="5711" spans="62:63" ht="12" customHeight="1" x14ac:dyDescent="0.25">
      <c r="BJ5711" s="1" t="s">
        <v>16568</v>
      </c>
      <c r="BK5711" s="1" t="s">
        <v>16569</v>
      </c>
    </row>
    <row r="5712" spans="62:63" ht="12" customHeight="1" x14ac:dyDescent="0.25">
      <c r="BJ5712" s="1" t="s">
        <v>16568</v>
      </c>
      <c r="BK5712" s="1" t="s">
        <v>16570</v>
      </c>
    </row>
    <row r="5713" spans="62:63" ht="12" customHeight="1" x14ac:dyDescent="0.25">
      <c r="BJ5713" s="1" t="s">
        <v>16571</v>
      </c>
      <c r="BK5713" s="1" t="s">
        <v>16572</v>
      </c>
    </row>
    <row r="5714" spans="62:63" ht="12" customHeight="1" x14ac:dyDescent="0.25">
      <c r="BJ5714" s="1" t="s">
        <v>16571</v>
      </c>
      <c r="BK5714" s="1" t="s">
        <v>16573</v>
      </c>
    </row>
    <row r="5715" spans="62:63" ht="12" customHeight="1" x14ac:dyDescent="0.25">
      <c r="BJ5715" s="1" t="s">
        <v>16574</v>
      </c>
      <c r="BK5715" s="1" t="s">
        <v>16575</v>
      </c>
    </row>
    <row r="5716" spans="62:63" ht="12" customHeight="1" x14ac:dyDescent="0.25">
      <c r="BJ5716" s="1" t="s">
        <v>16574</v>
      </c>
      <c r="BK5716" s="1" t="s">
        <v>16576</v>
      </c>
    </row>
    <row r="5717" spans="62:63" ht="12" customHeight="1" x14ac:dyDescent="0.25">
      <c r="BJ5717" s="1" t="s">
        <v>16577</v>
      </c>
      <c r="BK5717" s="1" t="s">
        <v>16578</v>
      </c>
    </row>
    <row r="5718" spans="62:63" ht="12" customHeight="1" x14ac:dyDescent="0.25">
      <c r="BJ5718" s="1" t="s">
        <v>16577</v>
      </c>
      <c r="BK5718" s="1" t="s">
        <v>16579</v>
      </c>
    </row>
    <row r="5719" spans="62:63" ht="12" customHeight="1" x14ac:dyDescent="0.25">
      <c r="BJ5719" s="1" t="s">
        <v>16580</v>
      </c>
      <c r="BK5719" s="1" t="s">
        <v>16581</v>
      </c>
    </row>
    <row r="5720" spans="62:63" ht="12" customHeight="1" x14ac:dyDescent="0.25">
      <c r="BJ5720" s="1" t="s">
        <v>16580</v>
      </c>
      <c r="BK5720" s="1" t="s">
        <v>16582</v>
      </c>
    </row>
    <row r="5721" spans="62:63" ht="12" customHeight="1" x14ac:dyDescent="0.25">
      <c r="BJ5721" s="1" t="s">
        <v>16583</v>
      </c>
      <c r="BK5721" s="1" t="s">
        <v>16584</v>
      </c>
    </row>
    <row r="5722" spans="62:63" ht="12" customHeight="1" x14ac:dyDescent="0.25">
      <c r="BJ5722" s="1" t="s">
        <v>16583</v>
      </c>
      <c r="BK5722" s="1" t="s">
        <v>16585</v>
      </c>
    </row>
    <row r="5723" spans="62:63" ht="12" customHeight="1" x14ac:dyDescent="0.25">
      <c r="BJ5723" s="1" t="s">
        <v>16586</v>
      </c>
      <c r="BK5723" s="1" t="s">
        <v>16587</v>
      </c>
    </row>
    <row r="5724" spans="62:63" ht="12" customHeight="1" x14ac:dyDescent="0.25">
      <c r="BJ5724" s="1" t="s">
        <v>16586</v>
      </c>
      <c r="BK5724" s="1" t="s">
        <v>16588</v>
      </c>
    </row>
    <row r="5725" spans="62:63" ht="12" customHeight="1" x14ac:dyDescent="0.25">
      <c r="BJ5725" s="1" t="s">
        <v>16589</v>
      </c>
      <c r="BK5725" s="1" t="s">
        <v>16590</v>
      </c>
    </row>
    <row r="5726" spans="62:63" ht="12" customHeight="1" x14ac:dyDescent="0.25">
      <c r="BJ5726" s="1" t="s">
        <v>16591</v>
      </c>
      <c r="BK5726" s="1" t="s">
        <v>16592</v>
      </c>
    </row>
    <row r="5727" spans="62:63" ht="12" customHeight="1" x14ac:dyDescent="0.25">
      <c r="BJ5727" s="1" t="s">
        <v>16591</v>
      </c>
      <c r="BK5727" s="1" t="s">
        <v>16593</v>
      </c>
    </row>
    <row r="5728" spans="62:63" ht="12" customHeight="1" x14ac:dyDescent="0.25">
      <c r="BJ5728" s="1" t="s">
        <v>16594</v>
      </c>
      <c r="BK5728" s="1" t="s">
        <v>16595</v>
      </c>
    </row>
    <row r="5729" spans="62:63" ht="12" customHeight="1" x14ac:dyDescent="0.25">
      <c r="BJ5729" s="1" t="s">
        <v>16596</v>
      </c>
      <c r="BK5729" s="1" t="s">
        <v>16597</v>
      </c>
    </row>
    <row r="5730" spans="62:63" ht="12" customHeight="1" x14ac:dyDescent="0.25">
      <c r="BJ5730" s="1" t="s">
        <v>16596</v>
      </c>
      <c r="BK5730" s="1" t="s">
        <v>16598</v>
      </c>
    </row>
    <row r="5731" spans="62:63" ht="12" customHeight="1" x14ac:dyDescent="0.25">
      <c r="BJ5731" s="1" t="s">
        <v>16599</v>
      </c>
      <c r="BK5731" s="1" t="s">
        <v>16597</v>
      </c>
    </row>
    <row r="5732" spans="62:63" ht="12" customHeight="1" x14ac:dyDescent="0.25">
      <c r="BJ5732" s="1" t="s">
        <v>16599</v>
      </c>
      <c r="BK5732" s="1" t="s">
        <v>16600</v>
      </c>
    </row>
    <row r="5733" spans="62:63" ht="12" customHeight="1" x14ac:dyDescent="0.25">
      <c r="BJ5733" s="1" t="s">
        <v>16599</v>
      </c>
      <c r="BK5733" s="1" t="s">
        <v>16601</v>
      </c>
    </row>
    <row r="5734" spans="62:63" ht="12" customHeight="1" x14ac:dyDescent="0.25">
      <c r="BJ5734" s="1" t="s">
        <v>16602</v>
      </c>
      <c r="BK5734" s="1" t="s">
        <v>16597</v>
      </c>
    </row>
    <row r="5735" spans="62:63" ht="12" customHeight="1" x14ac:dyDescent="0.25">
      <c r="BJ5735" s="1" t="s">
        <v>16602</v>
      </c>
      <c r="BK5735" s="1" t="s">
        <v>16603</v>
      </c>
    </row>
    <row r="5736" spans="62:63" ht="12" customHeight="1" x14ac:dyDescent="0.25">
      <c r="BJ5736" s="1" t="s">
        <v>16602</v>
      </c>
      <c r="BK5736" s="1" t="s">
        <v>16604</v>
      </c>
    </row>
    <row r="5737" spans="62:63" ht="12" customHeight="1" x14ac:dyDescent="0.25">
      <c r="BJ5737" s="1" t="s">
        <v>16605</v>
      </c>
      <c r="BK5737" s="1" t="s">
        <v>16597</v>
      </c>
    </row>
    <row r="5738" spans="62:63" ht="12" customHeight="1" x14ac:dyDescent="0.25">
      <c r="BJ5738" s="1" t="s">
        <v>16605</v>
      </c>
      <c r="BK5738" s="1" t="s">
        <v>16606</v>
      </c>
    </row>
    <row r="5739" spans="62:63" ht="12" customHeight="1" x14ac:dyDescent="0.25">
      <c r="BJ5739" s="1" t="s">
        <v>16607</v>
      </c>
      <c r="BK5739" s="1" t="s">
        <v>16597</v>
      </c>
    </row>
    <row r="5740" spans="62:63" ht="12" customHeight="1" x14ac:dyDescent="0.25">
      <c r="BJ5740" s="1" t="s">
        <v>16607</v>
      </c>
      <c r="BK5740" s="1" t="s">
        <v>16608</v>
      </c>
    </row>
    <row r="5741" spans="62:63" ht="12" customHeight="1" x14ac:dyDescent="0.25">
      <c r="BJ5741" s="1" t="s">
        <v>16609</v>
      </c>
      <c r="BK5741" s="1" t="s">
        <v>16597</v>
      </c>
    </row>
    <row r="5742" spans="62:63" ht="12" customHeight="1" x14ac:dyDescent="0.25">
      <c r="BJ5742" s="1" t="s">
        <v>16609</v>
      </c>
      <c r="BK5742" s="1" t="s">
        <v>16610</v>
      </c>
    </row>
    <row r="5743" spans="62:63" ht="12" customHeight="1" x14ac:dyDescent="0.25">
      <c r="BJ5743" s="1" t="s">
        <v>16609</v>
      </c>
      <c r="BK5743" s="1" t="s">
        <v>16611</v>
      </c>
    </row>
    <row r="5744" spans="62:63" ht="12" customHeight="1" x14ac:dyDescent="0.25">
      <c r="BJ5744" s="1" t="s">
        <v>16612</v>
      </c>
      <c r="BK5744" s="1" t="s">
        <v>16597</v>
      </c>
    </row>
    <row r="5745" spans="62:63" ht="12" customHeight="1" x14ac:dyDescent="0.25">
      <c r="BJ5745" s="1" t="s">
        <v>16612</v>
      </c>
      <c r="BK5745" s="1" t="s">
        <v>16613</v>
      </c>
    </row>
    <row r="5746" spans="62:63" ht="12" customHeight="1" x14ac:dyDescent="0.25">
      <c r="BJ5746" s="1" t="s">
        <v>16612</v>
      </c>
      <c r="BK5746" s="1" t="s">
        <v>16614</v>
      </c>
    </row>
    <row r="5747" spans="62:63" ht="12" customHeight="1" x14ac:dyDescent="0.25">
      <c r="BJ5747" s="1" t="s">
        <v>16615</v>
      </c>
      <c r="BK5747" s="1" t="s">
        <v>16597</v>
      </c>
    </row>
    <row r="5748" spans="62:63" ht="12" customHeight="1" x14ac:dyDescent="0.25">
      <c r="BJ5748" s="1" t="s">
        <v>16615</v>
      </c>
      <c r="BK5748" s="1" t="s">
        <v>16616</v>
      </c>
    </row>
    <row r="5749" spans="62:63" ht="12" customHeight="1" x14ac:dyDescent="0.25">
      <c r="BJ5749" s="1" t="s">
        <v>16617</v>
      </c>
      <c r="BK5749" s="1" t="s">
        <v>16597</v>
      </c>
    </row>
    <row r="5750" spans="62:63" ht="12" customHeight="1" x14ac:dyDescent="0.25">
      <c r="BJ5750" s="1" t="s">
        <v>16617</v>
      </c>
      <c r="BK5750" s="1" t="s">
        <v>16618</v>
      </c>
    </row>
    <row r="5751" spans="62:63" ht="12" customHeight="1" x14ac:dyDescent="0.25">
      <c r="BJ5751" s="1" t="s">
        <v>16619</v>
      </c>
      <c r="BK5751" s="1" t="s">
        <v>16597</v>
      </c>
    </row>
    <row r="5752" spans="62:63" ht="12" customHeight="1" x14ac:dyDescent="0.25">
      <c r="BJ5752" s="1" t="s">
        <v>16619</v>
      </c>
      <c r="BK5752" s="1" t="s">
        <v>16620</v>
      </c>
    </row>
    <row r="5753" spans="62:63" ht="12" customHeight="1" x14ac:dyDescent="0.25">
      <c r="BJ5753" s="1" t="s">
        <v>16621</v>
      </c>
      <c r="BK5753" s="1" t="s">
        <v>16597</v>
      </c>
    </row>
    <row r="5754" spans="62:63" ht="12" customHeight="1" x14ac:dyDescent="0.25">
      <c r="BJ5754" s="1" t="s">
        <v>16621</v>
      </c>
      <c r="BK5754" s="1" t="s">
        <v>16622</v>
      </c>
    </row>
    <row r="5755" spans="62:63" ht="12" customHeight="1" x14ac:dyDescent="0.25">
      <c r="BJ5755" s="1" t="s">
        <v>16623</v>
      </c>
      <c r="BK5755" s="1" t="s">
        <v>16597</v>
      </c>
    </row>
    <row r="5756" spans="62:63" ht="12" customHeight="1" x14ac:dyDescent="0.25">
      <c r="BJ5756" s="1" t="s">
        <v>16623</v>
      </c>
      <c r="BK5756" s="1" t="s">
        <v>16624</v>
      </c>
    </row>
    <row r="5757" spans="62:63" ht="12" customHeight="1" x14ac:dyDescent="0.25">
      <c r="BJ5757" s="1" t="s">
        <v>16623</v>
      </c>
      <c r="BK5757" s="1" t="s">
        <v>16625</v>
      </c>
    </row>
    <row r="5758" spans="62:63" ht="12" customHeight="1" x14ac:dyDescent="0.25">
      <c r="BJ5758" s="1" t="s">
        <v>16626</v>
      </c>
      <c r="BK5758" s="1" t="s">
        <v>16597</v>
      </c>
    </row>
    <row r="5759" spans="62:63" ht="12" customHeight="1" x14ac:dyDescent="0.25">
      <c r="BJ5759" s="1" t="s">
        <v>16626</v>
      </c>
      <c r="BK5759" s="1" t="s">
        <v>16627</v>
      </c>
    </row>
    <row r="5760" spans="62:63" ht="12" customHeight="1" x14ac:dyDescent="0.25">
      <c r="BJ5760" s="1" t="s">
        <v>16626</v>
      </c>
      <c r="BK5760" s="1" t="s">
        <v>16628</v>
      </c>
    </row>
    <row r="5761" spans="62:63" ht="12" customHeight="1" x14ac:dyDescent="0.25">
      <c r="BJ5761" s="1" t="s">
        <v>16629</v>
      </c>
      <c r="BK5761" s="1" t="s">
        <v>16597</v>
      </c>
    </row>
    <row r="5762" spans="62:63" ht="12" customHeight="1" x14ac:dyDescent="0.25">
      <c r="BJ5762" s="1" t="s">
        <v>16629</v>
      </c>
      <c r="BK5762" s="1" t="s">
        <v>16630</v>
      </c>
    </row>
    <row r="5763" spans="62:63" ht="12" customHeight="1" x14ac:dyDescent="0.25">
      <c r="BJ5763" s="1" t="s">
        <v>16631</v>
      </c>
      <c r="BK5763" s="1" t="s">
        <v>16597</v>
      </c>
    </row>
    <row r="5764" spans="62:63" ht="12" customHeight="1" x14ac:dyDescent="0.25">
      <c r="BJ5764" s="1" t="s">
        <v>16631</v>
      </c>
      <c r="BK5764" s="1" t="s">
        <v>16632</v>
      </c>
    </row>
    <row r="5765" spans="62:63" ht="12" customHeight="1" x14ac:dyDescent="0.25">
      <c r="BJ5765" s="1" t="s">
        <v>16633</v>
      </c>
      <c r="BK5765" s="1" t="s">
        <v>16597</v>
      </c>
    </row>
    <row r="5766" spans="62:63" ht="12" customHeight="1" x14ac:dyDescent="0.25">
      <c r="BJ5766" s="1" t="s">
        <v>16633</v>
      </c>
      <c r="BK5766" s="1" t="s">
        <v>16634</v>
      </c>
    </row>
    <row r="5767" spans="62:63" ht="12" customHeight="1" x14ac:dyDescent="0.25">
      <c r="BJ5767" s="1" t="s">
        <v>16633</v>
      </c>
      <c r="BK5767" s="1" t="s">
        <v>16635</v>
      </c>
    </row>
    <row r="5768" spans="62:63" ht="12" customHeight="1" x14ac:dyDescent="0.25">
      <c r="BJ5768" s="1" t="s">
        <v>16636</v>
      </c>
      <c r="BK5768" s="1" t="s">
        <v>16597</v>
      </c>
    </row>
    <row r="5769" spans="62:63" ht="12" customHeight="1" x14ac:dyDescent="0.25">
      <c r="BJ5769" s="1" t="s">
        <v>16636</v>
      </c>
      <c r="BK5769" s="1" t="s">
        <v>16637</v>
      </c>
    </row>
    <row r="5770" spans="62:63" ht="12" customHeight="1" x14ac:dyDescent="0.25">
      <c r="BJ5770" s="1" t="s">
        <v>16638</v>
      </c>
      <c r="BK5770" s="1" t="s">
        <v>16597</v>
      </c>
    </row>
    <row r="5771" spans="62:63" ht="12" customHeight="1" x14ac:dyDescent="0.25">
      <c r="BJ5771" s="1" t="s">
        <v>16638</v>
      </c>
      <c r="BK5771" s="1" t="s">
        <v>16639</v>
      </c>
    </row>
    <row r="5772" spans="62:63" ht="12" customHeight="1" x14ac:dyDescent="0.25">
      <c r="BJ5772" s="1" t="s">
        <v>16640</v>
      </c>
      <c r="BK5772" s="1" t="s">
        <v>16597</v>
      </c>
    </row>
    <row r="5773" spans="62:63" ht="12" customHeight="1" x14ac:dyDescent="0.25">
      <c r="BJ5773" s="1" t="s">
        <v>16640</v>
      </c>
      <c r="BK5773" s="1" t="s">
        <v>16641</v>
      </c>
    </row>
    <row r="5774" spans="62:63" ht="12" customHeight="1" x14ac:dyDescent="0.25">
      <c r="BJ5774" s="1" t="s">
        <v>16642</v>
      </c>
      <c r="BK5774" s="1" t="s">
        <v>16597</v>
      </c>
    </row>
    <row r="5775" spans="62:63" ht="12" customHeight="1" x14ac:dyDescent="0.25">
      <c r="BJ5775" s="1" t="s">
        <v>16642</v>
      </c>
      <c r="BK5775" s="1" t="s">
        <v>16643</v>
      </c>
    </row>
    <row r="5776" spans="62:63" ht="12" customHeight="1" x14ac:dyDescent="0.25">
      <c r="BJ5776" s="1" t="s">
        <v>16644</v>
      </c>
      <c r="BK5776" s="1" t="s">
        <v>16597</v>
      </c>
    </row>
    <row r="5777" spans="62:63" ht="12" customHeight="1" x14ac:dyDescent="0.25">
      <c r="BJ5777" s="1" t="s">
        <v>16644</v>
      </c>
      <c r="BK5777" s="1" t="s">
        <v>16645</v>
      </c>
    </row>
    <row r="5778" spans="62:63" ht="12" customHeight="1" x14ac:dyDescent="0.25">
      <c r="BJ5778" s="1" t="s">
        <v>16646</v>
      </c>
      <c r="BK5778" s="1" t="s">
        <v>16597</v>
      </c>
    </row>
    <row r="5779" spans="62:63" ht="12" customHeight="1" x14ac:dyDescent="0.25">
      <c r="BJ5779" s="1" t="s">
        <v>16646</v>
      </c>
      <c r="BK5779" s="1" t="s">
        <v>16647</v>
      </c>
    </row>
    <row r="5780" spans="62:63" ht="12" customHeight="1" x14ac:dyDescent="0.25">
      <c r="BJ5780" s="1" t="s">
        <v>16648</v>
      </c>
      <c r="BK5780" s="1" t="s">
        <v>16597</v>
      </c>
    </row>
    <row r="5781" spans="62:63" ht="12" customHeight="1" x14ac:dyDescent="0.25">
      <c r="BJ5781" s="1" t="s">
        <v>16648</v>
      </c>
      <c r="BK5781" s="1" t="s">
        <v>16649</v>
      </c>
    </row>
    <row r="5782" spans="62:63" ht="12" customHeight="1" x14ac:dyDescent="0.25">
      <c r="BJ5782" s="1" t="s">
        <v>16650</v>
      </c>
      <c r="BK5782" s="1" t="s">
        <v>16597</v>
      </c>
    </row>
    <row r="5783" spans="62:63" ht="12" customHeight="1" x14ac:dyDescent="0.25">
      <c r="BJ5783" s="1" t="s">
        <v>16650</v>
      </c>
      <c r="BK5783" s="1" t="s">
        <v>16651</v>
      </c>
    </row>
    <row r="5784" spans="62:63" ht="12" customHeight="1" x14ac:dyDescent="0.25">
      <c r="BJ5784" s="1" t="s">
        <v>16650</v>
      </c>
      <c r="BK5784" s="1" t="s">
        <v>16652</v>
      </c>
    </row>
    <row r="5785" spans="62:63" ht="12" customHeight="1" x14ac:dyDescent="0.25">
      <c r="BJ5785" s="1" t="s">
        <v>16653</v>
      </c>
      <c r="BK5785" s="1" t="s">
        <v>16597</v>
      </c>
    </row>
    <row r="5786" spans="62:63" ht="12" customHeight="1" x14ac:dyDescent="0.25">
      <c r="BJ5786" s="1" t="s">
        <v>16653</v>
      </c>
      <c r="BK5786" s="1" t="s">
        <v>16654</v>
      </c>
    </row>
    <row r="5787" spans="62:63" ht="12" customHeight="1" x14ac:dyDescent="0.25">
      <c r="BJ5787" s="1" t="s">
        <v>16653</v>
      </c>
      <c r="BK5787" s="1" t="s">
        <v>16655</v>
      </c>
    </row>
    <row r="5788" spans="62:63" ht="12" customHeight="1" x14ac:dyDescent="0.25">
      <c r="BJ5788" s="1" t="s">
        <v>16656</v>
      </c>
      <c r="BK5788" s="1" t="s">
        <v>16597</v>
      </c>
    </row>
    <row r="5789" spans="62:63" ht="12" customHeight="1" x14ac:dyDescent="0.25">
      <c r="BJ5789" s="1" t="s">
        <v>16656</v>
      </c>
      <c r="BK5789" s="1" t="s">
        <v>16657</v>
      </c>
    </row>
    <row r="5790" spans="62:63" ht="12" customHeight="1" x14ac:dyDescent="0.25">
      <c r="BJ5790" s="1" t="s">
        <v>16658</v>
      </c>
      <c r="BK5790" s="1" t="s">
        <v>16597</v>
      </c>
    </row>
    <row r="5791" spans="62:63" ht="12" customHeight="1" x14ac:dyDescent="0.25">
      <c r="BJ5791" s="1" t="s">
        <v>16658</v>
      </c>
      <c r="BK5791" s="1" t="s">
        <v>16659</v>
      </c>
    </row>
    <row r="5792" spans="62:63" ht="12" customHeight="1" x14ac:dyDescent="0.25">
      <c r="BJ5792" s="1" t="s">
        <v>16660</v>
      </c>
      <c r="BK5792" s="1" t="s">
        <v>16597</v>
      </c>
    </row>
    <row r="5793" spans="62:63" ht="12" customHeight="1" x14ac:dyDescent="0.25">
      <c r="BJ5793" s="1" t="s">
        <v>16660</v>
      </c>
      <c r="BK5793" s="1" t="s">
        <v>16661</v>
      </c>
    </row>
    <row r="5794" spans="62:63" ht="12" customHeight="1" x14ac:dyDescent="0.25">
      <c r="BJ5794" s="1" t="s">
        <v>16660</v>
      </c>
      <c r="BK5794" s="1" t="s">
        <v>16662</v>
      </c>
    </row>
    <row r="5795" spans="62:63" ht="12" customHeight="1" x14ac:dyDescent="0.25">
      <c r="BJ5795" s="1" t="s">
        <v>16663</v>
      </c>
      <c r="BK5795" s="1" t="s">
        <v>16597</v>
      </c>
    </row>
    <row r="5796" spans="62:63" ht="12" customHeight="1" x14ac:dyDescent="0.25">
      <c r="BJ5796" s="1" t="s">
        <v>16663</v>
      </c>
      <c r="BK5796" s="1" t="s">
        <v>16664</v>
      </c>
    </row>
    <row r="5797" spans="62:63" ht="12" customHeight="1" x14ac:dyDescent="0.25">
      <c r="BJ5797" s="1" t="s">
        <v>16665</v>
      </c>
      <c r="BK5797" s="1" t="s">
        <v>16597</v>
      </c>
    </row>
    <row r="5798" spans="62:63" ht="12" customHeight="1" x14ac:dyDescent="0.25">
      <c r="BJ5798" s="1" t="s">
        <v>16665</v>
      </c>
      <c r="BK5798" s="1" t="s">
        <v>16666</v>
      </c>
    </row>
    <row r="5799" spans="62:63" ht="12" customHeight="1" x14ac:dyDescent="0.25">
      <c r="BJ5799" s="1" t="s">
        <v>16667</v>
      </c>
      <c r="BK5799" s="1" t="s">
        <v>16597</v>
      </c>
    </row>
    <row r="5800" spans="62:63" ht="12" customHeight="1" x14ac:dyDescent="0.25">
      <c r="BJ5800" s="1" t="s">
        <v>16667</v>
      </c>
      <c r="BK5800" s="1" t="s">
        <v>16668</v>
      </c>
    </row>
    <row r="5801" spans="62:63" ht="12" customHeight="1" x14ac:dyDescent="0.25">
      <c r="BJ5801" s="1" t="s">
        <v>16669</v>
      </c>
      <c r="BK5801" s="1" t="s">
        <v>16597</v>
      </c>
    </row>
    <row r="5802" spans="62:63" ht="12" customHeight="1" x14ac:dyDescent="0.25">
      <c r="BJ5802" s="1" t="s">
        <v>16669</v>
      </c>
      <c r="BK5802" s="1" t="s">
        <v>16670</v>
      </c>
    </row>
    <row r="5803" spans="62:63" ht="12" customHeight="1" x14ac:dyDescent="0.25">
      <c r="BJ5803" s="1" t="s">
        <v>16671</v>
      </c>
      <c r="BK5803" s="1" t="s">
        <v>16597</v>
      </c>
    </row>
    <row r="5804" spans="62:63" ht="12" customHeight="1" x14ac:dyDescent="0.25">
      <c r="BJ5804" s="1" t="s">
        <v>16671</v>
      </c>
      <c r="BK5804" s="1" t="s">
        <v>16672</v>
      </c>
    </row>
    <row r="5805" spans="62:63" ht="12" customHeight="1" x14ac:dyDescent="0.25">
      <c r="BJ5805" s="1" t="s">
        <v>16673</v>
      </c>
      <c r="BK5805" s="1" t="s">
        <v>16597</v>
      </c>
    </row>
    <row r="5806" spans="62:63" ht="12" customHeight="1" x14ac:dyDescent="0.25">
      <c r="BJ5806" s="1" t="s">
        <v>16673</v>
      </c>
      <c r="BK5806" s="1" t="s">
        <v>16674</v>
      </c>
    </row>
    <row r="5807" spans="62:63" ht="12" customHeight="1" x14ac:dyDescent="0.25">
      <c r="BJ5807" s="1" t="s">
        <v>16675</v>
      </c>
      <c r="BK5807" s="1" t="s">
        <v>16597</v>
      </c>
    </row>
    <row r="5808" spans="62:63" ht="12" customHeight="1" x14ac:dyDescent="0.25">
      <c r="BJ5808" s="1" t="s">
        <v>16675</v>
      </c>
      <c r="BK5808" s="1" t="s">
        <v>16676</v>
      </c>
    </row>
    <row r="5809" spans="62:63" ht="12" customHeight="1" x14ac:dyDescent="0.25">
      <c r="BJ5809" s="1" t="s">
        <v>16677</v>
      </c>
      <c r="BK5809" s="1" t="s">
        <v>16597</v>
      </c>
    </row>
    <row r="5810" spans="62:63" ht="12" customHeight="1" x14ac:dyDescent="0.25">
      <c r="BJ5810" s="1" t="s">
        <v>16677</v>
      </c>
      <c r="BK5810" s="1" t="s">
        <v>16678</v>
      </c>
    </row>
    <row r="5811" spans="62:63" ht="12" customHeight="1" x14ac:dyDescent="0.25">
      <c r="BJ5811" s="1" t="s">
        <v>16679</v>
      </c>
      <c r="BK5811" s="1" t="s">
        <v>16597</v>
      </c>
    </row>
    <row r="5812" spans="62:63" ht="12" customHeight="1" x14ac:dyDescent="0.25">
      <c r="BJ5812" s="1" t="s">
        <v>16679</v>
      </c>
      <c r="BK5812" s="1" t="s">
        <v>16680</v>
      </c>
    </row>
    <row r="5813" spans="62:63" ht="12" customHeight="1" x14ac:dyDescent="0.25">
      <c r="BJ5813" s="1" t="s">
        <v>16679</v>
      </c>
      <c r="BK5813" s="1" t="s">
        <v>16681</v>
      </c>
    </row>
    <row r="5814" spans="62:63" ht="12" customHeight="1" x14ac:dyDescent="0.25">
      <c r="BJ5814" s="1" t="s">
        <v>16682</v>
      </c>
      <c r="BK5814" s="1" t="s">
        <v>16597</v>
      </c>
    </row>
    <row r="5815" spans="62:63" ht="12" customHeight="1" x14ac:dyDescent="0.25">
      <c r="BJ5815" s="1" t="s">
        <v>16682</v>
      </c>
      <c r="BK5815" s="1" t="s">
        <v>16683</v>
      </c>
    </row>
    <row r="5816" spans="62:63" ht="12" customHeight="1" x14ac:dyDescent="0.25">
      <c r="BJ5816" s="1" t="s">
        <v>16684</v>
      </c>
      <c r="BK5816" s="1" t="s">
        <v>16597</v>
      </c>
    </row>
    <row r="5817" spans="62:63" ht="12" customHeight="1" x14ac:dyDescent="0.25">
      <c r="BJ5817" s="1" t="s">
        <v>16684</v>
      </c>
      <c r="BK5817" s="1" t="s">
        <v>16685</v>
      </c>
    </row>
    <row r="5818" spans="62:63" ht="12" customHeight="1" x14ac:dyDescent="0.25">
      <c r="BJ5818" s="1" t="s">
        <v>16686</v>
      </c>
      <c r="BK5818" s="1" t="s">
        <v>16597</v>
      </c>
    </row>
    <row r="5819" spans="62:63" ht="12" customHeight="1" x14ac:dyDescent="0.25">
      <c r="BJ5819" s="1" t="s">
        <v>16686</v>
      </c>
      <c r="BK5819" s="1" t="s">
        <v>16687</v>
      </c>
    </row>
    <row r="5820" spans="62:63" ht="12" customHeight="1" x14ac:dyDescent="0.25">
      <c r="BJ5820" s="1" t="s">
        <v>16688</v>
      </c>
      <c r="BK5820" s="1" t="s">
        <v>16597</v>
      </c>
    </row>
    <row r="5821" spans="62:63" ht="12" customHeight="1" x14ac:dyDescent="0.25">
      <c r="BJ5821" s="1" t="s">
        <v>16688</v>
      </c>
      <c r="BK5821" s="1" t="s">
        <v>16689</v>
      </c>
    </row>
    <row r="5822" spans="62:63" ht="12" customHeight="1" x14ac:dyDescent="0.25">
      <c r="BJ5822" s="1" t="s">
        <v>16690</v>
      </c>
      <c r="BK5822" s="1" t="s">
        <v>16597</v>
      </c>
    </row>
    <row r="5823" spans="62:63" ht="12" customHeight="1" x14ac:dyDescent="0.25">
      <c r="BJ5823" s="1" t="s">
        <v>16690</v>
      </c>
      <c r="BK5823" s="1" t="s">
        <v>16691</v>
      </c>
    </row>
    <row r="5824" spans="62:63" ht="12" customHeight="1" x14ac:dyDescent="0.25">
      <c r="BJ5824" s="1" t="s">
        <v>16692</v>
      </c>
      <c r="BK5824" s="1" t="s">
        <v>16597</v>
      </c>
    </row>
    <row r="5825" spans="62:63" ht="12" customHeight="1" x14ac:dyDescent="0.25">
      <c r="BJ5825" s="1" t="s">
        <v>16692</v>
      </c>
      <c r="BK5825" s="1" t="s">
        <v>16670</v>
      </c>
    </row>
    <row r="5826" spans="62:63" ht="12" customHeight="1" x14ac:dyDescent="0.25">
      <c r="BJ5826" s="1" t="s">
        <v>16693</v>
      </c>
      <c r="BK5826" s="1" t="s">
        <v>16694</v>
      </c>
    </row>
    <row r="5827" spans="62:63" ht="12" customHeight="1" x14ac:dyDescent="0.25">
      <c r="BJ5827" s="1" t="s">
        <v>16695</v>
      </c>
      <c r="BK5827" s="1" t="s">
        <v>16696</v>
      </c>
    </row>
    <row r="5828" spans="62:63" ht="12" customHeight="1" x14ac:dyDescent="0.25">
      <c r="BJ5828" s="1" t="s">
        <v>16695</v>
      </c>
      <c r="BK5828" s="1" t="s">
        <v>16697</v>
      </c>
    </row>
    <row r="5829" spans="62:63" ht="12" customHeight="1" x14ac:dyDescent="0.25">
      <c r="BJ5829" s="1" t="s">
        <v>16698</v>
      </c>
      <c r="BK5829" s="1" t="s">
        <v>16699</v>
      </c>
    </row>
    <row r="5830" spans="62:63" ht="12" customHeight="1" x14ac:dyDescent="0.25">
      <c r="BJ5830" s="1" t="s">
        <v>16698</v>
      </c>
      <c r="BK5830" s="1" t="s">
        <v>16700</v>
      </c>
    </row>
    <row r="5831" spans="62:63" ht="12" customHeight="1" x14ac:dyDescent="0.25">
      <c r="BJ5831" s="1" t="s">
        <v>16698</v>
      </c>
      <c r="BK5831" s="1" t="s">
        <v>16701</v>
      </c>
    </row>
    <row r="5832" spans="62:63" ht="12" customHeight="1" x14ac:dyDescent="0.25">
      <c r="BJ5832" s="1" t="s">
        <v>16702</v>
      </c>
      <c r="BK5832" s="1" t="s">
        <v>16703</v>
      </c>
    </row>
    <row r="5833" spans="62:63" ht="12" customHeight="1" x14ac:dyDescent="0.25">
      <c r="BJ5833" s="1" t="s">
        <v>16702</v>
      </c>
      <c r="BK5833" s="1" t="s">
        <v>16704</v>
      </c>
    </row>
    <row r="5834" spans="62:63" ht="12" customHeight="1" x14ac:dyDescent="0.25">
      <c r="BJ5834" s="1" t="s">
        <v>16702</v>
      </c>
      <c r="BK5834" s="1" t="s">
        <v>16705</v>
      </c>
    </row>
    <row r="5835" spans="62:63" ht="12" customHeight="1" x14ac:dyDescent="0.25">
      <c r="BJ5835" s="1" t="s">
        <v>16706</v>
      </c>
      <c r="BK5835" s="1" t="s">
        <v>16707</v>
      </c>
    </row>
    <row r="5836" spans="62:63" ht="12" customHeight="1" x14ac:dyDescent="0.25">
      <c r="BJ5836" s="1" t="s">
        <v>16706</v>
      </c>
      <c r="BK5836" s="1" t="s">
        <v>16708</v>
      </c>
    </row>
    <row r="5837" spans="62:63" ht="12" customHeight="1" x14ac:dyDescent="0.25">
      <c r="BJ5837" s="1" t="s">
        <v>16706</v>
      </c>
      <c r="BK5837" s="1" t="s">
        <v>16709</v>
      </c>
    </row>
    <row r="5838" spans="62:63" ht="12" customHeight="1" x14ac:dyDescent="0.25">
      <c r="BJ5838" s="1" t="s">
        <v>16710</v>
      </c>
      <c r="BK5838" s="1" t="s">
        <v>16711</v>
      </c>
    </row>
    <row r="5839" spans="62:63" ht="12" customHeight="1" x14ac:dyDescent="0.25">
      <c r="BJ5839" s="1" t="s">
        <v>16710</v>
      </c>
      <c r="BK5839" s="1" t="s">
        <v>16712</v>
      </c>
    </row>
    <row r="5840" spans="62:63" ht="12" customHeight="1" x14ac:dyDescent="0.25">
      <c r="BJ5840" s="1" t="s">
        <v>16713</v>
      </c>
      <c r="BK5840" s="1" t="s">
        <v>16714</v>
      </c>
    </row>
    <row r="5841" spans="62:63" ht="12" customHeight="1" x14ac:dyDescent="0.25">
      <c r="BJ5841" s="1" t="s">
        <v>16713</v>
      </c>
      <c r="BK5841" s="1" t="s">
        <v>16715</v>
      </c>
    </row>
    <row r="5842" spans="62:63" ht="12" customHeight="1" x14ac:dyDescent="0.25">
      <c r="BJ5842" s="1" t="s">
        <v>16713</v>
      </c>
      <c r="BK5842" s="1" t="s">
        <v>16716</v>
      </c>
    </row>
    <row r="5843" spans="62:63" ht="12" customHeight="1" x14ac:dyDescent="0.25">
      <c r="BJ5843" s="1" t="s">
        <v>16717</v>
      </c>
      <c r="BK5843" s="1" t="s">
        <v>16718</v>
      </c>
    </row>
    <row r="5844" spans="62:63" ht="12" customHeight="1" x14ac:dyDescent="0.25">
      <c r="BJ5844" s="1" t="s">
        <v>16717</v>
      </c>
      <c r="BK5844" s="1" t="s">
        <v>16719</v>
      </c>
    </row>
    <row r="5845" spans="62:63" ht="12" customHeight="1" x14ac:dyDescent="0.25">
      <c r="BJ5845" s="1" t="s">
        <v>16720</v>
      </c>
      <c r="BK5845" s="1" t="s">
        <v>16721</v>
      </c>
    </row>
    <row r="5846" spans="62:63" ht="12" customHeight="1" x14ac:dyDescent="0.25">
      <c r="BJ5846" s="1" t="s">
        <v>16720</v>
      </c>
      <c r="BK5846" s="1" t="s">
        <v>16722</v>
      </c>
    </row>
    <row r="5847" spans="62:63" ht="12" customHeight="1" x14ac:dyDescent="0.25">
      <c r="BJ5847" s="1" t="s">
        <v>16723</v>
      </c>
      <c r="BK5847" s="1" t="s">
        <v>16724</v>
      </c>
    </row>
    <row r="5848" spans="62:63" ht="12" customHeight="1" x14ac:dyDescent="0.25">
      <c r="BJ5848" s="1" t="s">
        <v>16723</v>
      </c>
      <c r="BK5848" s="1" t="s">
        <v>16725</v>
      </c>
    </row>
    <row r="5849" spans="62:63" ht="12" customHeight="1" x14ac:dyDescent="0.25">
      <c r="BJ5849" s="1" t="s">
        <v>16726</v>
      </c>
      <c r="BK5849" s="1" t="s">
        <v>16727</v>
      </c>
    </row>
    <row r="5850" spans="62:63" ht="12" customHeight="1" x14ac:dyDescent="0.25">
      <c r="BJ5850" s="1" t="s">
        <v>16726</v>
      </c>
      <c r="BK5850" s="1" t="s">
        <v>16728</v>
      </c>
    </row>
    <row r="5851" spans="62:63" ht="12" customHeight="1" x14ac:dyDescent="0.25">
      <c r="BJ5851" s="1" t="s">
        <v>16729</v>
      </c>
      <c r="BK5851" s="1" t="s">
        <v>16730</v>
      </c>
    </row>
    <row r="5852" spans="62:63" ht="12" customHeight="1" x14ac:dyDescent="0.25">
      <c r="BJ5852" s="1" t="s">
        <v>16729</v>
      </c>
      <c r="BK5852" s="1" t="s">
        <v>16731</v>
      </c>
    </row>
    <row r="5853" spans="62:63" ht="12" customHeight="1" x14ac:dyDescent="0.25">
      <c r="BJ5853" s="1" t="s">
        <v>16729</v>
      </c>
      <c r="BK5853" s="1" t="s">
        <v>16732</v>
      </c>
    </row>
    <row r="5854" spans="62:63" ht="12" customHeight="1" x14ac:dyDescent="0.25">
      <c r="BJ5854" s="1" t="s">
        <v>16733</v>
      </c>
      <c r="BK5854" s="1" t="s">
        <v>16734</v>
      </c>
    </row>
    <row r="5855" spans="62:63" ht="12" customHeight="1" x14ac:dyDescent="0.25">
      <c r="BJ5855" s="1" t="s">
        <v>16733</v>
      </c>
      <c r="BK5855" s="1" t="s">
        <v>16735</v>
      </c>
    </row>
    <row r="5856" spans="62:63" ht="12" customHeight="1" x14ac:dyDescent="0.25">
      <c r="BJ5856" s="1" t="s">
        <v>16733</v>
      </c>
      <c r="BK5856" s="1" t="s">
        <v>16736</v>
      </c>
    </row>
    <row r="5857" spans="62:63" ht="12" customHeight="1" x14ac:dyDescent="0.25">
      <c r="BJ5857" s="1" t="s">
        <v>16737</v>
      </c>
      <c r="BK5857" s="1" t="s">
        <v>16738</v>
      </c>
    </row>
    <row r="5858" spans="62:63" ht="12" customHeight="1" x14ac:dyDescent="0.25">
      <c r="BJ5858" s="1" t="s">
        <v>16737</v>
      </c>
      <c r="BK5858" s="1" t="s">
        <v>16739</v>
      </c>
    </row>
    <row r="5859" spans="62:63" ht="12" customHeight="1" x14ac:dyDescent="0.25">
      <c r="BJ5859" s="1" t="s">
        <v>16740</v>
      </c>
      <c r="BK5859" s="1" t="s">
        <v>16741</v>
      </c>
    </row>
    <row r="5860" spans="62:63" ht="12" customHeight="1" x14ac:dyDescent="0.25">
      <c r="BJ5860" s="1" t="s">
        <v>16740</v>
      </c>
      <c r="BK5860" s="1" t="s">
        <v>16742</v>
      </c>
    </row>
    <row r="5861" spans="62:63" ht="12" customHeight="1" x14ac:dyDescent="0.25">
      <c r="BJ5861" s="1" t="s">
        <v>16740</v>
      </c>
      <c r="BK5861" s="1" t="s">
        <v>16743</v>
      </c>
    </row>
    <row r="5862" spans="62:63" ht="12" customHeight="1" x14ac:dyDescent="0.25">
      <c r="BJ5862" s="1" t="s">
        <v>16744</v>
      </c>
      <c r="BK5862" s="1" t="s">
        <v>16745</v>
      </c>
    </row>
    <row r="5863" spans="62:63" ht="12" customHeight="1" x14ac:dyDescent="0.25">
      <c r="BJ5863" s="1" t="s">
        <v>16744</v>
      </c>
      <c r="BK5863" s="1" t="s">
        <v>16746</v>
      </c>
    </row>
    <row r="5864" spans="62:63" ht="12" customHeight="1" x14ac:dyDescent="0.25">
      <c r="BJ5864" s="1" t="s">
        <v>16747</v>
      </c>
      <c r="BK5864" s="1" t="s">
        <v>16748</v>
      </c>
    </row>
    <row r="5865" spans="62:63" ht="12" customHeight="1" x14ac:dyDescent="0.25">
      <c r="BJ5865" s="1" t="s">
        <v>16747</v>
      </c>
      <c r="BK5865" s="1" t="s">
        <v>16749</v>
      </c>
    </row>
    <row r="5866" spans="62:63" ht="12" customHeight="1" x14ac:dyDescent="0.25">
      <c r="BJ5866" s="1" t="s">
        <v>16750</v>
      </c>
      <c r="BK5866" s="1" t="s">
        <v>16751</v>
      </c>
    </row>
    <row r="5867" spans="62:63" ht="12" customHeight="1" x14ac:dyDescent="0.25">
      <c r="BJ5867" s="1" t="s">
        <v>16750</v>
      </c>
      <c r="BK5867" s="1" t="s">
        <v>16752</v>
      </c>
    </row>
    <row r="5868" spans="62:63" ht="12" customHeight="1" x14ac:dyDescent="0.25">
      <c r="BJ5868" s="1" t="s">
        <v>16753</v>
      </c>
      <c r="BK5868" s="1" t="s">
        <v>16754</v>
      </c>
    </row>
    <row r="5869" spans="62:63" ht="12" customHeight="1" x14ac:dyDescent="0.25">
      <c r="BJ5869" s="1" t="s">
        <v>16753</v>
      </c>
      <c r="BK5869" s="1" t="s">
        <v>16755</v>
      </c>
    </row>
    <row r="5870" spans="62:63" ht="12" customHeight="1" x14ac:dyDescent="0.25">
      <c r="BJ5870" s="1" t="s">
        <v>16753</v>
      </c>
      <c r="BK5870" s="1" t="s">
        <v>16756</v>
      </c>
    </row>
    <row r="5871" spans="62:63" ht="12" customHeight="1" x14ac:dyDescent="0.25">
      <c r="BJ5871" s="1" t="s">
        <v>16757</v>
      </c>
      <c r="BK5871" s="1" t="s">
        <v>16758</v>
      </c>
    </row>
    <row r="5872" spans="62:63" ht="12" customHeight="1" x14ac:dyDescent="0.25">
      <c r="BJ5872" s="1" t="s">
        <v>16757</v>
      </c>
      <c r="BK5872" s="1" t="s">
        <v>16759</v>
      </c>
    </row>
    <row r="5873" spans="62:63" ht="12" customHeight="1" x14ac:dyDescent="0.25">
      <c r="BJ5873" s="1" t="s">
        <v>16760</v>
      </c>
      <c r="BK5873" s="1" t="s">
        <v>16761</v>
      </c>
    </row>
    <row r="5874" spans="62:63" ht="12" customHeight="1" x14ac:dyDescent="0.25">
      <c r="BJ5874" s="1" t="s">
        <v>16760</v>
      </c>
      <c r="BK5874" s="1" t="s">
        <v>16762</v>
      </c>
    </row>
    <row r="5875" spans="62:63" ht="12" customHeight="1" x14ac:dyDescent="0.25">
      <c r="BJ5875" s="1" t="s">
        <v>16763</v>
      </c>
      <c r="BK5875" s="1" t="s">
        <v>16764</v>
      </c>
    </row>
    <row r="5876" spans="62:63" ht="12" customHeight="1" x14ac:dyDescent="0.25">
      <c r="BJ5876" s="1" t="s">
        <v>16763</v>
      </c>
      <c r="BK5876" s="1" t="s">
        <v>16765</v>
      </c>
    </row>
    <row r="5877" spans="62:63" ht="12" customHeight="1" x14ac:dyDescent="0.25">
      <c r="BJ5877" s="1" t="s">
        <v>16763</v>
      </c>
      <c r="BK5877" s="1" t="s">
        <v>16766</v>
      </c>
    </row>
    <row r="5878" spans="62:63" ht="12" customHeight="1" x14ac:dyDescent="0.25">
      <c r="BJ5878" s="1" t="s">
        <v>16763</v>
      </c>
      <c r="BK5878" s="1" t="s">
        <v>16767</v>
      </c>
    </row>
    <row r="5879" spans="62:63" ht="12" customHeight="1" x14ac:dyDescent="0.25">
      <c r="BJ5879" s="1" t="s">
        <v>16768</v>
      </c>
      <c r="BK5879" s="1" t="s">
        <v>16769</v>
      </c>
    </row>
    <row r="5880" spans="62:63" ht="12" customHeight="1" x14ac:dyDescent="0.25">
      <c r="BJ5880" s="1" t="s">
        <v>16768</v>
      </c>
      <c r="BK5880" s="1" t="s">
        <v>16770</v>
      </c>
    </row>
    <row r="5881" spans="62:63" ht="12" customHeight="1" x14ac:dyDescent="0.25">
      <c r="BJ5881" s="1" t="s">
        <v>16768</v>
      </c>
      <c r="BK5881" s="1" t="s">
        <v>16771</v>
      </c>
    </row>
    <row r="5882" spans="62:63" ht="12" customHeight="1" x14ac:dyDescent="0.25">
      <c r="BJ5882" s="1" t="s">
        <v>16772</v>
      </c>
      <c r="BK5882" s="1" t="s">
        <v>16773</v>
      </c>
    </row>
    <row r="5883" spans="62:63" ht="12" customHeight="1" x14ac:dyDescent="0.25">
      <c r="BJ5883" s="1" t="s">
        <v>16772</v>
      </c>
      <c r="BK5883" s="1" t="s">
        <v>16774</v>
      </c>
    </row>
    <row r="5884" spans="62:63" ht="12" customHeight="1" x14ac:dyDescent="0.25">
      <c r="BJ5884" s="1" t="s">
        <v>16775</v>
      </c>
      <c r="BK5884" s="1" t="s">
        <v>16776</v>
      </c>
    </row>
    <row r="5885" spans="62:63" ht="12" customHeight="1" x14ac:dyDescent="0.25">
      <c r="BJ5885" s="1" t="s">
        <v>16775</v>
      </c>
      <c r="BK5885" s="1" t="s">
        <v>16777</v>
      </c>
    </row>
    <row r="5886" spans="62:63" ht="12" customHeight="1" x14ac:dyDescent="0.25">
      <c r="BJ5886" s="1" t="s">
        <v>16778</v>
      </c>
      <c r="BK5886" s="1" t="s">
        <v>16779</v>
      </c>
    </row>
    <row r="5887" spans="62:63" ht="12" customHeight="1" x14ac:dyDescent="0.25">
      <c r="BJ5887" s="1" t="s">
        <v>16778</v>
      </c>
      <c r="BK5887" s="1" t="s">
        <v>16780</v>
      </c>
    </row>
    <row r="5888" spans="62:63" ht="12" customHeight="1" x14ac:dyDescent="0.25">
      <c r="BJ5888" s="1" t="s">
        <v>16781</v>
      </c>
      <c r="BK5888" s="1" t="s">
        <v>16782</v>
      </c>
    </row>
    <row r="5889" spans="62:63" ht="12" customHeight="1" x14ac:dyDescent="0.25">
      <c r="BJ5889" s="1" t="s">
        <v>16781</v>
      </c>
      <c r="BK5889" s="1" t="s">
        <v>16783</v>
      </c>
    </row>
    <row r="5890" spans="62:63" ht="12" customHeight="1" x14ac:dyDescent="0.25">
      <c r="BJ5890" s="1" t="s">
        <v>16784</v>
      </c>
      <c r="BK5890" s="1" t="s">
        <v>16785</v>
      </c>
    </row>
    <row r="5891" spans="62:63" ht="12" customHeight="1" x14ac:dyDescent="0.25">
      <c r="BJ5891" s="1" t="s">
        <v>16784</v>
      </c>
      <c r="BK5891" s="1" t="s">
        <v>16786</v>
      </c>
    </row>
    <row r="5892" spans="62:63" ht="12" customHeight="1" x14ac:dyDescent="0.25">
      <c r="BJ5892" s="1" t="s">
        <v>16787</v>
      </c>
      <c r="BK5892" s="1" t="s">
        <v>16788</v>
      </c>
    </row>
    <row r="5893" spans="62:63" ht="12" customHeight="1" x14ac:dyDescent="0.25">
      <c r="BJ5893" s="1" t="s">
        <v>16787</v>
      </c>
      <c r="BK5893" s="1" t="s">
        <v>16789</v>
      </c>
    </row>
    <row r="5894" spans="62:63" ht="12" customHeight="1" x14ac:dyDescent="0.25">
      <c r="BJ5894" s="1" t="s">
        <v>16787</v>
      </c>
      <c r="BK5894" s="1" t="s">
        <v>16790</v>
      </c>
    </row>
    <row r="5895" spans="62:63" ht="12" customHeight="1" x14ac:dyDescent="0.25">
      <c r="BJ5895" s="1" t="s">
        <v>16791</v>
      </c>
      <c r="BK5895" s="1" t="s">
        <v>16792</v>
      </c>
    </row>
    <row r="5896" spans="62:63" ht="12" customHeight="1" x14ac:dyDescent="0.25">
      <c r="BJ5896" s="1" t="s">
        <v>16791</v>
      </c>
      <c r="BK5896" s="1" t="s">
        <v>16793</v>
      </c>
    </row>
    <row r="5897" spans="62:63" ht="12" customHeight="1" x14ac:dyDescent="0.25">
      <c r="BJ5897" s="1" t="s">
        <v>16794</v>
      </c>
      <c r="BK5897" s="1" t="s">
        <v>16795</v>
      </c>
    </row>
    <row r="5898" spans="62:63" ht="12" customHeight="1" x14ac:dyDescent="0.25">
      <c r="BJ5898" s="1" t="s">
        <v>16794</v>
      </c>
      <c r="BK5898" s="1" t="s">
        <v>16796</v>
      </c>
    </row>
    <row r="5899" spans="62:63" ht="12" customHeight="1" x14ac:dyDescent="0.25">
      <c r="BJ5899" s="1" t="s">
        <v>16794</v>
      </c>
      <c r="BK5899" s="1" t="s">
        <v>16797</v>
      </c>
    </row>
    <row r="5900" spans="62:63" ht="12" customHeight="1" x14ac:dyDescent="0.25">
      <c r="BJ5900" s="1" t="s">
        <v>16798</v>
      </c>
      <c r="BK5900" s="1" t="s">
        <v>16799</v>
      </c>
    </row>
    <row r="5901" spans="62:63" ht="12" customHeight="1" x14ac:dyDescent="0.25">
      <c r="BJ5901" s="1" t="s">
        <v>16798</v>
      </c>
      <c r="BK5901" s="1" t="s">
        <v>16800</v>
      </c>
    </row>
    <row r="5902" spans="62:63" ht="12" customHeight="1" x14ac:dyDescent="0.25">
      <c r="BJ5902" s="1" t="s">
        <v>16798</v>
      </c>
      <c r="BK5902" s="1" t="s">
        <v>16801</v>
      </c>
    </row>
    <row r="5903" spans="62:63" ht="12" customHeight="1" x14ac:dyDescent="0.25">
      <c r="BJ5903" s="1" t="s">
        <v>16802</v>
      </c>
      <c r="BK5903" s="1" t="s">
        <v>16803</v>
      </c>
    </row>
    <row r="5904" spans="62:63" ht="12" customHeight="1" x14ac:dyDescent="0.25">
      <c r="BJ5904" s="1" t="s">
        <v>16802</v>
      </c>
      <c r="BK5904" s="1" t="s">
        <v>16804</v>
      </c>
    </row>
    <row r="5905" spans="62:63" ht="12" customHeight="1" x14ac:dyDescent="0.25">
      <c r="BJ5905" s="1" t="s">
        <v>16805</v>
      </c>
      <c r="BK5905" s="1" t="s">
        <v>16806</v>
      </c>
    </row>
    <row r="5906" spans="62:63" ht="12" customHeight="1" x14ac:dyDescent="0.25">
      <c r="BJ5906" s="1" t="s">
        <v>16805</v>
      </c>
      <c r="BK5906" s="1" t="s">
        <v>16807</v>
      </c>
    </row>
    <row r="5907" spans="62:63" ht="12" customHeight="1" x14ac:dyDescent="0.25">
      <c r="BJ5907" s="1" t="s">
        <v>16808</v>
      </c>
      <c r="BK5907" s="1" t="s">
        <v>16809</v>
      </c>
    </row>
    <row r="5908" spans="62:63" ht="12" customHeight="1" x14ac:dyDescent="0.25">
      <c r="BJ5908" s="1" t="s">
        <v>16808</v>
      </c>
      <c r="BK5908" s="1" t="s">
        <v>16810</v>
      </c>
    </row>
    <row r="5909" spans="62:63" ht="12" customHeight="1" x14ac:dyDescent="0.25">
      <c r="BJ5909" s="1" t="s">
        <v>16808</v>
      </c>
      <c r="BK5909" s="1" t="s">
        <v>16811</v>
      </c>
    </row>
    <row r="5910" spans="62:63" ht="12" customHeight="1" x14ac:dyDescent="0.25">
      <c r="BJ5910" s="1" t="s">
        <v>16812</v>
      </c>
      <c r="BK5910" s="1" t="s">
        <v>16813</v>
      </c>
    </row>
    <row r="5911" spans="62:63" ht="12" customHeight="1" x14ac:dyDescent="0.25">
      <c r="BJ5911" s="1" t="s">
        <v>16812</v>
      </c>
      <c r="BK5911" s="1" t="s">
        <v>16814</v>
      </c>
    </row>
    <row r="5912" spans="62:63" ht="12" customHeight="1" x14ac:dyDescent="0.25">
      <c r="BJ5912" s="1" t="s">
        <v>16812</v>
      </c>
      <c r="BK5912" s="1" t="s">
        <v>16815</v>
      </c>
    </row>
    <row r="5913" spans="62:63" ht="12" customHeight="1" x14ac:dyDescent="0.25">
      <c r="BJ5913" s="1" t="s">
        <v>16816</v>
      </c>
      <c r="BK5913" s="1" t="s">
        <v>16817</v>
      </c>
    </row>
    <row r="5914" spans="62:63" ht="12" customHeight="1" x14ac:dyDescent="0.25">
      <c r="BJ5914" s="1" t="s">
        <v>16816</v>
      </c>
      <c r="BK5914" s="1" t="s">
        <v>16818</v>
      </c>
    </row>
    <row r="5915" spans="62:63" ht="12" customHeight="1" x14ac:dyDescent="0.25">
      <c r="BJ5915" s="1" t="s">
        <v>16819</v>
      </c>
      <c r="BK5915" s="1" t="s">
        <v>16820</v>
      </c>
    </row>
    <row r="5916" spans="62:63" ht="12" customHeight="1" x14ac:dyDescent="0.25">
      <c r="BJ5916" s="1" t="s">
        <v>16819</v>
      </c>
      <c r="BK5916" s="1" t="s">
        <v>16821</v>
      </c>
    </row>
    <row r="5917" spans="62:63" ht="12" customHeight="1" x14ac:dyDescent="0.25">
      <c r="BJ5917" s="1" t="s">
        <v>16819</v>
      </c>
      <c r="BK5917" s="1" t="s">
        <v>16822</v>
      </c>
    </row>
    <row r="5918" spans="62:63" ht="12" customHeight="1" x14ac:dyDescent="0.25">
      <c r="BJ5918" s="1" t="s">
        <v>16823</v>
      </c>
      <c r="BK5918" s="1" t="s">
        <v>16824</v>
      </c>
    </row>
    <row r="5919" spans="62:63" ht="12" customHeight="1" x14ac:dyDescent="0.25">
      <c r="BJ5919" s="1" t="s">
        <v>16823</v>
      </c>
      <c r="BK5919" s="1" t="s">
        <v>16825</v>
      </c>
    </row>
    <row r="5920" spans="62:63" ht="12" customHeight="1" x14ac:dyDescent="0.25">
      <c r="BJ5920" s="1" t="s">
        <v>16826</v>
      </c>
      <c r="BK5920" s="1" t="s">
        <v>16827</v>
      </c>
    </row>
    <row r="5921" spans="62:63" ht="12" customHeight="1" x14ac:dyDescent="0.25">
      <c r="BJ5921" s="1" t="s">
        <v>16826</v>
      </c>
      <c r="BK5921" s="1" t="s">
        <v>16828</v>
      </c>
    </row>
    <row r="5922" spans="62:63" ht="12" customHeight="1" x14ac:dyDescent="0.25">
      <c r="BJ5922" s="1" t="s">
        <v>16829</v>
      </c>
      <c r="BK5922" s="1" t="s">
        <v>16830</v>
      </c>
    </row>
    <row r="5923" spans="62:63" ht="12" customHeight="1" x14ac:dyDescent="0.25">
      <c r="BJ5923" s="1" t="s">
        <v>16829</v>
      </c>
      <c r="BK5923" s="1" t="s">
        <v>16831</v>
      </c>
    </row>
    <row r="5924" spans="62:63" ht="12" customHeight="1" x14ac:dyDescent="0.25">
      <c r="BJ5924" s="1" t="s">
        <v>16832</v>
      </c>
      <c r="BK5924" s="1" t="s">
        <v>16833</v>
      </c>
    </row>
    <row r="5925" spans="62:63" ht="12" customHeight="1" x14ac:dyDescent="0.25">
      <c r="BJ5925" s="1" t="s">
        <v>16832</v>
      </c>
      <c r="BK5925" s="1" t="s">
        <v>16834</v>
      </c>
    </row>
    <row r="5926" spans="62:63" ht="12" customHeight="1" x14ac:dyDescent="0.25">
      <c r="BJ5926" s="1" t="s">
        <v>16835</v>
      </c>
      <c r="BK5926" s="1" t="s">
        <v>16836</v>
      </c>
    </row>
    <row r="5927" spans="62:63" ht="12" customHeight="1" x14ac:dyDescent="0.25">
      <c r="BJ5927" s="1" t="s">
        <v>16835</v>
      </c>
      <c r="BK5927" s="1" t="s">
        <v>16837</v>
      </c>
    </row>
    <row r="5928" spans="62:63" ht="12" customHeight="1" x14ac:dyDescent="0.25">
      <c r="BJ5928" s="1" t="s">
        <v>16838</v>
      </c>
      <c r="BK5928" s="1" t="s">
        <v>16839</v>
      </c>
    </row>
    <row r="5929" spans="62:63" ht="12" customHeight="1" x14ac:dyDescent="0.25">
      <c r="BJ5929" s="1" t="s">
        <v>16838</v>
      </c>
      <c r="BK5929" s="1" t="s">
        <v>16840</v>
      </c>
    </row>
    <row r="5930" spans="62:63" ht="12" customHeight="1" x14ac:dyDescent="0.25">
      <c r="BJ5930" s="1" t="s">
        <v>16841</v>
      </c>
      <c r="BK5930" s="1" t="s">
        <v>16842</v>
      </c>
    </row>
    <row r="5931" spans="62:63" ht="12" customHeight="1" x14ac:dyDescent="0.25">
      <c r="BJ5931" s="1" t="s">
        <v>16841</v>
      </c>
      <c r="BK5931" s="1" t="s">
        <v>16843</v>
      </c>
    </row>
    <row r="5932" spans="62:63" ht="12" customHeight="1" x14ac:dyDescent="0.25">
      <c r="BJ5932" s="1" t="s">
        <v>16844</v>
      </c>
      <c r="BK5932" s="1" t="s">
        <v>16845</v>
      </c>
    </row>
    <row r="5933" spans="62:63" ht="12" customHeight="1" x14ac:dyDescent="0.25">
      <c r="BJ5933" s="1" t="s">
        <v>16844</v>
      </c>
      <c r="BK5933" s="1" t="s">
        <v>16691</v>
      </c>
    </row>
    <row r="5934" spans="62:63" ht="12" customHeight="1" x14ac:dyDescent="0.25">
      <c r="BJ5934" s="1" t="s">
        <v>16846</v>
      </c>
      <c r="BK5934" s="1" t="s">
        <v>16847</v>
      </c>
    </row>
    <row r="5935" spans="62:63" ht="12" customHeight="1" x14ac:dyDescent="0.25">
      <c r="BJ5935" s="1" t="s">
        <v>16846</v>
      </c>
      <c r="BK5935" s="1" t="s">
        <v>16848</v>
      </c>
    </row>
    <row r="5936" spans="62:63" ht="12" customHeight="1" x14ac:dyDescent="0.25">
      <c r="BJ5936" s="1" t="s">
        <v>16849</v>
      </c>
      <c r="BK5936" s="1" t="s">
        <v>16850</v>
      </c>
    </row>
    <row r="5937" spans="62:63" ht="12" customHeight="1" x14ac:dyDescent="0.25">
      <c r="BJ5937" s="1" t="s">
        <v>16849</v>
      </c>
      <c r="BK5937" s="1" t="s">
        <v>16851</v>
      </c>
    </row>
    <row r="5938" spans="62:63" ht="12" customHeight="1" x14ac:dyDescent="0.25">
      <c r="BJ5938" s="1" t="s">
        <v>16852</v>
      </c>
      <c r="BK5938" s="1" t="s">
        <v>16853</v>
      </c>
    </row>
    <row r="5939" spans="62:63" ht="12" customHeight="1" x14ac:dyDescent="0.25">
      <c r="BJ5939" s="1" t="s">
        <v>16852</v>
      </c>
      <c r="BK5939" s="1" t="s">
        <v>16851</v>
      </c>
    </row>
    <row r="5940" spans="62:63" ht="12" customHeight="1" x14ac:dyDescent="0.25">
      <c r="BJ5940" s="1" t="s">
        <v>16854</v>
      </c>
      <c r="BK5940" s="1" t="s">
        <v>16855</v>
      </c>
    </row>
    <row r="5941" spans="62:63" ht="12" customHeight="1" x14ac:dyDescent="0.25">
      <c r="BJ5941" s="1" t="s">
        <v>16854</v>
      </c>
      <c r="BK5941" s="1" t="s">
        <v>16851</v>
      </c>
    </row>
    <row r="5942" spans="62:63" ht="12" customHeight="1" x14ac:dyDescent="0.25">
      <c r="BJ5942" s="1" t="s">
        <v>16856</v>
      </c>
      <c r="BK5942" s="1" t="s">
        <v>16857</v>
      </c>
    </row>
    <row r="5943" spans="62:63" ht="12" customHeight="1" x14ac:dyDescent="0.25">
      <c r="BJ5943" s="1" t="s">
        <v>16856</v>
      </c>
      <c r="BK5943" s="1" t="s">
        <v>16858</v>
      </c>
    </row>
    <row r="5944" spans="62:63" ht="12" customHeight="1" x14ac:dyDescent="0.25">
      <c r="BJ5944" s="1" t="s">
        <v>16856</v>
      </c>
      <c r="BK5944" s="1" t="s">
        <v>16851</v>
      </c>
    </row>
    <row r="5945" spans="62:63" ht="12" customHeight="1" x14ac:dyDescent="0.25">
      <c r="BJ5945" s="1" t="s">
        <v>16859</v>
      </c>
      <c r="BK5945" s="1" t="s">
        <v>16860</v>
      </c>
    </row>
    <row r="5946" spans="62:63" ht="12" customHeight="1" x14ac:dyDescent="0.25">
      <c r="BJ5946" s="1" t="s">
        <v>16859</v>
      </c>
      <c r="BK5946" s="1" t="s">
        <v>16851</v>
      </c>
    </row>
    <row r="5947" spans="62:63" ht="12" customHeight="1" x14ac:dyDescent="0.25">
      <c r="BJ5947" s="1" t="s">
        <v>16861</v>
      </c>
      <c r="BK5947" s="1" t="s">
        <v>16862</v>
      </c>
    </row>
    <row r="5948" spans="62:63" ht="12" customHeight="1" x14ac:dyDescent="0.25">
      <c r="BJ5948" s="1" t="s">
        <v>16861</v>
      </c>
      <c r="BK5948" s="1" t="s">
        <v>16863</v>
      </c>
    </row>
    <row r="5949" spans="62:63" ht="12" customHeight="1" x14ac:dyDescent="0.25">
      <c r="BJ5949" s="1" t="s">
        <v>16861</v>
      </c>
      <c r="BK5949" s="1" t="s">
        <v>16851</v>
      </c>
    </row>
    <row r="5950" spans="62:63" ht="12" customHeight="1" x14ac:dyDescent="0.25">
      <c r="BJ5950" s="1" t="s">
        <v>16864</v>
      </c>
      <c r="BK5950" s="1" t="s">
        <v>16865</v>
      </c>
    </row>
    <row r="5951" spans="62:63" ht="12" customHeight="1" x14ac:dyDescent="0.25">
      <c r="BJ5951" s="1" t="s">
        <v>16864</v>
      </c>
      <c r="BK5951" s="1" t="s">
        <v>16866</v>
      </c>
    </row>
    <row r="5952" spans="62:63" ht="12" customHeight="1" x14ac:dyDescent="0.25">
      <c r="BJ5952" s="1" t="s">
        <v>16864</v>
      </c>
      <c r="BK5952" s="1" t="s">
        <v>16851</v>
      </c>
    </row>
    <row r="5953" spans="62:63" ht="12" customHeight="1" x14ac:dyDescent="0.25">
      <c r="BJ5953" s="1" t="s">
        <v>16867</v>
      </c>
      <c r="BK5953" s="1" t="s">
        <v>16868</v>
      </c>
    </row>
    <row r="5954" spans="62:63" ht="12" customHeight="1" x14ac:dyDescent="0.25">
      <c r="BJ5954" s="1" t="s">
        <v>16867</v>
      </c>
      <c r="BK5954" s="1" t="s">
        <v>16869</v>
      </c>
    </row>
    <row r="5955" spans="62:63" ht="12" customHeight="1" x14ac:dyDescent="0.25">
      <c r="BJ5955" s="1" t="s">
        <v>16867</v>
      </c>
      <c r="BK5955" s="1" t="s">
        <v>16851</v>
      </c>
    </row>
    <row r="5956" spans="62:63" ht="12" customHeight="1" x14ac:dyDescent="0.25">
      <c r="BJ5956" s="1" t="s">
        <v>16870</v>
      </c>
      <c r="BK5956" s="1" t="s">
        <v>16871</v>
      </c>
    </row>
    <row r="5957" spans="62:63" ht="12" customHeight="1" x14ac:dyDescent="0.25">
      <c r="BJ5957" s="1" t="s">
        <v>16870</v>
      </c>
      <c r="BK5957" s="1" t="s">
        <v>16872</v>
      </c>
    </row>
    <row r="5958" spans="62:63" ht="12" customHeight="1" x14ac:dyDescent="0.25">
      <c r="BJ5958" s="1" t="s">
        <v>16870</v>
      </c>
      <c r="BK5958" s="1" t="s">
        <v>16873</v>
      </c>
    </row>
    <row r="5959" spans="62:63" ht="12" customHeight="1" x14ac:dyDescent="0.25">
      <c r="BJ5959" s="1" t="s">
        <v>16870</v>
      </c>
      <c r="BK5959" s="1" t="s">
        <v>16851</v>
      </c>
    </row>
    <row r="5960" spans="62:63" ht="12" customHeight="1" x14ac:dyDescent="0.25">
      <c r="BJ5960" s="1" t="s">
        <v>16874</v>
      </c>
      <c r="BK5960" s="1" t="s">
        <v>16875</v>
      </c>
    </row>
    <row r="5961" spans="62:63" ht="12" customHeight="1" x14ac:dyDescent="0.25">
      <c r="BJ5961" s="1" t="s">
        <v>16874</v>
      </c>
      <c r="BK5961" s="1" t="s">
        <v>16876</v>
      </c>
    </row>
    <row r="5962" spans="62:63" ht="12" customHeight="1" x14ac:dyDescent="0.25">
      <c r="BJ5962" s="1" t="s">
        <v>16874</v>
      </c>
      <c r="BK5962" s="1" t="s">
        <v>16877</v>
      </c>
    </row>
    <row r="5963" spans="62:63" ht="12" customHeight="1" x14ac:dyDescent="0.25">
      <c r="BJ5963" s="1" t="s">
        <v>16874</v>
      </c>
      <c r="BK5963" s="1" t="s">
        <v>16878</v>
      </c>
    </row>
    <row r="5964" spans="62:63" ht="12" customHeight="1" x14ac:dyDescent="0.25">
      <c r="BJ5964" s="1" t="s">
        <v>16874</v>
      </c>
      <c r="BK5964" s="1" t="s">
        <v>16851</v>
      </c>
    </row>
    <row r="5965" spans="62:63" ht="12" customHeight="1" x14ac:dyDescent="0.25">
      <c r="BJ5965" s="1" t="s">
        <v>16879</v>
      </c>
      <c r="BK5965" s="1" t="s">
        <v>16880</v>
      </c>
    </row>
    <row r="5966" spans="62:63" ht="12" customHeight="1" x14ac:dyDescent="0.25">
      <c r="BJ5966" s="1" t="s">
        <v>16879</v>
      </c>
      <c r="BK5966" s="1" t="s">
        <v>16881</v>
      </c>
    </row>
    <row r="5967" spans="62:63" ht="12" customHeight="1" x14ac:dyDescent="0.25">
      <c r="BJ5967" s="1" t="s">
        <v>16879</v>
      </c>
      <c r="BK5967" s="1" t="s">
        <v>16882</v>
      </c>
    </row>
    <row r="5968" spans="62:63" ht="12" customHeight="1" x14ac:dyDescent="0.25">
      <c r="BJ5968" s="1" t="s">
        <v>16879</v>
      </c>
      <c r="BK5968" s="1" t="s">
        <v>16851</v>
      </c>
    </row>
    <row r="5969" spans="62:63" ht="12" customHeight="1" x14ac:dyDescent="0.25">
      <c r="BJ5969" s="1" t="s">
        <v>16883</v>
      </c>
      <c r="BK5969" s="1" t="s">
        <v>16884</v>
      </c>
    </row>
    <row r="5970" spans="62:63" ht="12" customHeight="1" x14ac:dyDescent="0.25">
      <c r="BJ5970" s="1" t="s">
        <v>16883</v>
      </c>
      <c r="BK5970" s="1" t="s">
        <v>16885</v>
      </c>
    </row>
    <row r="5971" spans="62:63" ht="12" customHeight="1" x14ac:dyDescent="0.25">
      <c r="BJ5971" s="1" t="s">
        <v>16883</v>
      </c>
      <c r="BK5971" s="1" t="s">
        <v>16851</v>
      </c>
    </row>
    <row r="5972" spans="62:63" ht="12" customHeight="1" x14ac:dyDescent="0.25">
      <c r="BJ5972" s="1" t="s">
        <v>16886</v>
      </c>
      <c r="BK5972" s="1" t="s">
        <v>16887</v>
      </c>
    </row>
    <row r="5973" spans="62:63" ht="12" customHeight="1" x14ac:dyDescent="0.25">
      <c r="BJ5973" s="1" t="s">
        <v>16886</v>
      </c>
      <c r="BK5973" s="1" t="s">
        <v>16888</v>
      </c>
    </row>
    <row r="5974" spans="62:63" ht="12" customHeight="1" x14ac:dyDescent="0.25">
      <c r="BJ5974" s="1" t="s">
        <v>16886</v>
      </c>
      <c r="BK5974" s="1" t="s">
        <v>16889</v>
      </c>
    </row>
    <row r="5975" spans="62:63" ht="12" customHeight="1" x14ac:dyDescent="0.25">
      <c r="BJ5975" s="1" t="s">
        <v>16886</v>
      </c>
      <c r="BK5975" s="1" t="s">
        <v>16851</v>
      </c>
    </row>
    <row r="5976" spans="62:63" ht="12" customHeight="1" x14ac:dyDescent="0.25">
      <c r="BJ5976" s="1" t="s">
        <v>16890</v>
      </c>
      <c r="BK5976" s="1" t="s">
        <v>16891</v>
      </c>
    </row>
    <row r="5977" spans="62:63" ht="12" customHeight="1" x14ac:dyDescent="0.25">
      <c r="BJ5977" s="1" t="s">
        <v>16890</v>
      </c>
      <c r="BK5977" s="1" t="s">
        <v>16892</v>
      </c>
    </row>
    <row r="5978" spans="62:63" ht="12" customHeight="1" x14ac:dyDescent="0.25">
      <c r="BJ5978" s="1" t="s">
        <v>16890</v>
      </c>
      <c r="BK5978" s="1" t="s">
        <v>16851</v>
      </c>
    </row>
    <row r="5979" spans="62:63" ht="12" customHeight="1" x14ac:dyDescent="0.25">
      <c r="BJ5979" s="1" t="s">
        <v>16893</v>
      </c>
      <c r="BK5979" s="1" t="s">
        <v>16894</v>
      </c>
    </row>
    <row r="5980" spans="62:63" ht="12" customHeight="1" x14ac:dyDescent="0.25">
      <c r="BJ5980" s="1" t="s">
        <v>16893</v>
      </c>
      <c r="BK5980" s="1" t="s">
        <v>16895</v>
      </c>
    </row>
    <row r="5981" spans="62:63" ht="12" customHeight="1" x14ac:dyDescent="0.25">
      <c r="BJ5981" s="1" t="s">
        <v>16893</v>
      </c>
      <c r="BK5981" s="1" t="s">
        <v>16896</v>
      </c>
    </row>
    <row r="5982" spans="62:63" ht="12" customHeight="1" x14ac:dyDescent="0.25">
      <c r="BJ5982" s="1" t="s">
        <v>16893</v>
      </c>
      <c r="BK5982" s="1" t="s">
        <v>16851</v>
      </c>
    </row>
    <row r="5983" spans="62:63" ht="12" customHeight="1" x14ac:dyDescent="0.25">
      <c r="BJ5983" s="1" t="s">
        <v>16897</v>
      </c>
      <c r="BK5983" s="1" t="s">
        <v>16898</v>
      </c>
    </row>
    <row r="5984" spans="62:63" ht="12" customHeight="1" x14ac:dyDescent="0.25">
      <c r="BJ5984" s="1" t="s">
        <v>16897</v>
      </c>
      <c r="BK5984" s="1" t="s">
        <v>16899</v>
      </c>
    </row>
    <row r="5985" spans="62:63" ht="12" customHeight="1" x14ac:dyDescent="0.25">
      <c r="BJ5985" s="1" t="s">
        <v>16897</v>
      </c>
      <c r="BK5985" s="1" t="s">
        <v>16851</v>
      </c>
    </row>
    <row r="5986" spans="62:63" ht="12" customHeight="1" x14ac:dyDescent="0.25">
      <c r="BJ5986" s="1" t="s">
        <v>16900</v>
      </c>
      <c r="BK5986" s="1" t="s">
        <v>16901</v>
      </c>
    </row>
    <row r="5987" spans="62:63" ht="12" customHeight="1" x14ac:dyDescent="0.25">
      <c r="BJ5987" s="1" t="s">
        <v>16900</v>
      </c>
      <c r="BK5987" s="1" t="s">
        <v>16902</v>
      </c>
    </row>
    <row r="5988" spans="62:63" ht="12" customHeight="1" x14ac:dyDescent="0.25">
      <c r="BJ5988" s="1" t="s">
        <v>16900</v>
      </c>
      <c r="BK5988" s="1" t="s">
        <v>16851</v>
      </c>
    </row>
    <row r="5989" spans="62:63" ht="12" customHeight="1" x14ac:dyDescent="0.25">
      <c r="BJ5989" s="1" t="s">
        <v>16903</v>
      </c>
      <c r="BK5989" s="1" t="s">
        <v>16904</v>
      </c>
    </row>
    <row r="5990" spans="62:63" ht="12" customHeight="1" x14ac:dyDescent="0.25">
      <c r="BJ5990" s="1" t="s">
        <v>16903</v>
      </c>
      <c r="BK5990" s="1" t="s">
        <v>16905</v>
      </c>
    </row>
    <row r="5991" spans="62:63" ht="12" customHeight="1" x14ac:dyDescent="0.25">
      <c r="BJ5991" s="1" t="s">
        <v>16903</v>
      </c>
      <c r="BK5991" s="1" t="s">
        <v>16851</v>
      </c>
    </row>
    <row r="5992" spans="62:63" ht="12" customHeight="1" x14ac:dyDescent="0.25">
      <c r="BJ5992" s="1" t="s">
        <v>16906</v>
      </c>
      <c r="BK5992" s="1" t="s">
        <v>16907</v>
      </c>
    </row>
    <row r="5993" spans="62:63" ht="12" customHeight="1" x14ac:dyDescent="0.25">
      <c r="BJ5993" s="1" t="s">
        <v>16906</v>
      </c>
      <c r="BK5993" s="1" t="s">
        <v>16908</v>
      </c>
    </row>
    <row r="5994" spans="62:63" ht="12" customHeight="1" x14ac:dyDescent="0.25">
      <c r="BJ5994" s="1" t="s">
        <v>16906</v>
      </c>
      <c r="BK5994" s="1" t="s">
        <v>16851</v>
      </c>
    </row>
    <row r="5995" spans="62:63" ht="12" customHeight="1" x14ac:dyDescent="0.25">
      <c r="BJ5995" s="1" t="s">
        <v>16909</v>
      </c>
      <c r="BK5995" s="1" t="s">
        <v>16910</v>
      </c>
    </row>
    <row r="5996" spans="62:63" ht="12" customHeight="1" x14ac:dyDescent="0.25">
      <c r="BJ5996" s="1" t="s">
        <v>16909</v>
      </c>
      <c r="BK5996" s="1" t="s">
        <v>16911</v>
      </c>
    </row>
    <row r="5997" spans="62:63" ht="12" customHeight="1" x14ac:dyDescent="0.25">
      <c r="BJ5997" s="1" t="s">
        <v>16909</v>
      </c>
      <c r="BK5997" s="1" t="s">
        <v>16912</v>
      </c>
    </row>
    <row r="5998" spans="62:63" ht="12" customHeight="1" x14ac:dyDescent="0.25">
      <c r="BJ5998" s="1" t="s">
        <v>16909</v>
      </c>
      <c r="BK5998" s="1" t="s">
        <v>16851</v>
      </c>
    </row>
    <row r="5999" spans="62:63" ht="12" customHeight="1" x14ac:dyDescent="0.25">
      <c r="BJ5999" s="1" t="s">
        <v>16913</v>
      </c>
      <c r="BK5999" s="1" t="s">
        <v>16914</v>
      </c>
    </row>
    <row r="6000" spans="62:63" ht="12" customHeight="1" x14ac:dyDescent="0.25">
      <c r="BJ6000" s="1" t="s">
        <v>16913</v>
      </c>
      <c r="BK6000" s="1" t="s">
        <v>16915</v>
      </c>
    </row>
    <row r="6001" spans="62:63" ht="12" customHeight="1" x14ac:dyDescent="0.25">
      <c r="BJ6001" s="1" t="s">
        <v>16913</v>
      </c>
      <c r="BK6001" s="1" t="s">
        <v>16916</v>
      </c>
    </row>
    <row r="6002" spans="62:63" ht="12" customHeight="1" x14ac:dyDescent="0.25">
      <c r="BJ6002" s="1" t="s">
        <v>16913</v>
      </c>
      <c r="BK6002" s="1" t="s">
        <v>16851</v>
      </c>
    </row>
    <row r="6003" spans="62:63" ht="12" customHeight="1" x14ac:dyDescent="0.25">
      <c r="BJ6003" s="1" t="s">
        <v>16917</v>
      </c>
      <c r="BK6003" s="1" t="s">
        <v>16918</v>
      </c>
    </row>
    <row r="6004" spans="62:63" ht="12" customHeight="1" x14ac:dyDescent="0.25">
      <c r="BJ6004" s="1" t="s">
        <v>16917</v>
      </c>
      <c r="BK6004" s="1" t="s">
        <v>16919</v>
      </c>
    </row>
    <row r="6005" spans="62:63" ht="12" customHeight="1" x14ac:dyDescent="0.25">
      <c r="BJ6005" s="1" t="s">
        <v>16917</v>
      </c>
      <c r="BK6005" s="1" t="s">
        <v>16851</v>
      </c>
    </row>
    <row r="6006" spans="62:63" ht="12" customHeight="1" x14ac:dyDescent="0.25">
      <c r="BJ6006" s="1" t="s">
        <v>16920</v>
      </c>
      <c r="BK6006" s="1" t="s">
        <v>16921</v>
      </c>
    </row>
    <row r="6007" spans="62:63" ht="12" customHeight="1" x14ac:dyDescent="0.25">
      <c r="BJ6007" s="1" t="s">
        <v>16920</v>
      </c>
      <c r="BK6007" s="1" t="s">
        <v>16922</v>
      </c>
    </row>
    <row r="6008" spans="62:63" ht="12" customHeight="1" x14ac:dyDescent="0.25">
      <c r="BJ6008" s="1" t="s">
        <v>16920</v>
      </c>
      <c r="BK6008" s="1" t="s">
        <v>16923</v>
      </c>
    </row>
    <row r="6009" spans="62:63" ht="12" customHeight="1" x14ac:dyDescent="0.25">
      <c r="BJ6009" s="1" t="s">
        <v>16920</v>
      </c>
      <c r="BK6009" s="1" t="s">
        <v>16851</v>
      </c>
    </row>
    <row r="6010" spans="62:63" ht="12" customHeight="1" x14ac:dyDescent="0.25">
      <c r="BJ6010" s="1" t="s">
        <v>16924</v>
      </c>
      <c r="BK6010" s="1" t="s">
        <v>16925</v>
      </c>
    </row>
    <row r="6011" spans="62:63" ht="12" customHeight="1" x14ac:dyDescent="0.25">
      <c r="BJ6011" s="1" t="s">
        <v>16924</v>
      </c>
      <c r="BK6011" s="1" t="s">
        <v>16926</v>
      </c>
    </row>
    <row r="6012" spans="62:63" ht="12" customHeight="1" x14ac:dyDescent="0.25">
      <c r="BJ6012" s="1" t="s">
        <v>16924</v>
      </c>
      <c r="BK6012" s="1" t="s">
        <v>16851</v>
      </c>
    </row>
    <row r="6013" spans="62:63" ht="12" customHeight="1" x14ac:dyDescent="0.25">
      <c r="BJ6013" s="1" t="s">
        <v>16927</v>
      </c>
      <c r="BK6013" s="1" t="s">
        <v>16928</v>
      </c>
    </row>
    <row r="6014" spans="62:63" ht="12" customHeight="1" x14ac:dyDescent="0.25">
      <c r="BJ6014" s="1" t="s">
        <v>16927</v>
      </c>
      <c r="BK6014" s="1" t="s">
        <v>16929</v>
      </c>
    </row>
    <row r="6015" spans="62:63" ht="12" customHeight="1" x14ac:dyDescent="0.25">
      <c r="BJ6015" s="1" t="s">
        <v>16927</v>
      </c>
      <c r="BK6015" s="1" t="s">
        <v>16851</v>
      </c>
    </row>
    <row r="6016" spans="62:63" ht="12" customHeight="1" x14ac:dyDescent="0.25">
      <c r="BJ6016" s="1" t="s">
        <v>16930</v>
      </c>
      <c r="BK6016" s="1" t="s">
        <v>16931</v>
      </c>
    </row>
    <row r="6017" spans="62:63" ht="12" customHeight="1" x14ac:dyDescent="0.25">
      <c r="BJ6017" s="1" t="s">
        <v>16930</v>
      </c>
      <c r="BK6017" s="1" t="s">
        <v>16932</v>
      </c>
    </row>
    <row r="6018" spans="62:63" ht="12" customHeight="1" x14ac:dyDescent="0.25">
      <c r="BJ6018" s="1" t="s">
        <v>16930</v>
      </c>
      <c r="BK6018" s="1" t="s">
        <v>16851</v>
      </c>
    </row>
    <row r="6019" spans="62:63" ht="12" customHeight="1" x14ac:dyDescent="0.25">
      <c r="BJ6019" s="1" t="s">
        <v>16933</v>
      </c>
      <c r="BK6019" s="1" t="s">
        <v>16934</v>
      </c>
    </row>
    <row r="6020" spans="62:63" ht="12" customHeight="1" x14ac:dyDescent="0.25">
      <c r="BJ6020" s="1" t="s">
        <v>16933</v>
      </c>
      <c r="BK6020" s="1" t="s">
        <v>16851</v>
      </c>
    </row>
    <row r="6021" spans="62:63" ht="12" customHeight="1" x14ac:dyDescent="0.25">
      <c r="BJ6021" s="1" t="s">
        <v>16935</v>
      </c>
      <c r="BK6021" s="1" t="s">
        <v>16936</v>
      </c>
    </row>
    <row r="6022" spans="62:63" ht="12" customHeight="1" x14ac:dyDescent="0.25">
      <c r="BJ6022" s="1" t="s">
        <v>16937</v>
      </c>
      <c r="BK6022" s="1" t="s">
        <v>16938</v>
      </c>
    </row>
    <row r="6023" spans="62:63" ht="12" customHeight="1" x14ac:dyDescent="0.25">
      <c r="BJ6023" s="1" t="s">
        <v>16939</v>
      </c>
      <c r="BK6023" s="1" t="s">
        <v>16940</v>
      </c>
    </row>
    <row r="6024" spans="62:63" ht="12" customHeight="1" x14ac:dyDescent="0.25">
      <c r="BJ6024" s="1" t="s">
        <v>16941</v>
      </c>
      <c r="BK6024" s="1" t="s">
        <v>16942</v>
      </c>
    </row>
    <row r="6025" spans="62:63" ht="12" customHeight="1" x14ac:dyDescent="0.25">
      <c r="BJ6025" s="1" t="s">
        <v>16943</v>
      </c>
      <c r="BK6025" s="1" t="s">
        <v>16944</v>
      </c>
    </row>
    <row r="6026" spans="62:63" ht="12" customHeight="1" x14ac:dyDescent="0.25">
      <c r="BJ6026" s="1" t="s">
        <v>16945</v>
      </c>
      <c r="BK6026" s="1" t="s">
        <v>16847</v>
      </c>
    </row>
    <row r="6027" spans="62:63" ht="12" customHeight="1" x14ac:dyDescent="0.25">
      <c r="BJ6027" s="1" t="s">
        <v>16946</v>
      </c>
      <c r="BK6027" s="1" t="s">
        <v>16947</v>
      </c>
    </row>
    <row r="6028" spans="62:63" ht="12" customHeight="1" x14ac:dyDescent="0.25">
      <c r="BJ6028" s="1" t="s">
        <v>16948</v>
      </c>
      <c r="BK6028" s="1" t="s">
        <v>16949</v>
      </c>
    </row>
    <row r="6029" spans="62:63" ht="12" customHeight="1" x14ac:dyDescent="0.25">
      <c r="BJ6029" s="1" t="s">
        <v>16950</v>
      </c>
      <c r="BK6029" s="1" t="s">
        <v>16951</v>
      </c>
    </row>
    <row r="6030" spans="62:63" ht="12" customHeight="1" x14ac:dyDescent="0.25">
      <c r="BJ6030" s="1" t="s">
        <v>16950</v>
      </c>
      <c r="BK6030" s="1" t="s">
        <v>16952</v>
      </c>
    </row>
    <row r="6031" spans="62:63" ht="12" customHeight="1" x14ac:dyDescent="0.25">
      <c r="BJ6031" s="1" t="s">
        <v>16953</v>
      </c>
      <c r="BK6031" s="1" t="s">
        <v>16954</v>
      </c>
    </row>
    <row r="6032" spans="62:63" ht="12" customHeight="1" x14ac:dyDescent="0.25">
      <c r="BJ6032" s="1" t="s">
        <v>16953</v>
      </c>
      <c r="BK6032" s="1" t="s">
        <v>16955</v>
      </c>
    </row>
    <row r="6033" spans="62:63" ht="12" customHeight="1" x14ac:dyDescent="0.25">
      <c r="BJ6033" s="1" t="s">
        <v>16956</v>
      </c>
      <c r="BK6033" s="1" t="s">
        <v>16957</v>
      </c>
    </row>
    <row r="6034" spans="62:63" ht="12" customHeight="1" x14ac:dyDescent="0.25">
      <c r="BJ6034" s="1" t="s">
        <v>16958</v>
      </c>
      <c r="BK6034" s="1" t="s">
        <v>16959</v>
      </c>
    </row>
    <row r="6035" spans="62:63" ht="12" customHeight="1" x14ac:dyDescent="0.25">
      <c r="BJ6035" s="1" t="s">
        <v>16960</v>
      </c>
      <c r="BK6035" s="1" t="s">
        <v>16961</v>
      </c>
    </row>
    <row r="6036" spans="62:63" ht="12" customHeight="1" x14ac:dyDescent="0.25">
      <c r="BJ6036" s="1" t="s">
        <v>16962</v>
      </c>
      <c r="BK6036" s="1" t="s">
        <v>16963</v>
      </c>
    </row>
    <row r="6037" spans="62:63" ht="12" customHeight="1" x14ac:dyDescent="0.25">
      <c r="BJ6037" s="1" t="s">
        <v>16964</v>
      </c>
      <c r="BK6037" s="1" t="s">
        <v>16965</v>
      </c>
    </row>
    <row r="6038" spans="62:63" ht="12" customHeight="1" x14ac:dyDescent="0.25">
      <c r="BJ6038" s="1" t="s">
        <v>16964</v>
      </c>
      <c r="BK6038" s="1" t="s">
        <v>16966</v>
      </c>
    </row>
    <row r="6039" spans="62:63" ht="12" customHeight="1" x14ac:dyDescent="0.25">
      <c r="BJ6039" s="1" t="s">
        <v>16964</v>
      </c>
      <c r="BK6039" s="1" t="s">
        <v>16967</v>
      </c>
    </row>
    <row r="6040" spans="62:63" ht="12" customHeight="1" x14ac:dyDescent="0.25">
      <c r="BJ6040" s="1" t="s">
        <v>16968</v>
      </c>
      <c r="BK6040" s="1" t="s">
        <v>16969</v>
      </c>
    </row>
    <row r="6041" spans="62:63" ht="12" customHeight="1" x14ac:dyDescent="0.25">
      <c r="BJ6041" s="1" t="s">
        <v>16968</v>
      </c>
      <c r="BK6041" s="1" t="s">
        <v>16970</v>
      </c>
    </row>
    <row r="6042" spans="62:63" ht="12" customHeight="1" x14ac:dyDescent="0.25">
      <c r="BJ6042" s="1" t="s">
        <v>16968</v>
      </c>
      <c r="BK6042" s="1" t="s">
        <v>16971</v>
      </c>
    </row>
    <row r="6043" spans="62:63" ht="12" customHeight="1" x14ac:dyDescent="0.25">
      <c r="BJ6043" s="1" t="s">
        <v>16972</v>
      </c>
      <c r="BK6043" s="1" t="s">
        <v>16973</v>
      </c>
    </row>
    <row r="6044" spans="62:63" ht="12" customHeight="1" x14ac:dyDescent="0.25">
      <c r="BJ6044" s="1" t="s">
        <v>16972</v>
      </c>
      <c r="BK6044" s="1" t="s">
        <v>16974</v>
      </c>
    </row>
    <row r="6045" spans="62:63" ht="12" customHeight="1" x14ac:dyDescent="0.25">
      <c r="BJ6045" s="1" t="s">
        <v>16975</v>
      </c>
      <c r="BK6045" s="1" t="s">
        <v>16976</v>
      </c>
    </row>
    <row r="6046" spans="62:63" ht="12" customHeight="1" x14ac:dyDescent="0.25">
      <c r="BJ6046" s="1" t="s">
        <v>16975</v>
      </c>
      <c r="BK6046" s="1" t="s">
        <v>16977</v>
      </c>
    </row>
    <row r="6047" spans="62:63" ht="12" customHeight="1" x14ac:dyDescent="0.25">
      <c r="BJ6047" s="1" t="s">
        <v>16978</v>
      </c>
      <c r="BK6047" s="1" t="s">
        <v>16979</v>
      </c>
    </row>
    <row r="6048" spans="62:63" ht="12" customHeight="1" x14ac:dyDescent="0.25">
      <c r="BJ6048" s="1" t="s">
        <v>16978</v>
      </c>
      <c r="BK6048" s="1" t="s">
        <v>16980</v>
      </c>
    </row>
    <row r="6049" spans="62:63" ht="12" customHeight="1" x14ac:dyDescent="0.25">
      <c r="BJ6049" s="1" t="s">
        <v>16981</v>
      </c>
      <c r="BK6049" s="1" t="s">
        <v>16982</v>
      </c>
    </row>
    <row r="6050" spans="62:63" ht="12" customHeight="1" x14ac:dyDescent="0.25">
      <c r="BJ6050" s="1" t="s">
        <v>16981</v>
      </c>
      <c r="BK6050" s="1" t="s">
        <v>16983</v>
      </c>
    </row>
    <row r="6051" spans="62:63" ht="12" customHeight="1" x14ac:dyDescent="0.25">
      <c r="BJ6051" s="1" t="s">
        <v>16984</v>
      </c>
      <c r="BK6051" s="1" t="s">
        <v>16985</v>
      </c>
    </row>
    <row r="6052" spans="62:63" ht="12" customHeight="1" x14ac:dyDescent="0.25">
      <c r="BJ6052" s="1" t="s">
        <v>16986</v>
      </c>
      <c r="BK6052" s="1" t="s">
        <v>16987</v>
      </c>
    </row>
    <row r="6053" spans="62:63" ht="12" customHeight="1" x14ac:dyDescent="0.25">
      <c r="BJ6053" s="1" t="s">
        <v>16988</v>
      </c>
      <c r="BK6053" s="1" t="s">
        <v>16989</v>
      </c>
    </row>
    <row r="6054" spans="62:63" ht="12" customHeight="1" x14ac:dyDescent="0.25">
      <c r="BJ6054" s="1" t="s">
        <v>16990</v>
      </c>
      <c r="BK6054" s="1" t="s">
        <v>16991</v>
      </c>
    </row>
    <row r="6055" spans="62:63" ht="12" customHeight="1" x14ac:dyDescent="0.25">
      <c r="BJ6055" s="1" t="s">
        <v>16990</v>
      </c>
      <c r="BK6055" s="1" t="s">
        <v>16992</v>
      </c>
    </row>
    <row r="6056" spans="62:63" ht="12" customHeight="1" x14ac:dyDescent="0.25">
      <c r="BJ6056" s="1" t="s">
        <v>16993</v>
      </c>
      <c r="BK6056" s="1" t="s">
        <v>16994</v>
      </c>
    </row>
    <row r="6057" spans="62:63" ht="12" customHeight="1" x14ac:dyDescent="0.25">
      <c r="BJ6057" s="1" t="s">
        <v>16995</v>
      </c>
      <c r="BK6057" s="1" t="s">
        <v>16996</v>
      </c>
    </row>
    <row r="6058" spans="62:63" ht="12" customHeight="1" x14ac:dyDescent="0.25">
      <c r="BJ6058" s="1" t="s">
        <v>16997</v>
      </c>
      <c r="BK6058" s="1" t="s">
        <v>16998</v>
      </c>
    </row>
    <row r="6059" spans="62:63" ht="12" customHeight="1" x14ac:dyDescent="0.25">
      <c r="BJ6059" s="1" t="s">
        <v>16997</v>
      </c>
      <c r="BK6059" s="1" t="s">
        <v>16999</v>
      </c>
    </row>
    <row r="6060" spans="62:63" ht="12" customHeight="1" x14ac:dyDescent="0.25">
      <c r="BJ6060" s="1" t="s">
        <v>17000</v>
      </c>
      <c r="BK6060" s="1" t="s">
        <v>17001</v>
      </c>
    </row>
    <row r="6061" spans="62:63" ht="12" customHeight="1" x14ac:dyDescent="0.25">
      <c r="BJ6061" s="1" t="s">
        <v>17002</v>
      </c>
      <c r="BK6061" s="1" t="s">
        <v>17003</v>
      </c>
    </row>
    <row r="6062" spans="62:63" ht="12" customHeight="1" x14ac:dyDescent="0.25">
      <c r="BJ6062" s="1" t="s">
        <v>17002</v>
      </c>
      <c r="BK6062" s="1" t="s">
        <v>17004</v>
      </c>
    </row>
    <row r="6063" spans="62:63" ht="12" customHeight="1" x14ac:dyDescent="0.25">
      <c r="BJ6063" s="1" t="s">
        <v>17002</v>
      </c>
      <c r="BK6063" s="1" t="s">
        <v>17005</v>
      </c>
    </row>
    <row r="6064" spans="62:63" ht="12" customHeight="1" x14ac:dyDescent="0.25">
      <c r="BJ6064" s="1" t="s">
        <v>17006</v>
      </c>
      <c r="BK6064" s="1" t="s">
        <v>16857</v>
      </c>
    </row>
    <row r="6065" spans="62:63" ht="12" customHeight="1" x14ac:dyDescent="0.25">
      <c r="BJ6065" s="1" t="s">
        <v>17006</v>
      </c>
      <c r="BK6065" s="1" t="s">
        <v>17007</v>
      </c>
    </row>
    <row r="6066" spans="62:63" ht="12" customHeight="1" x14ac:dyDescent="0.25">
      <c r="BJ6066" s="1" t="s">
        <v>17008</v>
      </c>
      <c r="BK6066" s="1" t="s">
        <v>17009</v>
      </c>
    </row>
    <row r="6067" spans="62:63" ht="12" customHeight="1" x14ac:dyDescent="0.25">
      <c r="BJ6067" s="1" t="s">
        <v>17008</v>
      </c>
      <c r="BK6067" s="1" t="s">
        <v>17010</v>
      </c>
    </row>
    <row r="6068" spans="62:63" ht="12" customHeight="1" x14ac:dyDescent="0.25">
      <c r="BJ6068" s="1" t="s">
        <v>17011</v>
      </c>
      <c r="BK6068" s="1" t="s">
        <v>17009</v>
      </c>
    </row>
    <row r="6069" spans="62:63" ht="12" customHeight="1" x14ac:dyDescent="0.25">
      <c r="BJ6069" s="1" t="s">
        <v>17011</v>
      </c>
      <c r="BK6069" s="1" t="s">
        <v>17012</v>
      </c>
    </row>
    <row r="6070" spans="62:63" ht="12" customHeight="1" x14ac:dyDescent="0.25">
      <c r="BJ6070" s="1" t="s">
        <v>17011</v>
      </c>
      <c r="BK6070" s="1" t="s">
        <v>17010</v>
      </c>
    </row>
    <row r="6071" spans="62:63" ht="12" customHeight="1" x14ac:dyDescent="0.25">
      <c r="BJ6071" s="1" t="s">
        <v>17013</v>
      </c>
      <c r="BK6071" s="1" t="s">
        <v>17009</v>
      </c>
    </row>
    <row r="6072" spans="62:63" ht="12" customHeight="1" x14ac:dyDescent="0.25">
      <c r="BJ6072" s="1" t="s">
        <v>17013</v>
      </c>
      <c r="BK6072" s="1" t="s">
        <v>17014</v>
      </c>
    </row>
    <row r="6073" spans="62:63" ht="12" customHeight="1" x14ac:dyDescent="0.25">
      <c r="BJ6073" s="1" t="s">
        <v>17015</v>
      </c>
      <c r="BK6073" s="1" t="s">
        <v>17009</v>
      </c>
    </row>
    <row r="6074" spans="62:63" ht="12" customHeight="1" x14ac:dyDescent="0.25">
      <c r="BJ6074" s="1" t="s">
        <v>17015</v>
      </c>
      <c r="BK6074" s="1" t="s">
        <v>17016</v>
      </c>
    </row>
    <row r="6075" spans="62:63" ht="12" customHeight="1" x14ac:dyDescent="0.25">
      <c r="BJ6075" s="1" t="s">
        <v>17017</v>
      </c>
      <c r="BK6075" s="1" t="s">
        <v>17009</v>
      </c>
    </row>
    <row r="6076" spans="62:63" ht="12" customHeight="1" x14ac:dyDescent="0.25">
      <c r="BJ6076" s="1" t="s">
        <v>17017</v>
      </c>
      <c r="BK6076" s="1" t="s">
        <v>17018</v>
      </c>
    </row>
    <row r="6077" spans="62:63" ht="12" customHeight="1" x14ac:dyDescent="0.25">
      <c r="BJ6077" s="1" t="s">
        <v>17019</v>
      </c>
      <c r="BK6077" s="1" t="s">
        <v>17009</v>
      </c>
    </row>
    <row r="6078" spans="62:63" ht="12" customHeight="1" x14ac:dyDescent="0.25">
      <c r="BJ6078" s="1" t="s">
        <v>17019</v>
      </c>
      <c r="BK6078" s="1" t="s">
        <v>17020</v>
      </c>
    </row>
    <row r="6079" spans="62:63" ht="12" customHeight="1" x14ac:dyDescent="0.25">
      <c r="BJ6079" s="1" t="s">
        <v>17021</v>
      </c>
      <c r="BK6079" s="1" t="s">
        <v>17009</v>
      </c>
    </row>
    <row r="6080" spans="62:63" ht="12" customHeight="1" x14ac:dyDescent="0.25">
      <c r="BJ6080" s="1" t="s">
        <v>17021</v>
      </c>
      <c r="BK6080" s="1" t="s">
        <v>17022</v>
      </c>
    </row>
    <row r="6081" spans="62:63" ht="12" customHeight="1" x14ac:dyDescent="0.25">
      <c r="BJ6081" s="1" t="s">
        <v>17023</v>
      </c>
      <c r="BK6081" s="1" t="s">
        <v>17009</v>
      </c>
    </row>
    <row r="6082" spans="62:63" ht="12" customHeight="1" x14ac:dyDescent="0.25">
      <c r="BJ6082" s="1" t="s">
        <v>17023</v>
      </c>
      <c r="BK6082" s="1" t="s">
        <v>17022</v>
      </c>
    </row>
    <row r="6083" spans="62:63" ht="12" customHeight="1" x14ac:dyDescent="0.25">
      <c r="BJ6083" s="1" t="s">
        <v>17024</v>
      </c>
      <c r="BK6083" s="1" t="s">
        <v>17009</v>
      </c>
    </row>
    <row r="6084" spans="62:63" ht="12" customHeight="1" x14ac:dyDescent="0.25">
      <c r="BJ6084" s="1" t="s">
        <v>17024</v>
      </c>
      <c r="BK6084" s="1" t="s">
        <v>17025</v>
      </c>
    </row>
    <row r="6085" spans="62:63" ht="12" customHeight="1" x14ac:dyDescent="0.25">
      <c r="BJ6085" s="1" t="s">
        <v>17026</v>
      </c>
      <c r="BK6085" s="1" t="s">
        <v>17009</v>
      </c>
    </row>
    <row r="6086" spans="62:63" ht="12" customHeight="1" x14ac:dyDescent="0.25">
      <c r="BJ6086" s="1" t="s">
        <v>17026</v>
      </c>
      <c r="BK6086" s="1" t="s">
        <v>17025</v>
      </c>
    </row>
    <row r="6087" spans="62:63" ht="12" customHeight="1" x14ac:dyDescent="0.25">
      <c r="BJ6087" s="1" t="s">
        <v>17027</v>
      </c>
      <c r="BK6087" s="1" t="s">
        <v>17009</v>
      </c>
    </row>
    <row r="6088" spans="62:63" ht="12" customHeight="1" x14ac:dyDescent="0.25">
      <c r="BJ6088" s="1" t="s">
        <v>17027</v>
      </c>
      <c r="BK6088" s="1" t="s">
        <v>17025</v>
      </c>
    </row>
    <row r="6089" spans="62:63" ht="12" customHeight="1" x14ac:dyDescent="0.25">
      <c r="BJ6089" s="1" t="s">
        <v>17028</v>
      </c>
      <c r="BK6089" s="1" t="s">
        <v>17009</v>
      </c>
    </row>
    <row r="6090" spans="62:63" ht="12" customHeight="1" x14ac:dyDescent="0.25">
      <c r="BJ6090" s="1" t="s">
        <v>17028</v>
      </c>
      <c r="BK6090" s="1" t="s">
        <v>17025</v>
      </c>
    </row>
    <row r="6091" spans="62:63" ht="12" customHeight="1" x14ac:dyDescent="0.25">
      <c r="BJ6091" s="1" t="s">
        <v>17029</v>
      </c>
      <c r="BK6091" s="1" t="s">
        <v>17009</v>
      </c>
    </row>
    <row r="6092" spans="62:63" ht="12" customHeight="1" x14ac:dyDescent="0.25">
      <c r="BJ6092" s="1" t="s">
        <v>17029</v>
      </c>
      <c r="BK6092" s="1" t="s">
        <v>17030</v>
      </c>
    </row>
    <row r="6093" spans="62:63" ht="12" customHeight="1" x14ac:dyDescent="0.25">
      <c r="BJ6093" s="1" t="s">
        <v>17031</v>
      </c>
      <c r="BK6093" s="1" t="s">
        <v>17009</v>
      </c>
    </row>
    <row r="6094" spans="62:63" ht="12" customHeight="1" x14ac:dyDescent="0.25">
      <c r="BJ6094" s="1" t="s">
        <v>17031</v>
      </c>
      <c r="BK6094" s="1" t="s">
        <v>17032</v>
      </c>
    </row>
    <row r="6095" spans="62:63" ht="12" customHeight="1" x14ac:dyDescent="0.25">
      <c r="BJ6095" s="1" t="s">
        <v>17033</v>
      </c>
      <c r="BK6095" s="1" t="s">
        <v>17009</v>
      </c>
    </row>
    <row r="6096" spans="62:63" ht="12" customHeight="1" x14ac:dyDescent="0.25">
      <c r="BJ6096" s="1" t="s">
        <v>17033</v>
      </c>
      <c r="BK6096" s="1" t="s">
        <v>17034</v>
      </c>
    </row>
    <row r="6097" spans="62:63" ht="12" customHeight="1" x14ac:dyDescent="0.25">
      <c r="BJ6097" s="1" t="s">
        <v>17035</v>
      </c>
      <c r="BK6097" s="1" t="s">
        <v>17009</v>
      </c>
    </row>
    <row r="6098" spans="62:63" ht="12" customHeight="1" x14ac:dyDescent="0.25">
      <c r="BJ6098" s="1" t="s">
        <v>17035</v>
      </c>
      <c r="BK6098" s="1" t="s">
        <v>17036</v>
      </c>
    </row>
    <row r="6099" spans="62:63" ht="12" customHeight="1" x14ac:dyDescent="0.25">
      <c r="BJ6099" s="1" t="s">
        <v>17037</v>
      </c>
      <c r="BK6099" s="1" t="s">
        <v>17009</v>
      </c>
    </row>
    <row r="6100" spans="62:63" ht="12" customHeight="1" x14ac:dyDescent="0.25">
      <c r="BJ6100" s="1" t="s">
        <v>17037</v>
      </c>
      <c r="BK6100" s="1" t="s">
        <v>17036</v>
      </c>
    </row>
    <row r="6101" spans="62:63" ht="12" customHeight="1" x14ac:dyDescent="0.25">
      <c r="BJ6101" s="1" t="s">
        <v>17038</v>
      </c>
      <c r="BK6101" s="1" t="s">
        <v>17009</v>
      </c>
    </row>
    <row r="6102" spans="62:63" ht="12" customHeight="1" x14ac:dyDescent="0.25">
      <c r="BJ6102" s="1" t="s">
        <v>17038</v>
      </c>
      <c r="BK6102" s="1" t="s">
        <v>17036</v>
      </c>
    </row>
    <row r="6103" spans="62:63" ht="12" customHeight="1" x14ac:dyDescent="0.25">
      <c r="BJ6103" s="1" t="s">
        <v>17039</v>
      </c>
      <c r="BK6103" s="1" t="s">
        <v>17009</v>
      </c>
    </row>
    <row r="6104" spans="62:63" ht="12" customHeight="1" x14ac:dyDescent="0.25">
      <c r="BJ6104" s="1" t="s">
        <v>17039</v>
      </c>
      <c r="BK6104" s="1" t="s">
        <v>17040</v>
      </c>
    </row>
    <row r="6105" spans="62:63" ht="12" customHeight="1" x14ac:dyDescent="0.25">
      <c r="BJ6105" s="1" t="s">
        <v>17041</v>
      </c>
      <c r="BK6105" s="1" t="s">
        <v>17009</v>
      </c>
    </row>
    <row r="6106" spans="62:63" ht="12" customHeight="1" x14ac:dyDescent="0.25">
      <c r="BJ6106" s="1" t="s">
        <v>17041</v>
      </c>
      <c r="BK6106" s="1" t="s">
        <v>17042</v>
      </c>
    </row>
    <row r="6107" spans="62:63" ht="12" customHeight="1" x14ac:dyDescent="0.25">
      <c r="BJ6107" s="1" t="s">
        <v>17043</v>
      </c>
      <c r="BK6107" s="1" t="s">
        <v>17009</v>
      </c>
    </row>
    <row r="6108" spans="62:63" ht="12" customHeight="1" x14ac:dyDescent="0.25">
      <c r="BJ6108" s="1" t="s">
        <v>17043</v>
      </c>
      <c r="BK6108" s="1" t="s">
        <v>17042</v>
      </c>
    </row>
    <row r="6109" spans="62:63" ht="12" customHeight="1" x14ac:dyDescent="0.25">
      <c r="BJ6109" s="1" t="s">
        <v>17043</v>
      </c>
      <c r="BK6109" s="1" t="s">
        <v>17044</v>
      </c>
    </row>
    <row r="6110" spans="62:63" ht="12" customHeight="1" x14ac:dyDescent="0.25">
      <c r="BJ6110" s="1" t="s">
        <v>17045</v>
      </c>
      <c r="BK6110" s="1" t="s">
        <v>17009</v>
      </c>
    </row>
    <row r="6111" spans="62:63" ht="12" customHeight="1" x14ac:dyDescent="0.25">
      <c r="BJ6111" s="1" t="s">
        <v>17045</v>
      </c>
      <c r="BK6111" s="1" t="s">
        <v>17046</v>
      </c>
    </row>
    <row r="6112" spans="62:63" ht="12" customHeight="1" x14ac:dyDescent="0.25">
      <c r="BJ6112" s="1" t="s">
        <v>17047</v>
      </c>
      <c r="BK6112" s="1" t="s">
        <v>17009</v>
      </c>
    </row>
    <row r="6113" spans="62:63" ht="12" customHeight="1" x14ac:dyDescent="0.25">
      <c r="BJ6113" s="1" t="s">
        <v>17047</v>
      </c>
      <c r="BK6113" s="1" t="s">
        <v>17046</v>
      </c>
    </row>
    <row r="6114" spans="62:63" ht="12" customHeight="1" x14ac:dyDescent="0.25">
      <c r="BJ6114" s="1" t="s">
        <v>17048</v>
      </c>
      <c r="BK6114" s="1" t="s">
        <v>17009</v>
      </c>
    </row>
    <row r="6115" spans="62:63" ht="12" customHeight="1" x14ac:dyDescent="0.25">
      <c r="BJ6115" s="1" t="s">
        <v>17048</v>
      </c>
      <c r="BK6115" s="1" t="s">
        <v>17049</v>
      </c>
    </row>
    <row r="6116" spans="62:63" ht="12" customHeight="1" x14ac:dyDescent="0.25">
      <c r="BJ6116" s="1" t="s">
        <v>17048</v>
      </c>
      <c r="BK6116" s="1" t="s">
        <v>17050</v>
      </c>
    </row>
    <row r="6117" spans="62:63" ht="12" customHeight="1" x14ac:dyDescent="0.25">
      <c r="BJ6117" s="1" t="s">
        <v>17051</v>
      </c>
      <c r="BK6117" s="1" t="s">
        <v>17009</v>
      </c>
    </row>
    <row r="6118" spans="62:63" ht="12" customHeight="1" x14ac:dyDescent="0.25">
      <c r="BJ6118" s="1" t="s">
        <v>17051</v>
      </c>
      <c r="BK6118" s="1" t="s">
        <v>17052</v>
      </c>
    </row>
    <row r="6119" spans="62:63" ht="12" customHeight="1" x14ac:dyDescent="0.25">
      <c r="BJ6119" s="1" t="s">
        <v>17053</v>
      </c>
      <c r="BK6119" s="1" t="s">
        <v>17009</v>
      </c>
    </row>
    <row r="6120" spans="62:63" ht="12" customHeight="1" x14ac:dyDescent="0.25">
      <c r="BJ6120" s="1" t="s">
        <v>17053</v>
      </c>
      <c r="BK6120" s="1" t="s">
        <v>17052</v>
      </c>
    </row>
    <row r="6121" spans="62:63" ht="12" customHeight="1" x14ac:dyDescent="0.25">
      <c r="BJ6121" s="1" t="s">
        <v>17054</v>
      </c>
      <c r="BK6121" s="1" t="s">
        <v>17009</v>
      </c>
    </row>
    <row r="6122" spans="62:63" ht="12" customHeight="1" x14ac:dyDescent="0.25">
      <c r="BJ6122" s="1" t="s">
        <v>17054</v>
      </c>
      <c r="BK6122" s="1" t="s">
        <v>17055</v>
      </c>
    </row>
    <row r="6123" spans="62:63" ht="12" customHeight="1" x14ac:dyDescent="0.25">
      <c r="BJ6123" s="1" t="s">
        <v>17056</v>
      </c>
      <c r="BK6123" s="1" t="s">
        <v>17009</v>
      </c>
    </row>
    <row r="6124" spans="62:63" ht="12" customHeight="1" x14ac:dyDescent="0.25">
      <c r="BJ6124" s="1" t="s">
        <v>17056</v>
      </c>
      <c r="BK6124" s="1" t="s">
        <v>17055</v>
      </c>
    </row>
    <row r="6125" spans="62:63" ht="12" customHeight="1" x14ac:dyDescent="0.25">
      <c r="BJ6125" s="1" t="s">
        <v>17057</v>
      </c>
      <c r="BK6125" s="1" t="s">
        <v>17009</v>
      </c>
    </row>
    <row r="6126" spans="62:63" ht="12" customHeight="1" x14ac:dyDescent="0.25">
      <c r="BJ6126" s="1" t="s">
        <v>17057</v>
      </c>
      <c r="BK6126" s="1" t="s">
        <v>17058</v>
      </c>
    </row>
    <row r="6127" spans="62:63" ht="12" customHeight="1" x14ac:dyDescent="0.25">
      <c r="BJ6127" s="1" t="s">
        <v>17057</v>
      </c>
      <c r="BK6127" s="1" t="s">
        <v>17044</v>
      </c>
    </row>
    <row r="6128" spans="62:63" ht="12" customHeight="1" x14ac:dyDescent="0.25">
      <c r="BJ6128" s="1" t="s">
        <v>17059</v>
      </c>
      <c r="BK6128" s="1" t="s">
        <v>17009</v>
      </c>
    </row>
    <row r="6129" spans="62:63" ht="12" customHeight="1" x14ac:dyDescent="0.25">
      <c r="BJ6129" s="1" t="s">
        <v>17059</v>
      </c>
      <c r="BK6129" s="1" t="s">
        <v>17060</v>
      </c>
    </row>
    <row r="6130" spans="62:63" ht="12" customHeight="1" x14ac:dyDescent="0.25">
      <c r="BJ6130" s="1" t="s">
        <v>17059</v>
      </c>
      <c r="BK6130" s="1" t="s">
        <v>17061</v>
      </c>
    </row>
    <row r="6131" spans="62:63" ht="12" customHeight="1" x14ac:dyDescent="0.25">
      <c r="BJ6131" s="1" t="s">
        <v>17062</v>
      </c>
      <c r="BK6131" s="1" t="s">
        <v>17009</v>
      </c>
    </row>
    <row r="6132" spans="62:63" ht="12" customHeight="1" x14ac:dyDescent="0.25">
      <c r="BJ6132" s="1" t="s">
        <v>17062</v>
      </c>
      <c r="BK6132" s="1" t="s">
        <v>17063</v>
      </c>
    </row>
    <row r="6133" spans="62:63" ht="12" customHeight="1" x14ac:dyDescent="0.25">
      <c r="BJ6133" s="1" t="s">
        <v>17064</v>
      </c>
      <c r="BK6133" s="1" t="s">
        <v>17009</v>
      </c>
    </row>
    <row r="6134" spans="62:63" ht="12" customHeight="1" x14ac:dyDescent="0.25">
      <c r="BJ6134" s="1" t="s">
        <v>17064</v>
      </c>
      <c r="BK6134" s="1" t="s">
        <v>17065</v>
      </c>
    </row>
    <row r="6135" spans="62:63" ht="12" customHeight="1" x14ac:dyDescent="0.25">
      <c r="BJ6135" s="1" t="s">
        <v>17064</v>
      </c>
      <c r="BK6135" s="1" t="s">
        <v>17066</v>
      </c>
    </row>
    <row r="6136" spans="62:63" ht="12" customHeight="1" x14ac:dyDescent="0.25">
      <c r="BJ6136" s="1" t="s">
        <v>17067</v>
      </c>
      <c r="BK6136" s="1" t="s">
        <v>17009</v>
      </c>
    </row>
    <row r="6137" spans="62:63" ht="12" customHeight="1" x14ac:dyDescent="0.25">
      <c r="BJ6137" s="1" t="s">
        <v>17067</v>
      </c>
      <c r="BK6137" s="1" t="s">
        <v>17068</v>
      </c>
    </row>
    <row r="6138" spans="62:63" ht="12" customHeight="1" x14ac:dyDescent="0.25">
      <c r="BJ6138" s="1" t="s">
        <v>17069</v>
      </c>
      <c r="BK6138" s="1" t="s">
        <v>17009</v>
      </c>
    </row>
    <row r="6139" spans="62:63" ht="12" customHeight="1" x14ac:dyDescent="0.25">
      <c r="BJ6139" s="1" t="s">
        <v>17069</v>
      </c>
      <c r="BK6139" s="1" t="s">
        <v>17070</v>
      </c>
    </row>
    <row r="6140" spans="62:63" ht="12" customHeight="1" x14ac:dyDescent="0.25">
      <c r="BJ6140" s="1" t="s">
        <v>17071</v>
      </c>
      <c r="BK6140" s="1" t="s">
        <v>17009</v>
      </c>
    </row>
    <row r="6141" spans="62:63" ht="12" customHeight="1" x14ac:dyDescent="0.25">
      <c r="BJ6141" s="1" t="s">
        <v>17071</v>
      </c>
      <c r="BK6141" s="1" t="s">
        <v>17012</v>
      </c>
    </row>
    <row r="6142" spans="62:63" ht="12" customHeight="1" x14ac:dyDescent="0.25">
      <c r="BJ6142" s="1" t="s">
        <v>17072</v>
      </c>
      <c r="BK6142" s="1" t="s">
        <v>17009</v>
      </c>
    </row>
    <row r="6143" spans="62:63" ht="12" customHeight="1" x14ac:dyDescent="0.25">
      <c r="BJ6143" s="1" t="s">
        <v>17072</v>
      </c>
      <c r="BK6143" s="1" t="s">
        <v>17073</v>
      </c>
    </row>
    <row r="6144" spans="62:63" ht="12" customHeight="1" x14ac:dyDescent="0.25">
      <c r="BJ6144" s="1" t="s">
        <v>17074</v>
      </c>
      <c r="BK6144" s="1" t="s">
        <v>17009</v>
      </c>
    </row>
    <row r="6145" spans="62:63" ht="12" customHeight="1" x14ac:dyDescent="0.25">
      <c r="BJ6145" s="1" t="s">
        <v>17074</v>
      </c>
      <c r="BK6145" s="1" t="s">
        <v>17075</v>
      </c>
    </row>
    <row r="6146" spans="62:63" ht="12" customHeight="1" x14ac:dyDescent="0.25">
      <c r="BJ6146" s="1" t="s">
        <v>17074</v>
      </c>
      <c r="BK6146" s="1" t="s">
        <v>17076</v>
      </c>
    </row>
    <row r="6147" spans="62:63" ht="12" customHeight="1" x14ac:dyDescent="0.25">
      <c r="BJ6147" s="1" t="s">
        <v>17077</v>
      </c>
      <c r="BK6147" s="1" t="s">
        <v>17009</v>
      </c>
    </row>
    <row r="6148" spans="62:63" ht="12" customHeight="1" x14ac:dyDescent="0.25">
      <c r="BJ6148" s="1" t="s">
        <v>17077</v>
      </c>
      <c r="BK6148" s="1" t="s">
        <v>17078</v>
      </c>
    </row>
    <row r="6149" spans="62:63" ht="12" customHeight="1" x14ac:dyDescent="0.25">
      <c r="BJ6149" s="1" t="s">
        <v>17077</v>
      </c>
      <c r="BK6149" s="1" t="s">
        <v>17079</v>
      </c>
    </row>
    <row r="6150" spans="62:63" ht="12" customHeight="1" x14ac:dyDescent="0.25">
      <c r="BJ6150" s="1" t="s">
        <v>17077</v>
      </c>
      <c r="BK6150" s="1" t="s">
        <v>17080</v>
      </c>
    </row>
    <row r="6151" spans="62:63" ht="12" customHeight="1" x14ac:dyDescent="0.25">
      <c r="BJ6151" s="1" t="s">
        <v>17081</v>
      </c>
      <c r="BK6151" s="1" t="s">
        <v>17009</v>
      </c>
    </row>
    <row r="6152" spans="62:63" ht="12" customHeight="1" x14ac:dyDescent="0.25">
      <c r="BJ6152" s="1" t="s">
        <v>17081</v>
      </c>
      <c r="BK6152" s="1" t="s">
        <v>17082</v>
      </c>
    </row>
    <row r="6153" spans="62:63" ht="12" customHeight="1" x14ac:dyDescent="0.25">
      <c r="BJ6153" s="1" t="s">
        <v>17081</v>
      </c>
      <c r="BK6153" s="1" t="s">
        <v>17083</v>
      </c>
    </row>
    <row r="6154" spans="62:63" ht="12" customHeight="1" x14ac:dyDescent="0.25">
      <c r="BJ6154" s="1" t="s">
        <v>17081</v>
      </c>
      <c r="BK6154" s="1" t="s">
        <v>17084</v>
      </c>
    </row>
    <row r="6155" spans="62:63" ht="12" customHeight="1" x14ac:dyDescent="0.25">
      <c r="BJ6155" s="1" t="s">
        <v>17085</v>
      </c>
      <c r="BK6155" s="1" t="s">
        <v>17009</v>
      </c>
    </row>
    <row r="6156" spans="62:63" ht="12" customHeight="1" x14ac:dyDescent="0.25">
      <c r="BJ6156" s="1" t="s">
        <v>17085</v>
      </c>
      <c r="BK6156" s="1" t="s">
        <v>17086</v>
      </c>
    </row>
    <row r="6157" spans="62:63" ht="12" customHeight="1" x14ac:dyDescent="0.25">
      <c r="BJ6157" s="1" t="s">
        <v>17085</v>
      </c>
      <c r="BK6157" s="1" t="s">
        <v>17087</v>
      </c>
    </row>
    <row r="6158" spans="62:63" ht="12" customHeight="1" x14ac:dyDescent="0.25">
      <c r="BJ6158" s="1" t="s">
        <v>17088</v>
      </c>
      <c r="BK6158" s="1" t="s">
        <v>17009</v>
      </c>
    </row>
    <row r="6159" spans="62:63" ht="12" customHeight="1" x14ac:dyDescent="0.25">
      <c r="BJ6159" s="1" t="s">
        <v>17088</v>
      </c>
      <c r="BK6159" s="1" t="s">
        <v>17089</v>
      </c>
    </row>
    <row r="6160" spans="62:63" ht="12" customHeight="1" x14ac:dyDescent="0.25">
      <c r="BJ6160" s="1" t="s">
        <v>17090</v>
      </c>
      <c r="BK6160" s="1" t="s">
        <v>17009</v>
      </c>
    </row>
    <row r="6161" spans="62:63" ht="12" customHeight="1" x14ac:dyDescent="0.25">
      <c r="BJ6161" s="1" t="s">
        <v>17090</v>
      </c>
      <c r="BK6161" s="1" t="s">
        <v>17091</v>
      </c>
    </row>
    <row r="6162" spans="62:63" ht="12" customHeight="1" x14ac:dyDescent="0.25">
      <c r="BJ6162" s="1" t="s">
        <v>17092</v>
      </c>
      <c r="BK6162" s="1" t="s">
        <v>17009</v>
      </c>
    </row>
    <row r="6163" spans="62:63" ht="12" customHeight="1" x14ac:dyDescent="0.25">
      <c r="BJ6163" s="1" t="s">
        <v>17092</v>
      </c>
      <c r="BK6163" s="1" t="s">
        <v>17093</v>
      </c>
    </row>
    <row r="6164" spans="62:63" ht="12" customHeight="1" x14ac:dyDescent="0.25">
      <c r="BJ6164" s="1" t="s">
        <v>17092</v>
      </c>
      <c r="BK6164" s="1" t="s">
        <v>17094</v>
      </c>
    </row>
    <row r="6165" spans="62:63" ht="12" customHeight="1" x14ac:dyDescent="0.25">
      <c r="BJ6165" s="1" t="s">
        <v>17092</v>
      </c>
      <c r="BK6165" s="1" t="s">
        <v>17095</v>
      </c>
    </row>
    <row r="6166" spans="62:63" ht="12" customHeight="1" x14ac:dyDescent="0.25">
      <c r="BJ6166" s="1" t="s">
        <v>17096</v>
      </c>
      <c r="BK6166" s="1" t="s">
        <v>17009</v>
      </c>
    </row>
    <row r="6167" spans="62:63" ht="12" customHeight="1" x14ac:dyDescent="0.25">
      <c r="BJ6167" s="1" t="s">
        <v>17096</v>
      </c>
      <c r="BK6167" s="1" t="s">
        <v>17097</v>
      </c>
    </row>
    <row r="6168" spans="62:63" ht="12" customHeight="1" x14ac:dyDescent="0.25">
      <c r="BJ6168" s="1" t="s">
        <v>17098</v>
      </c>
      <c r="BK6168" s="1" t="s">
        <v>17009</v>
      </c>
    </row>
    <row r="6169" spans="62:63" ht="12" customHeight="1" x14ac:dyDescent="0.25">
      <c r="BJ6169" s="1" t="s">
        <v>17098</v>
      </c>
      <c r="BK6169" s="1" t="s">
        <v>17099</v>
      </c>
    </row>
    <row r="6170" spans="62:63" ht="12" customHeight="1" x14ac:dyDescent="0.25">
      <c r="BJ6170" s="1" t="s">
        <v>17098</v>
      </c>
      <c r="BK6170" s="1" t="s">
        <v>17100</v>
      </c>
    </row>
    <row r="6171" spans="62:63" ht="12" customHeight="1" x14ac:dyDescent="0.25">
      <c r="BJ6171" s="1" t="s">
        <v>17101</v>
      </c>
      <c r="BK6171" s="1" t="s">
        <v>17009</v>
      </c>
    </row>
    <row r="6172" spans="62:63" ht="12" customHeight="1" x14ac:dyDescent="0.25">
      <c r="BJ6172" s="1" t="s">
        <v>17101</v>
      </c>
      <c r="BK6172" s="1" t="s">
        <v>17102</v>
      </c>
    </row>
    <row r="6173" spans="62:63" ht="12" customHeight="1" x14ac:dyDescent="0.25">
      <c r="BJ6173" s="1" t="s">
        <v>17103</v>
      </c>
      <c r="BK6173" s="1" t="s">
        <v>17009</v>
      </c>
    </row>
    <row r="6174" spans="62:63" ht="12" customHeight="1" x14ac:dyDescent="0.25">
      <c r="BJ6174" s="1" t="s">
        <v>17103</v>
      </c>
      <c r="BK6174" s="1" t="s">
        <v>17104</v>
      </c>
    </row>
    <row r="6175" spans="62:63" ht="12" customHeight="1" x14ac:dyDescent="0.25">
      <c r="BJ6175" s="1" t="s">
        <v>17105</v>
      </c>
      <c r="BK6175" s="1" t="s">
        <v>17009</v>
      </c>
    </row>
    <row r="6176" spans="62:63" ht="12" customHeight="1" x14ac:dyDescent="0.25">
      <c r="BJ6176" s="1" t="s">
        <v>17105</v>
      </c>
      <c r="BK6176" s="1" t="s">
        <v>17106</v>
      </c>
    </row>
    <row r="6177" spans="62:63" ht="12" customHeight="1" x14ac:dyDescent="0.25">
      <c r="BJ6177" s="1" t="s">
        <v>17107</v>
      </c>
      <c r="BK6177" s="1" t="s">
        <v>17009</v>
      </c>
    </row>
    <row r="6178" spans="62:63" ht="12" customHeight="1" x14ac:dyDescent="0.25">
      <c r="BJ6178" s="1" t="s">
        <v>17107</v>
      </c>
      <c r="BK6178" s="1" t="s">
        <v>17108</v>
      </c>
    </row>
    <row r="6179" spans="62:63" ht="12" customHeight="1" x14ac:dyDescent="0.25">
      <c r="BJ6179" s="1" t="s">
        <v>17109</v>
      </c>
      <c r="BK6179" s="1" t="s">
        <v>17009</v>
      </c>
    </row>
    <row r="6180" spans="62:63" ht="12" customHeight="1" x14ac:dyDescent="0.25">
      <c r="BJ6180" s="1" t="s">
        <v>17109</v>
      </c>
      <c r="BK6180" s="1" t="s">
        <v>17110</v>
      </c>
    </row>
    <row r="6181" spans="62:63" ht="12" customHeight="1" x14ac:dyDescent="0.25">
      <c r="BJ6181" s="1" t="s">
        <v>17111</v>
      </c>
      <c r="BK6181" s="1" t="s">
        <v>17112</v>
      </c>
    </row>
    <row r="6182" spans="62:63" ht="12" customHeight="1" x14ac:dyDescent="0.25">
      <c r="BJ6182" s="1" t="s">
        <v>17113</v>
      </c>
      <c r="BK6182" s="1" t="s">
        <v>17114</v>
      </c>
    </row>
    <row r="6183" spans="62:63" ht="12" customHeight="1" x14ac:dyDescent="0.25">
      <c r="BJ6183" s="1" t="s">
        <v>17113</v>
      </c>
      <c r="BK6183" s="1" t="s">
        <v>17115</v>
      </c>
    </row>
    <row r="6184" spans="62:63" ht="12" customHeight="1" x14ac:dyDescent="0.25">
      <c r="BJ6184" s="1" t="s">
        <v>17116</v>
      </c>
      <c r="BK6184" s="1" t="s">
        <v>17117</v>
      </c>
    </row>
    <row r="6185" spans="62:63" ht="12" customHeight="1" x14ac:dyDescent="0.25">
      <c r="BJ6185" s="1" t="s">
        <v>17116</v>
      </c>
      <c r="BK6185" s="1" t="s">
        <v>17118</v>
      </c>
    </row>
    <row r="6186" spans="62:63" ht="12" customHeight="1" x14ac:dyDescent="0.25">
      <c r="BJ6186" s="1" t="s">
        <v>17119</v>
      </c>
      <c r="BK6186" s="1" t="s">
        <v>17120</v>
      </c>
    </row>
    <row r="6187" spans="62:63" ht="12" customHeight="1" x14ac:dyDescent="0.25">
      <c r="BJ6187" s="1" t="s">
        <v>17119</v>
      </c>
      <c r="BK6187" s="1" t="s">
        <v>17121</v>
      </c>
    </row>
    <row r="6188" spans="62:63" ht="12" customHeight="1" x14ac:dyDescent="0.25">
      <c r="BJ6188" s="1" t="s">
        <v>17122</v>
      </c>
      <c r="BK6188" s="1" t="s">
        <v>17123</v>
      </c>
    </row>
    <row r="6189" spans="62:63" ht="12" customHeight="1" x14ac:dyDescent="0.25">
      <c r="BJ6189" s="1" t="s">
        <v>17122</v>
      </c>
      <c r="BK6189" s="1" t="s">
        <v>17124</v>
      </c>
    </row>
    <row r="6190" spans="62:63" ht="12" customHeight="1" x14ac:dyDescent="0.25">
      <c r="BJ6190" s="1" t="s">
        <v>17125</v>
      </c>
      <c r="BK6190" s="1" t="s">
        <v>17126</v>
      </c>
    </row>
    <row r="6191" spans="62:63" ht="12" customHeight="1" x14ac:dyDescent="0.25">
      <c r="BJ6191" s="1" t="s">
        <v>17125</v>
      </c>
      <c r="BK6191" s="1" t="s">
        <v>17127</v>
      </c>
    </row>
    <row r="6192" spans="62:63" ht="12" customHeight="1" x14ac:dyDescent="0.25">
      <c r="BJ6192" s="1" t="s">
        <v>17128</v>
      </c>
      <c r="BK6192" s="1" t="s">
        <v>17129</v>
      </c>
    </row>
    <row r="6193" spans="62:63" ht="12" customHeight="1" x14ac:dyDescent="0.25">
      <c r="BJ6193" s="1" t="s">
        <v>17128</v>
      </c>
      <c r="BK6193" s="1" t="s">
        <v>17130</v>
      </c>
    </row>
    <row r="6194" spans="62:63" ht="12" customHeight="1" x14ac:dyDescent="0.25">
      <c r="BJ6194" s="1" t="s">
        <v>17131</v>
      </c>
      <c r="BK6194" s="1" t="s">
        <v>17132</v>
      </c>
    </row>
    <row r="6195" spans="62:63" ht="12" customHeight="1" x14ac:dyDescent="0.25">
      <c r="BJ6195" s="1" t="s">
        <v>17131</v>
      </c>
      <c r="BK6195" s="1" t="s">
        <v>17133</v>
      </c>
    </row>
    <row r="6196" spans="62:63" ht="12" customHeight="1" x14ac:dyDescent="0.25">
      <c r="BJ6196" s="1" t="s">
        <v>17134</v>
      </c>
      <c r="BK6196" s="1" t="s">
        <v>17135</v>
      </c>
    </row>
    <row r="6197" spans="62:63" ht="12" customHeight="1" x14ac:dyDescent="0.25">
      <c r="BJ6197" s="1" t="s">
        <v>17134</v>
      </c>
      <c r="BK6197" s="1" t="s">
        <v>17136</v>
      </c>
    </row>
    <row r="6198" spans="62:63" ht="12" customHeight="1" x14ac:dyDescent="0.25">
      <c r="BJ6198" s="1" t="s">
        <v>17134</v>
      </c>
      <c r="BK6198" s="1" t="s">
        <v>17137</v>
      </c>
    </row>
    <row r="6199" spans="62:63" ht="12" customHeight="1" x14ac:dyDescent="0.25">
      <c r="BJ6199" s="1" t="s">
        <v>17134</v>
      </c>
      <c r="BK6199" s="1" t="s">
        <v>17068</v>
      </c>
    </row>
    <row r="6200" spans="62:63" ht="12" customHeight="1" x14ac:dyDescent="0.25">
      <c r="BJ6200" s="1" t="s">
        <v>17138</v>
      </c>
      <c r="BK6200" s="1" t="s">
        <v>17139</v>
      </c>
    </row>
    <row r="6201" spans="62:63" ht="12" customHeight="1" x14ac:dyDescent="0.25">
      <c r="BJ6201" s="1" t="s">
        <v>17138</v>
      </c>
      <c r="BK6201" s="1" t="s">
        <v>17140</v>
      </c>
    </row>
    <row r="6202" spans="62:63" ht="12" customHeight="1" x14ac:dyDescent="0.25">
      <c r="BJ6202" s="1" t="s">
        <v>17141</v>
      </c>
      <c r="BK6202" s="1" t="s">
        <v>17142</v>
      </c>
    </row>
    <row r="6203" spans="62:63" ht="12" customHeight="1" x14ac:dyDescent="0.25">
      <c r="BJ6203" s="1" t="s">
        <v>17141</v>
      </c>
      <c r="BK6203" s="1" t="s">
        <v>17143</v>
      </c>
    </row>
    <row r="6204" spans="62:63" ht="12" customHeight="1" x14ac:dyDescent="0.25">
      <c r="BJ6204" s="1" t="s">
        <v>17144</v>
      </c>
      <c r="BK6204" s="1" t="s">
        <v>17145</v>
      </c>
    </row>
    <row r="6205" spans="62:63" ht="12" customHeight="1" x14ac:dyDescent="0.25">
      <c r="BJ6205" s="1" t="s">
        <v>17144</v>
      </c>
      <c r="BK6205" s="1" t="s">
        <v>17146</v>
      </c>
    </row>
    <row r="6206" spans="62:63" ht="12" customHeight="1" x14ac:dyDescent="0.25">
      <c r="BJ6206" s="1" t="s">
        <v>17147</v>
      </c>
      <c r="BK6206" s="1" t="s">
        <v>17148</v>
      </c>
    </row>
    <row r="6207" spans="62:63" ht="12" customHeight="1" x14ac:dyDescent="0.25">
      <c r="BJ6207" s="1" t="s">
        <v>17149</v>
      </c>
      <c r="BK6207" s="1" t="s">
        <v>17150</v>
      </c>
    </row>
    <row r="6208" spans="62:63" ht="12" customHeight="1" x14ac:dyDescent="0.25">
      <c r="BJ6208" s="1" t="s">
        <v>17149</v>
      </c>
      <c r="BK6208" s="1" t="s">
        <v>17151</v>
      </c>
    </row>
    <row r="6209" spans="62:63" ht="12" customHeight="1" x14ac:dyDescent="0.25">
      <c r="BJ6209" s="1" t="s">
        <v>17152</v>
      </c>
      <c r="BK6209" s="1" t="s">
        <v>17153</v>
      </c>
    </row>
    <row r="6210" spans="62:63" ht="12" customHeight="1" x14ac:dyDescent="0.25">
      <c r="BJ6210" s="1" t="s">
        <v>17152</v>
      </c>
      <c r="BK6210" s="1" t="s">
        <v>17154</v>
      </c>
    </row>
    <row r="6211" spans="62:63" ht="12" customHeight="1" x14ac:dyDescent="0.25">
      <c r="BJ6211" s="1" t="s">
        <v>17155</v>
      </c>
      <c r="BK6211" s="1" t="s">
        <v>17156</v>
      </c>
    </row>
    <row r="6212" spans="62:63" ht="12" customHeight="1" x14ac:dyDescent="0.25">
      <c r="BJ6212" s="1" t="s">
        <v>17155</v>
      </c>
      <c r="BK6212" s="1" t="s">
        <v>17157</v>
      </c>
    </row>
    <row r="6213" spans="62:63" ht="12" customHeight="1" x14ac:dyDescent="0.25">
      <c r="BJ6213" s="1" t="s">
        <v>17158</v>
      </c>
      <c r="BK6213" s="1" t="s">
        <v>17159</v>
      </c>
    </row>
    <row r="6214" spans="62:63" ht="12" customHeight="1" x14ac:dyDescent="0.25">
      <c r="BJ6214" s="1" t="s">
        <v>17158</v>
      </c>
      <c r="BK6214" s="1" t="s">
        <v>17160</v>
      </c>
    </row>
    <row r="6215" spans="62:63" ht="12" customHeight="1" x14ac:dyDescent="0.25">
      <c r="BJ6215" s="1" t="s">
        <v>17158</v>
      </c>
      <c r="BK6215" s="1" t="s">
        <v>17161</v>
      </c>
    </row>
    <row r="6216" spans="62:63" ht="12" customHeight="1" x14ac:dyDescent="0.25">
      <c r="BJ6216" s="1" t="s">
        <v>17162</v>
      </c>
      <c r="BK6216" s="1" t="s">
        <v>17163</v>
      </c>
    </row>
    <row r="6217" spans="62:63" ht="12" customHeight="1" x14ac:dyDescent="0.25">
      <c r="BJ6217" s="1" t="s">
        <v>17162</v>
      </c>
      <c r="BK6217" s="1" t="s">
        <v>17164</v>
      </c>
    </row>
    <row r="6218" spans="62:63" ht="12" customHeight="1" x14ac:dyDescent="0.25">
      <c r="BJ6218" s="1" t="s">
        <v>17165</v>
      </c>
      <c r="BK6218" s="1" t="s">
        <v>17166</v>
      </c>
    </row>
    <row r="6219" spans="62:63" ht="12" customHeight="1" x14ac:dyDescent="0.25">
      <c r="BJ6219" s="1" t="s">
        <v>17165</v>
      </c>
      <c r="BK6219" s="1" t="s">
        <v>17167</v>
      </c>
    </row>
    <row r="6220" spans="62:63" ht="12" customHeight="1" x14ac:dyDescent="0.25">
      <c r="BJ6220" s="1" t="s">
        <v>17165</v>
      </c>
      <c r="BK6220" s="1" t="s">
        <v>17168</v>
      </c>
    </row>
    <row r="6221" spans="62:63" ht="12" customHeight="1" x14ac:dyDescent="0.25">
      <c r="BJ6221" s="1" t="s">
        <v>17169</v>
      </c>
      <c r="BK6221" s="1" t="s">
        <v>17170</v>
      </c>
    </row>
    <row r="6222" spans="62:63" ht="12" customHeight="1" x14ac:dyDescent="0.25">
      <c r="BJ6222" s="1" t="s">
        <v>17169</v>
      </c>
      <c r="BK6222" s="1" t="s">
        <v>17171</v>
      </c>
    </row>
    <row r="6223" spans="62:63" ht="12" customHeight="1" x14ac:dyDescent="0.25">
      <c r="BJ6223" s="1" t="s">
        <v>17172</v>
      </c>
      <c r="BK6223" s="1" t="s">
        <v>17173</v>
      </c>
    </row>
    <row r="6224" spans="62:63" ht="12" customHeight="1" x14ac:dyDescent="0.25">
      <c r="BJ6224" s="1" t="s">
        <v>17174</v>
      </c>
      <c r="BK6224" s="1" t="s">
        <v>17175</v>
      </c>
    </row>
    <row r="6225" spans="62:63" ht="12" customHeight="1" x14ac:dyDescent="0.25">
      <c r="BJ6225" s="1" t="s">
        <v>17174</v>
      </c>
      <c r="BK6225" s="1" t="s">
        <v>17176</v>
      </c>
    </row>
    <row r="6226" spans="62:63" ht="12" customHeight="1" x14ac:dyDescent="0.25">
      <c r="BJ6226" s="1" t="s">
        <v>17174</v>
      </c>
      <c r="BK6226" s="1" t="s">
        <v>17160</v>
      </c>
    </row>
    <row r="6227" spans="62:63" ht="12" customHeight="1" x14ac:dyDescent="0.25">
      <c r="BJ6227" s="1" t="s">
        <v>17174</v>
      </c>
      <c r="BK6227" s="1" t="s">
        <v>17177</v>
      </c>
    </row>
    <row r="6228" spans="62:63" ht="12" customHeight="1" x14ac:dyDescent="0.25">
      <c r="BJ6228" s="1" t="s">
        <v>17178</v>
      </c>
      <c r="BK6228" s="1" t="s">
        <v>17179</v>
      </c>
    </row>
    <row r="6229" spans="62:63" ht="12" customHeight="1" x14ac:dyDescent="0.25">
      <c r="BJ6229" s="1" t="s">
        <v>17178</v>
      </c>
      <c r="BK6229" s="1" t="s">
        <v>17180</v>
      </c>
    </row>
    <row r="6230" spans="62:63" ht="12" customHeight="1" x14ac:dyDescent="0.25">
      <c r="BJ6230" s="1" t="s">
        <v>17178</v>
      </c>
      <c r="BK6230" s="1" t="s">
        <v>17181</v>
      </c>
    </row>
    <row r="6231" spans="62:63" ht="12" customHeight="1" x14ac:dyDescent="0.25">
      <c r="BJ6231" s="1" t="s">
        <v>17182</v>
      </c>
      <c r="BK6231" s="1" t="s">
        <v>17183</v>
      </c>
    </row>
    <row r="6232" spans="62:63" ht="12" customHeight="1" x14ac:dyDescent="0.25">
      <c r="BJ6232" s="1" t="s">
        <v>17182</v>
      </c>
      <c r="BK6232" s="1" t="s">
        <v>17184</v>
      </c>
    </row>
    <row r="6233" spans="62:63" ht="12" customHeight="1" x14ac:dyDescent="0.25">
      <c r="BJ6233" s="1" t="s">
        <v>17185</v>
      </c>
      <c r="BK6233" s="1" t="s">
        <v>17186</v>
      </c>
    </row>
    <row r="6234" spans="62:63" ht="12" customHeight="1" x14ac:dyDescent="0.25">
      <c r="BJ6234" s="1" t="s">
        <v>17187</v>
      </c>
      <c r="BK6234" s="1" t="s">
        <v>17188</v>
      </c>
    </row>
    <row r="6235" spans="62:63" ht="12" customHeight="1" x14ac:dyDescent="0.25">
      <c r="BJ6235" s="1" t="s">
        <v>17187</v>
      </c>
      <c r="BK6235" s="1" t="s">
        <v>17189</v>
      </c>
    </row>
    <row r="6236" spans="62:63" ht="12" customHeight="1" x14ac:dyDescent="0.25">
      <c r="BJ6236" s="1" t="s">
        <v>17190</v>
      </c>
      <c r="BK6236" s="1" t="s">
        <v>17191</v>
      </c>
    </row>
    <row r="6237" spans="62:63" ht="12" customHeight="1" x14ac:dyDescent="0.25">
      <c r="BJ6237" s="1" t="s">
        <v>17192</v>
      </c>
      <c r="BK6237" s="1" t="s">
        <v>17193</v>
      </c>
    </row>
    <row r="6238" spans="62:63" ht="12" customHeight="1" x14ac:dyDescent="0.25">
      <c r="BJ6238" s="1" t="s">
        <v>17194</v>
      </c>
      <c r="BK6238" s="1" t="s">
        <v>17195</v>
      </c>
    </row>
    <row r="6239" spans="62:63" ht="12" customHeight="1" x14ac:dyDescent="0.25">
      <c r="BJ6239" s="1" t="s">
        <v>17196</v>
      </c>
      <c r="BK6239" s="1" t="s">
        <v>17197</v>
      </c>
    </row>
    <row r="6240" spans="62:63" ht="12" customHeight="1" x14ac:dyDescent="0.25">
      <c r="BJ6240" s="1" t="s">
        <v>17196</v>
      </c>
      <c r="BK6240" s="1" t="s">
        <v>17198</v>
      </c>
    </row>
    <row r="6241" spans="62:63" ht="12" customHeight="1" x14ac:dyDescent="0.25">
      <c r="BJ6241" s="1" t="s">
        <v>17199</v>
      </c>
      <c r="BK6241" s="1" t="s">
        <v>17200</v>
      </c>
    </row>
    <row r="6242" spans="62:63" ht="12" customHeight="1" x14ac:dyDescent="0.25">
      <c r="BJ6242" s="1" t="s">
        <v>17201</v>
      </c>
      <c r="BK6242" s="1" t="s">
        <v>17202</v>
      </c>
    </row>
    <row r="6243" spans="62:63" ht="12" customHeight="1" x14ac:dyDescent="0.25">
      <c r="BJ6243" s="1" t="s">
        <v>17201</v>
      </c>
      <c r="BK6243" s="1" t="s">
        <v>17203</v>
      </c>
    </row>
    <row r="6244" spans="62:63" ht="12" customHeight="1" x14ac:dyDescent="0.25">
      <c r="BJ6244" s="1" t="s">
        <v>17201</v>
      </c>
      <c r="BK6244" s="1" t="s">
        <v>17204</v>
      </c>
    </row>
    <row r="6245" spans="62:63" ht="12" customHeight="1" x14ac:dyDescent="0.25">
      <c r="BJ6245" s="1" t="s">
        <v>17205</v>
      </c>
      <c r="BK6245" s="1" t="s">
        <v>17206</v>
      </c>
    </row>
    <row r="6246" spans="62:63" ht="12" customHeight="1" x14ac:dyDescent="0.25">
      <c r="BJ6246" s="1" t="s">
        <v>17207</v>
      </c>
      <c r="BK6246" s="1" t="s">
        <v>17208</v>
      </c>
    </row>
    <row r="6247" spans="62:63" ht="12" customHeight="1" x14ac:dyDescent="0.25">
      <c r="BJ6247" s="1" t="s">
        <v>17209</v>
      </c>
      <c r="BK6247" s="1" t="s">
        <v>17210</v>
      </c>
    </row>
    <row r="6248" spans="62:63" ht="12" customHeight="1" x14ac:dyDescent="0.25">
      <c r="BJ6248" s="1" t="s">
        <v>17211</v>
      </c>
      <c r="BK6248" s="1" t="s">
        <v>17212</v>
      </c>
    </row>
    <row r="6249" spans="62:63" ht="12" customHeight="1" x14ac:dyDescent="0.25">
      <c r="BJ6249" s="1" t="s">
        <v>17211</v>
      </c>
      <c r="BK6249" s="1" t="s">
        <v>17213</v>
      </c>
    </row>
    <row r="6250" spans="62:63" ht="12" customHeight="1" x14ac:dyDescent="0.25">
      <c r="BJ6250" s="1" t="s">
        <v>17214</v>
      </c>
      <c r="BK6250" s="1" t="s">
        <v>17215</v>
      </c>
    </row>
    <row r="6251" spans="62:63" ht="12" customHeight="1" x14ac:dyDescent="0.25">
      <c r="BJ6251" s="1" t="s">
        <v>17216</v>
      </c>
      <c r="BK6251" s="1" t="s">
        <v>17217</v>
      </c>
    </row>
    <row r="6252" spans="62:63" ht="12" customHeight="1" x14ac:dyDescent="0.25">
      <c r="BJ6252" s="1" t="s">
        <v>17216</v>
      </c>
      <c r="BK6252" s="1" t="s">
        <v>17218</v>
      </c>
    </row>
    <row r="6253" spans="62:63" ht="12" customHeight="1" x14ac:dyDescent="0.25">
      <c r="BJ6253" s="1" t="s">
        <v>17219</v>
      </c>
      <c r="BK6253" s="1" t="s">
        <v>17220</v>
      </c>
    </row>
    <row r="6254" spans="62:63" ht="12" customHeight="1" x14ac:dyDescent="0.25">
      <c r="BJ6254" s="1" t="s">
        <v>17219</v>
      </c>
      <c r="BK6254" s="1" t="s">
        <v>17221</v>
      </c>
    </row>
    <row r="6255" spans="62:63" ht="12" customHeight="1" x14ac:dyDescent="0.25">
      <c r="BJ6255" s="1" t="s">
        <v>17222</v>
      </c>
      <c r="BK6255" s="1" t="s">
        <v>17223</v>
      </c>
    </row>
    <row r="6256" spans="62:63" ht="12" customHeight="1" x14ac:dyDescent="0.25">
      <c r="BJ6256" s="1" t="s">
        <v>17222</v>
      </c>
      <c r="BK6256" s="1" t="s">
        <v>17224</v>
      </c>
    </row>
    <row r="6257" spans="62:63" ht="12" customHeight="1" x14ac:dyDescent="0.25">
      <c r="BJ6257" s="1" t="s">
        <v>17225</v>
      </c>
      <c r="BK6257" s="1" t="s">
        <v>17226</v>
      </c>
    </row>
    <row r="6258" spans="62:63" ht="12" customHeight="1" x14ac:dyDescent="0.25">
      <c r="BJ6258" s="1" t="s">
        <v>17227</v>
      </c>
      <c r="BK6258" s="1" t="s">
        <v>17228</v>
      </c>
    </row>
    <row r="6259" spans="62:63" ht="12" customHeight="1" x14ac:dyDescent="0.25">
      <c r="BJ6259" s="1" t="s">
        <v>17227</v>
      </c>
      <c r="BK6259" s="1" t="s">
        <v>17229</v>
      </c>
    </row>
    <row r="6260" spans="62:63" ht="12" customHeight="1" x14ac:dyDescent="0.25">
      <c r="BJ6260" s="1" t="s">
        <v>17230</v>
      </c>
      <c r="BK6260" s="1" t="s">
        <v>17231</v>
      </c>
    </row>
    <row r="6261" spans="62:63" ht="12" customHeight="1" x14ac:dyDescent="0.25">
      <c r="BJ6261" s="1" t="s">
        <v>17230</v>
      </c>
      <c r="BK6261" s="1" t="s">
        <v>17232</v>
      </c>
    </row>
    <row r="6262" spans="62:63" ht="12" customHeight="1" x14ac:dyDescent="0.25">
      <c r="BJ6262" s="1" t="s">
        <v>17233</v>
      </c>
      <c r="BK6262" s="1" t="s">
        <v>17234</v>
      </c>
    </row>
    <row r="6263" spans="62:63" ht="12" customHeight="1" x14ac:dyDescent="0.25">
      <c r="BJ6263" s="1" t="s">
        <v>17233</v>
      </c>
      <c r="BK6263" s="1" t="s">
        <v>17235</v>
      </c>
    </row>
    <row r="6264" spans="62:63" ht="12" customHeight="1" x14ac:dyDescent="0.25">
      <c r="BJ6264" s="1" t="s">
        <v>17233</v>
      </c>
      <c r="BK6264" s="1" t="s">
        <v>17236</v>
      </c>
    </row>
    <row r="6265" spans="62:63" ht="12" customHeight="1" x14ac:dyDescent="0.25">
      <c r="BJ6265" s="1" t="s">
        <v>17237</v>
      </c>
      <c r="BK6265" s="1" t="s">
        <v>17238</v>
      </c>
    </row>
    <row r="6266" spans="62:63" ht="12" customHeight="1" x14ac:dyDescent="0.25">
      <c r="BJ6266" s="1" t="s">
        <v>17239</v>
      </c>
      <c r="BK6266" s="1" t="s">
        <v>17240</v>
      </c>
    </row>
    <row r="6267" spans="62:63" ht="12" customHeight="1" x14ac:dyDescent="0.25">
      <c r="BJ6267" s="1" t="s">
        <v>17239</v>
      </c>
      <c r="BK6267" s="1" t="s">
        <v>17241</v>
      </c>
    </row>
    <row r="6268" spans="62:63" ht="12" customHeight="1" x14ac:dyDescent="0.25">
      <c r="BJ6268" s="1" t="s">
        <v>17242</v>
      </c>
      <c r="BK6268" s="1" t="s">
        <v>17243</v>
      </c>
    </row>
    <row r="6269" spans="62:63" ht="12" customHeight="1" x14ac:dyDescent="0.25">
      <c r="BJ6269" s="1" t="s">
        <v>17244</v>
      </c>
      <c r="BK6269" s="1" t="s">
        <v>17245</v>
      </c>
    </row>
    <row r="6270" spans="62:63" ht="12" customHeight="1" x14ac:dyDescent="0.25">
      <c r="BJ6270" s="1" t="s">
        <v>17244</v>
      </c>
      <c r="BK6270" s="1" t="s">
        <v>17246</v>
      </c>
    </row>
    <row r="6271" spans="62:63" ht="12" customHeight="1" x14ac:dyDescent="0.25">
      <c r="BJ6271" s="1" t="s">
        <v>17244</v>
      </c>
      <c r="BK6271" s="1" t="s">
        <v>17247</v>
      </c>
    </row>
    <row r="6272" spans="62:63" ht="12" customHeight="1" x14ac:dyDescent="0.25">
      <c r="BJ6272" s="1" t="s">
        <v>17244</v>
      </c>
      <c r="BK6272" s="1" t="s">
        <v>17248</v>
      </c>
    </row>
    <row r="6273" spans="62:63" ht="12" customHeight="1" x14ac:dyDescent="0.25">
      <c r="BJ6273" s="1" t="s">
        <v>17249</v>
      </c>
      <c r="BK6273" s="1" t="s">
        <v>17250</v>
      </c>
    </row>
    <row r="6274" spans="62:63" ht="12" customHeight="1" x14ac:dyDescent="0.25">
      <c r="BJ6274" s="1" t="s">
        <v>17251</v>
      </c>
      <c r="BK6274" s="1" t="s">
        <v>17252</v>
      </c>
    </row>
    <row r="6275" spans="62:63" ht="12" customHeight="1" x14ac:dyDescent="0.25">
      <c r="BJ6275" s="1" t="s">
        <v>17251</v>
      </c>
      <c r="BK6275" s="1" t="s">
        <v>17253</v>
      </c>
    </row>
    <row r="6276" spans="62:63" ht="12" customHeight="1" x14ac:dyDescent="0.25">
      <c r="BJ6276" s="1" t="s">
        <v>17254</v>
      </c>
      <c r="BK6276" s="1" t="s">
        <v>17255</v>
      </c>
    </row>
    <row r="6277" spans="62:63" ht="12" customHeight="1" x14ac:dyDescent="0.25">
      <c r="BJ6277" s="1" t="s">
        <v>17256</v>
      </c>
      <c r="BK6277" s="1" t="s">
        <v>17257</v>
      </c>
    </row>
    <row r="6278" spans="62:63" ht="12" customHeight="1" x14ac:dyDescent="0.25">
      <c r="BJ6278" s="1" t="s">
        <v>17258</v>
      </c>
      <c r="BK6278" s="1" t="s">
        <v>17259</v>
      </c>
    </row>
    <row r="6279" spans="62:63" ht="12" customHeight="1" x14ac:dyDescent="0.25">
      <c r="BJ6279" s="1" t="s">
        <v>17258</v>
      </c>
      <c r="BK6279" s="1" t="s">
        <v>17260</v>
      </c>
    </row>
    <row r="6280" spans="62:63" ht="12" customHeight="1" x14ac:dyDescent="0.25">
      <c r="BJ6280" s="1" t="s">
        <v>17258</v>
      </c>
      <c r="BK6280" s="1" t="s">
        <v>17261</v>
      </c>
    </row>
    <row r="6281" spans="62:63" ht="12" customHeight="1" x14ac:dyDescent="0.25">
      <c r="BJ6281" s="1" t="s">
        <v>17262</v>
      </c>
      <c r="BK6281" s="1" t="s">
        <v>17263</v>
      </c>
    </row>
    <row r="6282" spans="62:63" ht="12" customHeight="1" x14ac:dyDescent="0.25">
      <c r="BJ6282" s="1" t="s">
        <v>17264</v>
      </c>
      <c r="BK6282" s="1" t="s">
        <v>17265</v>
      </c>
    </row>
    <row r="6283" spans="62:63" ht="12" customHeight="1" x14ac:dyDescent="0.25">
      <c r="BJ6283" s="1" t="s">
        <v>17266</v>
      </c>
      <c r="BK6283" s="1" t="s">
        <v>17267</v>
      </c>
    </row>
    <row r="6284" spans="62:63" ht="12" customHeight="1" x14ac:dyDescent="0.25">
      <c r="BJ6284" s="1" t="s">
        <v>17266</v>
      </c>
      <c r="BK6284" s="1" t="s">
        <v>17268</v>
      </c>
    </row>
    <row r="6285" spans="62:63" ht="12" customHeight="1" x14ac:dyDescent="0.25">
      <c r="BJ6285" s="1" t="s">
        <v>17269</v>
      </c>
      <c r="BK6285" s="1" t="s">
        <v>17270</v>
      </c>
    </row>
    <row r="6286" spans="62:63" ht="12" customHeight="1" x14ac:dyDescent="0.25">
      <c r="BJ6286" s="1" t="s">
        <v>17269</v>
      </c>
      <c r="BK6286" s="1" t="s">
        <v>17271</v>
      </c>
    </row>
    <row r="6287" spans="62:63" ht="12" customHeight="1" x14ac:dyDescent="0.25">
      <c r="BJ6287" s="1" t="s">
        <v>17272</v>
      </c>
      <c r="BK6287" s="1" t="s">
        <v>17273</v>
      </c>
    </row>
    <row r="6288" spans="62:63" ht="12" customHeight="1" x14ac:dyDescent="0.25">
      <c r="BJ6288" s="1" t="s">
        <v>17272</v>
      </c>
      <c r="BK6288" s="1" t="s">
        <v>17270</v>
      </c>
    </row>
    <row r="6289" spans="62:63" ht="12" customHeight="1" x14ac:dyDescent="0.25">
      <c r="BJ6289" s="1" t="s">
        <v>17274</v>
      </c>
      <c r="BK6289" s="1" t="s">
        <v>17275</v>
      </c>
    </row>
    <row r="6290" spans="62:63" ht="12" customHeight="1" x14ac:dyDescent="0.25">
      <c r="BJ6290" s="1" t="s">
        <v>17274</v>
      </c>
      <c r="BK6290" s="1" t="s">
        <v>17270</v>
      </c>
    </row>
    <row r="6291" spans="62:63" ht="12" customHeight="1" x14ac:dyDescent="0.25">
      <c r="BJ6291" s="1" t="s">
        <v>17276</v>
      </c>
      <c r="BK6291" s="1" t="s">
        <v>17277</v>
      </c>
    </row>
    <row r="6292" spans="62:63" ht="12" customHeight="1" x14ac:dyDescent="0.25">
      <c r="BJ6292" s="1" t="s">
        <v>17276</v>
      </c>
      <c r="BK6292" s="1" t="s">
        <v>17270</v>
      </c>
    </row>
    <row r="6293" spans="62:63" ht="12" customHeight="1" x14ac:dyDescent="0.25">
      <c r="BJ6293" s="1" t="s">
        <v>17278</v>
      </c>
      <c r="BK6293" s="1" t="s">
        <v>17279</v>
      </c>
    </row>
    <row r="6294" spans="62:63" ht="12" customHeight="1" x14ac:dyDescent="0.25">
      <c r="BJ6294" s="1" t="s">
        <v>17278</v>
      </c>
      <c r="BK6294" s="1" t="s">
        <v>17270</v>
      </c>
    </row>
    <row r="6295" spans="62:63" ht="12" customHeight="1" x14ac:dyDescent="0.25">
      <c r="BJ6295" s="1" t="s">
        <v>17280</v>
      </c>
      <c r="BK6295" s="1" t="s">
        <v>17281</v>
      </c>
    </row>
    <row r="6296" spans="62:63" ht="12" customHeight="1" x14ac:dyDescent="0.25">
      <c r="BJ6296" s="1" t="s">
        <v>17280</v>
      </c>
      <c r="BK6296" s="1" t="s">
        <v>17282</v>
      </c>
    </row>
    <row r="6297" spans="62:63" ht="12" customHeight="1" x14ac:dyDescent="0.25">
      <c r="BJ6297" s="1" t="s">
        <v>17280</v>
      </c>
      <c r="BK6297" s="1" t="s">
        <v>17270</v>
      </c>
    </row>
    <row r="6298" spans="62:63" ht="12" customHeight="1" x14ac:dyDescent="0.25">
      <c r="BJ6298" s="1" t="s">
        <v>17283</v>
      </c>
      <c r="BK6298" s="1" t="s">
        <v>17284</v>
      </c>
    </row>
    <row r="6299" spans="62:63" ht="12" customHeight="1" x14ac:dyDescent="0.25">
      <c r="BJ6299" s="1" t="s">
        <v>17283</v>
      </c>
      <c r="BK6299" s="1" t="s">
        <v>17270</v>
      </c>
    </row>
    <row r="6300" spans="62:63" ht="12" customHeight="1" x14ac:dyDescent="0.25">
      <c r="BJ6300" s="1" t="s">
        <v>17285</v>
      </c>
      <c r="BK6300" s="1" t="s">
        <v>17286</v>
      </c>
    </row>
    <row r="6301" spans="62:63" ht="12" customHeight="1" x14ac:dyDescent="0.25">
      <c r="BJ6301" s="1" t="s">
        <v>17285</v>
      </c>
      <c r="BK6301" s="1" t="s">
        <v>17287</v>
      </c>
    </row>
    <row r="6302" spans="62:63" ht="12" customHeight="1" x14ac:dyDescent="0.25">
      <c r="BJ6302" s="1" t="s">
        <v>17285</v>
      </c>
      <c r="BK6302" s="1" t="s">
        <v>17288</v>
      </c>
    </row>
    <row r="6303" spans="62:63" ht="12" customHeight="1" x14ac:dyDescent="0.25">
      <c r="BJ6303" s="1" t="s">
        <v>17285</v>
      </c>
      <c r="BK6303" s="1" t="s">
        <v>17289</v>
      </c>
    </row>
    <row r="6304" spans="62:63" ht="12" customHeight="1" x14ac:dyDescent="0.25">
      <c r="BJ6304" s="1" t="s">
        <v>17285</v>
      </c>
      <c r="BK6304" s="1" t="s">
        <v>17270</v>
      </c>
    </row>
    <row r="6305" spans="62:63" ht="12" customHeight="1" x14ac:dyDescent="0.25">
      <c r="BJ6305" s="1" t="s">
        <v>17290</v>
      </c>
      <c r="BK6305" s="1" t="s">
        <v>17291</v>
      </c>
    </row>
    <row r="6306" spans="62:63" ht="12" customHeight="1" x14ac:dyDescent="0.25">
      <c r="BJ6306" s="1" t="s">
        <v>17290</v>
      </c>
      <c r="BK6306" s="1" t="s">
        <v>17292</v>
      </c>
    </row>
    <row r="6307" spans="62:63" ht="12" customHeight="1" x14ac:dyDescent="0.25">
      <c r="BJ6307" s="1" t="s">
        <v>17290</v>
      </c>
      <c r="BK6307" s="1" t="s">
        <v>17293</v>
      </c>
    </row>
    <row r="6308" spans="62:63" ht="12" customHeight="1" x14ac:dyDescent="0.25">
      <c r="BJ6308" s="1" t="s">
        <v>17290</v>
      </c>
      <c r="BK6308" s="1" t="s">
        <v>17270</v>
      </c>
    </row>
    <row r="6309" spans="62:63" ht="12" customHeight="1" x14ac:dyDescent="0.25">
      <c r="BJ6309" s="1" t="s">
        <v>17294</v>
      </c>
      <c r="BK6309" s="1" t="s">
        <v>17295</v>
      </c>
    </row>
    <row r="6310" spans="62:63" ht="12" customHeight="1" x14ac:dyDescent="0.25">
      <c r="BJ6310" s="1" t="s">
        <v>17294</v>
      </c>
      <c r="BK6310" s="1" t="s">
        <v>17296</v>
      </c>
    </row>
    <row r="6311" spans="62:63" ht="12" customHeight="1" x14ac:dyDescent="0.25">
      <c r="BJ6311" s="1" t="s">
        <v>17294</v>
      </c>
      <c r="BK6311" s="1" t="s">
        <v>17297</v>
      </c>
    </row>
    <row r="6312" spans="62:63" ht="12" customHeight="1" x14ac:dyDescent="0.25">
      <c r="BJ6312" s="1" t="s">
        <v>17294</v>
      </c>
      <c r="BK6312" s="1" t="s">
        <v>17270</v>
      </c>
    </row>
    <row r="6313" spans="62:63" ht="12" customHeight="1" x14ac:dyDescent="0.25">
      <c r="BJ6313" s="1" t="s">
        <v>17298</v>
      </c>
      <c r="BK6313" s="1" t="s">
        <v>17299</v>
      </c>
    </row>
    <row r="6314" spans="62:63" ht="12" customHeight="1" x14ac:dyDescent="0.25">
      <c r="BJ6314" s="1" t="s">
        <v>17298</v>
      </c>
      <c r="BK6314" s="1" t="s">
        <v>17300</v>
      </c>
    </row>
    <row r="6315" spans="62:63" ht="12" customHeight="1" x14ac:dyDescent="0.25">
      <c r="BJ6315" s="1" t="s">
        <v>17298</v>
      </c>
      <c r="BK6315" s="1" t="s">
        <v>17270</v>
      </c>
    </row>
    <row r="6316" spans="62:63" ht="12" customHeight="1" x14ac:dyDescent="0.25">
      <c r="BJ6316" s="1" t="s">
        <v>17301</v>
      </c>
      <c r="BK6316" s="1" t="s">
        <v>17302</v>
      </c>
    </row>
    <row r="6317" spans="62:63" ht="12" customHeight="1" x14ac:dyDescent="0.25">
      <c r="BJ6317" s="1" t="s">
        <v>17301</v>
      </c>
      <c r="BK6317" s="1" t="s">
        <v>17303</v>
      </c>
    </row>
    <row r="6318" spans="62:63" ht="12" customHeight="1" x14ac:dyDescent="0.25">
      <c r="BJ6318" s="1" t="s">
        <v>17301</v>
      </c>
      <c r="BK6318" s="1" t="s">
        <v>17270</v>
      </c>
    </row>
    <row r="6319" spans="62:63" ht="12" customHeight="1" x14ac:dyDescent="0.25">
      <c r="BJ6319" s="1" t="s">
        <v>17304</v>
      </c>
      <c r="BK6319" s="1" t="s">
        <v>17305</v>
      </c>
    </row>
    <row r="6320" spans="62:63" ht="12" customHeight="1" x14ac:dyDescent="0.25">
      <c r="BJ6320" s="1" t="s">
        <v>17304</v>
      </c>
      <c r="BK6320" s="1" t="s">
        <v>17306</v>
      </c>
    </row>
    <row r="6321" spans="62:63" ht="12" customHeight="1" x14ac:dyDescent="0.25">
      <c r="BJ6321" s="1" t="s">
        <v>17304</v>
      </c>
      <c r="BK6321" s="1" t="s">
        <v>17270</v>
      </c>
    </row>
    <row r="6322" spans="62:63" ht="12" customHeight="1" x14ac:dyDescent="0.25">
      <c r="BJ6322" s="1" t="s">
        <v>17307</v>
      </c>
      <c r="BK6322" s="1" t="s">
        <v>17308</v>
      </c>
    </row>
    <row r="6323" spans="62:63" ht="12" customHeight="1" x14ac:dyDescent="0.25">
      <c r="BJ6323" s="1" t="s">
        <v>17307</v>
      </c>
      <c r="BK6323" s="1" t="s">
        <v>17270</v>
      </c>
    </row>
    <row r="6324" spans="62:63" ht="12" customHeight="1" x14ac:dyDescent="0.25">
      <c r="BJ6324" s="1" t="s">
        <v>17309</v>
      </c>
      <c r="BK6324" s="1" t="s">
        <v>17310</v>
      </c>
    </row>
    <row r="6325" spans="62:63" ht="12" customHeight="1" x14ac:dyDescent="0.25">
      <c r="BJ6325" s="1" t="s">
        <v>17309</v>
      </c>
      <c r="BK6325" s="1" t="s">
        <v>17270</v>
      </c>
    </row>
    <row r="6326" spans="62:63" ht="12" customHeight="1" x14ac:dyDescent="0.25">
      <c r="BJ6326" s="1" t="s">
        <v>17311</v>
      </c>
      <c r="BK6326" s="1" t="s">
        <v>17312</v>
      </c>
    </row>
    <row r="6327" spans="62:63" ht="12" customHeight="1" x14ac:dyDescent="0.25">
      <c r="BJ6327" s="1" t="s">
        <v>17311</v>
      </c>
      <c r="BK6327" s="1" t="s">
        <v>17313</v>
      </c>
    </row>
    <row r="6328" spans="62:63" ht="12" customHeight="1" x14ac:dyDescent="0.25">
      <c r="BJ6328" s="1" t="s">
        <v>17311</v>
      </c>
      <c r="BK6328" s="1" t="s">
        <v>17270</v>
      </c>
    </row>
    <row r="6329" spans="62:63" ht="12" customHeight="1" x14ac:dyDescent="0.25">
      <c r="BJ6329" s="1" t="s">
        <v>17314</v>
      </c>
      <c r="BK6329" s="1" t="s">
        <v>17315</v>
      </c>
    </row>
    <row r="6330" spans="62:63" ht="12" customHeight="1" x14ac:dyDescent="0.25">
      <c r="BJ6330" s="1" t="s">
        <v>17314</v>
      </c>
      <c r="BK6330" s="1" t="s">
        <v>17316</v>
      </c>
    </row>
    <row r="6331" spans="62:63" ht="12" customHeight="1" x14ac:dyDescent="0.25">
      <c r="BJ6331" s="1" t="s">
        <v>17314</v>
      </c>
      <c r="BK6331" s="1" t="s">
        <v>17270</v>
      </c>
    </row>
    <row r="6332" spans="62:63" ht="12" customHeight="1" x14ac:dyDescent="0.25">
      <c r="BJ6332" s="1" t="s">
        <v>17317</v>
      </c>
      <c r="BK6332" s="1" t="s">
        <v>17318</v>
      </c>
    </row>
    <row r="6333" spans="62:63" ht="12" customHeight="1" x14ac:dyDescent="0.25">
      <c r="BJ6333" s="1" t="s">
        <v>17317</v>
      </c>
      <c r="BK6333" s="1" t="s">
        <v>17319</v>
      </c>
    </row>
    <row r="6334" spans="62:63" ht="12" customHeight="1" x14ac:dyDescent="0.25">
      <c r="BJ6334" s="1" t="s">
        <v>17317</v>
      </c>
      <c r="BK6334" s="1" t="s">
        <v>17270</v>
      </c>
    </row>
    <row r="6335" spans="62:63" ht="12" customHeight="1" x14ac:dyDescent="0.25">
      <c r="BJ6335" s="1" t="s">
        <v>17320</v>
      </c>
      <c r="BK6335" s="1" t="s">
        <v>17321</v>
      </c>
    </row>
    <row r="6336" spans="62:63" ht="12" customHeight="1" x14ac:dyDescent="0.25">
      <c r="BJ6336" s="1" t="s">
        <v>17320</v>
      </c>
      <c r="BK6336" s="1" t="s">
        <v>17322</v>
      </c>
    </row>
    <row r="6337" spans="62:63" ht="12" customHeight="1" x14ac:dyDescent="0.25">
      <c r="BJ6337" s="1" t="s">
        <v>17320</v>
      </c>
      <c r="BK6337" s="1" t="s">
        <v>17270</v>
      </c>
    </row>
    <row r="6338" spans="62:63" ht="12" customHeight="1" x14ac:dyDescent="0.25">
      <c r="BJ6338" s="1" t="s">
        <v>17323</v>
      </c>
      <c r="BK6338" s="1" t="s">
        <v>17324</v>
      </c>
    </row>
    <row r="6339" spans="62:63" ht="12" customHeight="1" x14ac:dyDescent="0.25">
      <c r="BJ6339" s="1" t="s">
        <v>17323</v>
      </c>
      <c r="BK6339" s="1" t="s">
        <v>17325</v>
      </c>
    </row>
    <row r="6340" spans="62:63" ht="12" customHeight="1" x14ac:dyDescent="0.25">
      <c r="BJ6340" s="1" t="s">
        <v>17323</v>
      </c>
      <c r="BK6340" s="1" t="s">
        <v>17326</v>
      </c>
    </row>
    <row r="6341" spans="62:63" ht="12" customHeight="1" x14ac:dyDescent="0.25">
      <c r="BJ6341" s="1" t="s">
        <v>17323</v>
      </c>
      <c r="BK6341" s="1" t="s">
        <v>17270</v>
      </c>
    </row>
    <row r="6342" spans="62:63" ht="12" customHeight="1" x14ac:dyDescent="0.25">
      <c r="BJ6342" s="1" t="s">
        <v>17327</v>
      </c>
      <c r="BK6342" s="1" t="s">
        <v>17328</v>
      </c>
    </row>
    <row r="6343" spans="62:63" ht="12" customHeight="1" x14ac:dyDescent="0.25">
      <c r="BJ6343" s="1" t="s">
        <v>17327</v>
      </c>
      <c r="BK6343" s="1" t="s">
        <v>17270</v>
      </c>
    </row>
    <row r="6344" spans="62:63" ht="12" customHeight="1" x14ac:dyDescent="0.25">
      <c r="BJ6344" s="1" t="s">
        <v>17329</v>
      </c>
      <c r="BK6344" s="1" t="s">
        <v>17330</v>
      </c>
    </row>
    <row r="6345" spans="62:63" ht="12" customHeight="1" x14ac:dyDescent="0.25">
      <c r="BJ6345" s="1" t="s">
        <v>17329</v>
      </c>
      <c r="BK6345" s="1" t="s">
        <v>17270</v>
      </c>
    </row>
    <row r="6346" spans="62:63" ht="12" customHeight="1" x14ac:dyDescent="0.25">
      <c r="BJ6346" s="1" t="s">
        <v>17331</v>
      </c>
      <c r="BK6346" s="1" t="s">
        <v>17332</v>
      </c>
    </row>
    <row r="6347" spans="62:63" ht="12" customHeight="1" x14ac:dyDescent="0.25">
      <c r="BJ6347" s="1" t="s">
        <v>17331</v>
      </c>
      <c r="BK6347" s="1" t="s">
        <v>17333</v>
      </c>
    </row>
    <row r="6348" spans="62:63" ht="12" customHeight="1" x14ac:dyDescent="0.25">
      <c r="BJ6348" s="1" t="s">
        <v>17331</v>
      </c>
      <c r="BK6348" s="1" t="s">
        <v>17270</v>
      </c>
    </row>
    <row r="6349" spans="62:63" ht="12" customHeight="1" x14ac:dyDescent="0.25">
      <c r="BJ6349" s="1" t="s">
        <v>17334</v>
      </c>
      <c r="BK6349" s="1" t="s">
        <v>17335</v>
      </c>
    </row>
    <row r="6350" spans="62:63" ht="12" customHeight="1" x14ac:dyDescent="0.25">
      <c r="BJ6350" s="1" t="s">
        <v>17334</v>
      </c>
      <c r="BK6350" s="1" t="s">
        <v>17336</v>
      </c>
    </row>
    <row r="6351" spans="62:63" ht="12" customHeight="1" x14ac:dyDescent="0.25">
      <c r="BJ6351" s="1" t="s">
        <v>17334</v>
      </c>
      <c r="BK6351" s="1" t="s">
        <v>17270</v>
      </c>
    </row>
    <row r="6352" spans="62:63" ht="12" customHeight="1" x14ac:dyDescent="0.25">
      <c r="BJ6352" s="1" t="s">
        <v>17337</v>
      </c>
      <c r="BK6352" s="1" t="s">
        <v>17338</v>
      </c>
    </row>
    <row r="6353" spans="62:63" ht="12" customHeight="1" x14ac:dyDescent="0.25">
      <c r="BJ6353" s="1" t="s">
        <v>17337</v>
      </c>
      <c r="BK6353" s="1" t="s">
        <v>17339</v>
      </c>
    </row>
    <row r="6354" spans="62:63" ht="12" customHeight="1" x14ac:dyDescent="0.25">
      <c r="BJ6354" s="1" t="s">
        <v>17337</v>
      </c>
      <c r="BK6354" s="1" t="s">
        <v>17270</v>
      </c>
    </row>
    <row r="6355" spans="62:63" ht="12" customHeight="1" x14ac:dyDescent="0.25">
      <c r="BJ6355" s="1" t="s">
        <v>17340</v>
      </c>
      <c r="BK6355" s="1" t="s">
        <v>17341</v>
      </c>
    </row>
    <row r="6356" spans="62:63" ht="12" customHeight="1" x14ac:dyDescent="0.25">
      <c r="BJ6356" s="1" t="s">
        <v>17340</v>
      </c>
      <c r="BK6356" s="1" t="s">
        <v>17270</v>
      </c>
    </row>
    <row r="6357" spans="62:63" ht="12" customHeight="1" x14ac:dyDescent="0.25">
      <c r="BJ6357" s="1" t="s">
        <v>17342</v>
      </c>
      <c r="BK6357" s="1" t="s">
        <v>17270</v>
      </c>
    </row>
    <row r="6358" spans="62:63" ht="12" customHeight="1" x14ac:dyDescent="0.25">
      <c r="BJ6358" s="1" t="s">
        <v>17342</v>
      </c>
      <c r="BK6358" s="1" t="s">
        <v>17271</v>
      </c>
    </row>
    <row r="6359" spans="62:63" ht="12" customHeight="1" x14ac:dyDescent="0.25">
      <c r="BJ6359" s="1" t="s">
        <v>17343</v>
      </c>
      <c r="BK6359" s="1" t="s">
        <v>17344</v>
      </c>
    </row>
    <row r="6360" spans="62:63" ht="12" customHeight="1" x14ac:dyDescent="0.25">
      <c r="BJ6360" s="1" t="s">
        <v>17345</v>
      </c>
      <c r="BK6360" s="1" t="s">
        <v>17346</v>
      </c>
    </row>
    <row r="6361" spans="62:63" ht="12" customHeight="1" x14ac:dyDescent="0.25">
      <c r="BJ6361" s="1" t="s">
        <v>17347</v>
      </c>
      <c r="BK6361" s="1" t="s">
        <v>17348</v>
      </c>
    </row>
    <row r="6362" spans="62:63" ht="12" customHeight="1" x14ac:dyDescent="0.25">
      <c r="BJ6362" s="1" t="s">
        <v>17349</v>
      </c>
      <c r="BK6362" s="1" t="s">
        <v>17350</v>
      </c>
    </row>
    <row r="6363" spans="62:63" ht="12" customHeight="1" x14ac:dyDescent="0.25">
      <c r="BJ6363" s="1" t="s">
        <v>17349</v>
      </c>
      <c r="BK6363" s="1" t="s">
        <v>17351</v>
      </c>
    </row>
    <row r="6364" spans="62:63" ht="12" customHeight="1" x14ac:dyDescent="0.25">
      <c r="BJ6364" s="1" t="s">
        <v>17352</v>
      </c>
      <c r="BK6364" s="1" t="s">
        <v>17353</v>
      </c>
    </row>
    <row r="6365" spans="62:63" ht="12" customHeight="1" x14ac:dyDescent="0.25">
      <c r="BJ6365" s="1" t="s">
        <v>17354</v>
      </c>
      <c r="BK6365" s="1" t="s">
        <v>17355</v>
      </c>
    </row>
    <row r="6366" spans="62:63" ht="12" customHeight="1" x14ac:dyDescent="0.25">
      <c r="BJ6366" s="1" t="s">
        <v>17356</v>
      </c>
      <c r="BK6366" s="1" t="s">
        <v>17357</v>
      </c>
    </row>
    <row r="6367" spans="62:63" ht="12" customHeight="1" x14ac:dyDescent="0.25">
      <c r="BJ6367" s="1" t="s">
        <v>17358</v>
      </c>
      <c r="BK6367" s="1" t="s">
        <v>17359</v>
      </c>
    </row>
    <row r="6368" spans="62:63" ht="12" customHeight="1" x14ac:dyDescent="0.25">
      <c r="BJ6368" s="1" t="s">
        <v>17358</v>
      </c>
      <c r="BK6368" s="1" t="s">
        <v>17360</v>
      </c>
    </row>
    <row r="6369" spans="62:63" ht="12" customHeight="1" x14ac:dyDescent="0.25">
      <c r="BJ6369" s="1" t="s">
        <v>17361</v>
      </c>
      <c r="BK6369" s="1" t="s">
        <v>17362</v>
      </c>
    </row>
    <row r="6370" spans="62:63" ht="12" customHeight="1" x14ac:dyDescent="0.25">
      <c r="BJ6370" s="1" t="s">
        <v>17361</v>
      </c>
      <c r="BK6370" s="1" t="s">
        <v>17363</v>
      </c>
    </row>
    <row r="6371" spans="62:63" ht="12" customHeight="1" x14ac:dyDescent="0.25">
      <c r="BJ6371" s="1" t="s">
        <v>17364</v>
      </c>
      <c r="BK6371" s="1" t="s">
        <v>17365</v>
      </c>
    </row>
    <row r="6372" spans="62:63" ht="12" customHeight="1" x14ac:dyDescent="0.25">
      <c r="BJ6372" s="1" t="s">
        <v>17366</v>
      </c>
      <c r="BK6372" s="1" t="s">
        <v>17367</v>
      </c>
    </row>
    <row r="6373" spans="62:63" ht="12" customHeight="1" x14ac:dyDescent="0.25">
      <c r="BJ6373" s="1" t="s">
        <v>17368</v>
      </c>
      <c r="BK6373" s="1" t="s">
        <v>17369</v>
      </c>
    </row>
    <row r="6374" spans="62:63" ht="12" customHeight="1" x14ac:dyDescent="0.25">
      <c r="BJ6374" s="1" t="s">
        <v>17370</v>
      </c>
      <c r="BK6374" s="1" t="s">
        <v>17371</v>
      </c>
    </row>
    <row r="6375" spans="62:63" ht="12" customHeight="1" x14ac:dyDescent="0.25">
      <c r="BJ6375" s="1" t="s">
        <v>17372</v>
      </c>
      <c r="BK6375" s="1" t="s">
        <v>17373</v>
      </c>
    </row>
    <row r="6376" spans="62:63" ht="12" customHeight="1" x14ac:dyDescent="0.25">
      <c r="BJ6376" s="1" t="s">
        <v>17374</v>
      </c>
      <c r="BK6376" s="1" t="s">
        <v>17375</v>
      </c>
    </row>
    <row r="6377" spans="62:63" ht="12" customHeight="1" x14ac:dyDescent="0.25">
      <c r="BJ6377" s="1" t="s">
        <v>17376</v>
      </c>
      <c r="BK6377" s="1" t="s">
        <v>17377</v>
      </c>
    </row>
    <row r="6378" spans="62:63" ht="12" customHeight="1" x14ac:dyDescent="0.25">
      <c r="BJ6378" s="1" t="s">
        <v>17378</v>
      </c>
      <c r="BK6378" s="1" t="s">
        <v>17379</v>
      </c>
    </row>
    <row r="6379" spans="62:63" ht="12" customHeight="1" x14ac:dyDescent="0.25">
      <c r="BJ6379" s="1" t="s">
        <v>17380</v>
      </c>
      <c r="BK6379" s="1" t="s">
        <v>17381</v>
      </c>
    </row>
    <row r="6380" spans="62:63" ht="12" customHeight="1" x14ac:dyDescent="0.25">
      <c r="BJ6380" s="1" t="s">
        <v>17382</v>
      </c>
      <c r="BK6380" s="1" t="s">
        <v>17383</v>
      </c>
    </row>
    <row r="6381" spans="62:63" ht="12" customHeight="1" x14ac:dyDescent="0.25">
      <c r="BJ6381" s="1" t="s">
        <v>17384</v>
      </c>
      <c r="BK6381" s="1" t="s">
        <v>17385</v>
      </c>
    </row>
    <row r="6382" spans="62:63" ht="12" customHeight="1" x14ac:dyDescent="0.25">
      <c r="BJ6382" s="1" t="s">
        <v>17386</v>
      </c>
      <c r="BK6382" s="1" t="s">
        <v>17387</v>
      </c>
    </row>
    <row r="6383" spans="62:63" ht="12" customHeight="1" x14ac:dyDescent="0.25">
      <c r="BJ6383" s="1" t="s">
        <v>17388</v>
      </c>
      <c r="BK6383" s="1" t="s">
        <v>17389</v>
      </c>
    </row>
    <row r="6384" spans="62:63" ht="12" customHeight="1" x14ac:dyDescent="0.25">
      <c r="BJ6384" s="1" t="s">
        <v>17390</v>
      </c>
      <c r="BK6384" s="1" t="s">
        <v>17391</v>
      </c>
    </row>
    <row r="6385" spans="62:63" ht="12" customHeight="1" x14ac:dyDescent="0.25">
      <c r="BJ6385" s="1" t="s">
        <v>17392</v>
      </c>
      <c r="BK6385" s="1" t="s">
        <v>17393</v>
      </c>
    </row>
    <row r="6386" spans="62:63" ht="12" customHeight="1" x14ac:dyDescent="0.25">
      <c r="BJ6386" s="1" t="s">
        <v>17394</v>
      </c>
      <c r="BK6386" s="1" t="s">
        <v>17395</v>
      </c>
    </row>
    <row r="6387" spans="62:63" ht="12" customHeight="1" x14ac:dyDescent="0.25">
      <c r="BJ6387" s="1" t="s">
        <v>17394</v>
      </c>
      <c r="BK6387" s="1" t="s">
        <v>17396</v>
      </c>
    </row>
    <row r="6388" spans="62:63" ht="12" customHeight="1" x14ac:dyDescent="0.25">
      <c r="BJ6388" s="1" t="s">
        <v>17397</v>
      </c>
      <c r="BK6388" s="1" t="s">
        <v>17398</v>
      </c>
    </row>
    <row r="6389" spans="62:63" ht="12" customHeight="1" x14ac:dyDescent="0.25">
      <c r="BJ6389" s="1" t="s">
        <v>17399</v>
      </c>
      <c r="BK6389" s="1" t="s">
        <v>17400</v>
      </c>
    </row>
    <row r="6390" spans="62:63" ht="12" customHeight="1" x14ac:dyDescent="0.25">
      <c r="BJ6390" s="1" t="s">
        <v>17401</v>
      </c>
      <c r="BK6390" s="1" t="s">
        <v>17402</v>
      </c>
    </row>
    <row r="6391" spans="62:63" ht="12" customHeight="1" x14ac:dyDescent="0.25">
      <c r="BJ6391" s="1" t="s">
        <v>17403</v>
      </c>
      <c r="BK6391" s="1" t="s">
        <v>17404</v>
      </c>
    </row>
    <row r="6392" spans="62:63" ht="12" customHeight="1" x14ac:dyDescent="0.25">
      <c r="BJ6392" s="1" t="s">
        <v>17405</v>
      </c>
      <c r="BK6392" s="1" t="s">
        <v>17406</v>
      </c>
    </row>
    <row r="6393" spans="62:63" ht="12" customHeight="1" x14ac:dyDescent="0.25">
      <c r="BJ6393" s="1" t="s">
        <v>17405</v>
      </c>
      <c r="BK6393" s="1" t="s">
        <v>17407</v>
      </c>
    </row>
    <row r="6394" spans="62:63" ht="12" customHeight="1" x14ac:dyDescent="0.25">
      <c r="BJ6394" s="1" t="s">
        <v>17405</v>
      </c>
      <c r="BK6394" s="1" t="s">
        <v>17408</v>
      </c>
    </row>
    <row r="6395" spans="62:63" ht="12" customHeight="1" x14ac:dyDescent="0.25">
      <c r="BJ6395" s="1" t="s">
        <v>17409</v>
      </c>
      <c r="BK6395" s="1" t="s">
        <v>17410</v>
      </c>
    </row>
    <row r="6396" spans="62:63" ht="12" customHeight="1" x14ac:dyDescent="0.25">
      <c r="BJ6396" s="1" t="s">
        <v>17409</v>
      </c>
      <c r="BK6396" s="1" t="s">
        <v>17408</v>
      </c>
    </row>
    <row r="6397" spans="62:63" ht="12" customHeight="1" x14ac:dyDescent="0.25">
      <c r="BJ6397" s="1" t="s">
        <v>17411</v>
      </c>
      <c r="BK6397" s="1" t="s">
        <v>17412</v>
      </c>
    </row>
    <row r="6398" spans="62:63" ht="12" customHeight="1" x14ac:dyDescent="0.25">
      <c r="BJ6398" s="1" t="s">
        <v>17411</v>
      </c>
      <c r="BK6398" s="1" t="s">
        <v>17408</v>
      </c>
    </row>
    <row r="6399" spans="62:63" ht="12" customHeight="1" x14ac:dyDescent="0.25">
      <c r="BJ6399" s="1" t="s">
        <v>17413</v>
      </c>
      <c r="BK6399" s="1" t="s">
        <v>17414</v>
      </c>
    </row>
    <row r="6400" spans="62:63" ht="12" customHeight="1" x14ac:dyDescent="0.25">
      <c r="BJ6400" s="1" t="s">
        <v>17413</v>
      </c>
      <c r="BK6400" s="1" t="s">
        <v>17408</v>
      </c>
    </row>
    <row r="6401" spans="62:63" ht="12" customHeight="1" x14ac:dyDescent="0.25">
      <c r="BJ6401" s="1" t="s">
        <v>17415</v>
      </c>
      <c r="BK6401" s="1" t="s">
        <v>17416</v>
      </c>
    </row>
    <row r="6402" spans="62:63" ht="12" customHeight="1" x14ac:dyDescent="0.25">
      <c r="BJ6402" s="1" t="s">
        <v>17415</v>
      </c>
      <c r="BK6402" s="1" t="s">
        <v>17408</v>
      </c>
    </row>
    <row r="6403" spans="62:63" ht="12" customHeight="1" x14ac:dyDescent="0.25">
      <c r="BJ6403" s="1" t="s">
        <v>17417</v>
      </c>
      <c r="BK6403" s="1" t="s">
        <v>17418</v>
      </c>
    </row>
    <row r="6404" spans="62:63" ht="12" customHeight="1" x14ac:dyDescent="0.25">
      <c r="BJ6404" s="1" t="s">
        <v>17417</v>
      </c>
      <c r="BK6404" s="1" t="s">
        <v>17408</v>
      </c>
    </row>
    <row r="6405" spans="62:63" ht="12" customHeight="1" x14ac:dyDescent="0.25">
      <c r="BJ6405" s="1" t="s">
        <v>17419</v>
      </c>
      <c r="BK6405" s="1" t="s">
        <v>17420</v>
      </c>
    </row>
    <row r="6406" spans="62:63" ht="12" customHeight="1" x14ac:dyDescent="0.25">
      <c r="BJ6406" s="1" t="s">
        <v>17419</v>
      </c>
      <c r="BK6406" s="1" t="s">
        <v>17421</v>
      </c>
    </row>
    <row r="6407" spans="62:63" ht="12" customHeight="1" x14ac:dyDescent="0.25">
      <c r="BJ6407" s="1" t="s">
        <v>17419</v>
      </c>
      <c r="BK6407" s="1" t="s">
        <v>17408</v>
      </c>
    </row>
    <row r="6408" spans="62:63" ht="12" customHeight="1" x14ac:dyDescent="0.25">
      <c r="BJ6408" s="1" t="s">
        <v>17422</v>
      </c>
      <c r="BK6408" s="1" t="s">
        <v>17423</v>
      </c>
    </row>
    <row r="6409" spans="62:63" ht="12" customHeight="1" x14ac:dyDescent="0.25">
      <c r="BJ6409" s="1" t="s">
        <v>17422</v>
      </c>
      <c r="BK6409" s="1" t="s">
        <v>17424</v>
      </c>
    </row>
    <row r="6410" spans="62:63" ht="12" customHeight="1" x14ac:dyDescent="0.25">
      <c r="BJ6410" s="1" t="s">
        <v>17422</v>
      </c>
      <c r="BK6410" s="1" t="s">
        <v>17408</v>
      </c>
    </row>
    <row r="6411" spans="62:63" ht="12" customHeight="1" x14ac:dyDescent="0.25">
      <c r="BJ6411" s="1" t="s">
        <v>17425</v>
      </c>
      <c r="BK6411" s="1" t="s">
        <v>17426</v>
      </c>
    </row>
    <row r="6412" spans="62:63" ht="12" customHeight="1" x14ac:dyDescent="0.25">
      <c r="BJ6412" s="1" t="s">
        <v>17425</v>
      </c>
      <c r="BK6412" s="1" t="s">
        <v>17408</v>
      </c>
    </row>
    <row r="6413" spans="62:63" ht="12" customHeight="1" x14ac:dyDescent="0.25">
      <c r="BJ6413" s="1" t="s">
        <v>17427</v>
      </c>
      <c r="BK6413" s="1" t="s">
        <v>17428</v>
      </c>
    </row>
    <row r="6414" spans="62:63" ht="12" customHeight="1" x14ac:dyDescent="0.25">
      <c r="BJ6414" s="1" t="s">
        <v>17427</v>
      </c>
      <c r="BK6414" s="1" t="s">
        <v>17408</v>
      </c>
    </row>
    <row r="6415" spans="62:63" ht="12" customHeight="1" x14ac:dyDescent="0.25">
      <c r="BJ6415" s="1" t="s">
        <v>17429</v>
      </c>
      <c r="BK6415" s="1" t="s">
        <v>17430</v>
      </c>
    </row>
    <row r="6416" spans="62:63" ht="12" customHeight="1" x14ac:dyDescent="0.25">
      <c r="BJ6416" s="1" t="s">
        <v>17429</v>
      </c>
      <c r="BK6416" s="1" t="s">
        <v>17431</v>
      </c>
    </row>
    <row r="6417" spans="62:63" ht="12" customHeight="1" x14ac:dyDescent="0.25">
      <c r="BJ6417" s="1" t="s">
        <v>17429</v>
      </c>
      <c r="BK6417" s="1" t="s">
        <v>17408</v>
      </c>
    </row>
    <row r="6418" spans="62:63" ht="12" customHeight="1" x14ac:dyDescent="0.25">
      <c r="BJ6418" s="1" t="s">
        <v>17432</v>
      </c>
      <c r="BK6418" s="1" t="s">
        <v>17433</v>
      </c>
    </row>
    <row r="6419" spans="62:63" ht="12" customHeight="1" x14ac:dyDescent="0.25">
      <c r="BJ6419" s="1" t="s">
        <v>17432</v>
      </c>
      <c r="BK6419" s="1" t="s">
        <v>17408</v>
      </c>
    </row>
    <row r="6420" spans="62:63" ht="12" customHeight="1" x14ac:dyDescent="0.25">
      <c r="BJ6420" s="1" t="s">
        <v>17434</v>
      </c>
      <c r="BK6420" s="1" t="s">
        <v>17435</v>
      </c>
    </row>
    <row r="6421" spans="62:63" ht="12" customHeight="1" x14ac:dyDescent="0.25">
      <c r="BJ6421" s="1" t="s">
        <v>17434</v>
      </c>
      <c r="BK6421" s="1" t="s">
        <v>17408</v>
      </c>
    </row>
    <row r="6422" spans="62:63" ht="12" customHeight="1" x14ac:dyDescent="0.25">
      <c r="BJ6422" s="1" t="s">
        <v>17436</v>
      </c>
      <c r="BK6422" s="1" t="s">
        <v>17437</v>
      </c>
    </row>
    <row r="6423" spans="62:63" ht="12" customHeight="1" x14ac:dyDescent="0.25">
      <c r="BJ6423" s="1" t="s">
        <v>17436</v>
      </c>
      <c r="BK6423" s="1" t="s">
        <v>17408</v>
      </c>
    </row>
    <row r="6424" spans="62:63" ht="12" customHeight="1" x14ac:dyDescent="0.25">
      <c r="BJ6424" s="1" t="s">
        <v>17438</v>
      </c>
      <c r="BK6424" s="1" t="s">
        <v>17439</v>
      </c>
    </row>
    <row r="6425" spans="62:63" ht="12" customHeight="1" x14ac:dyDescent="0.25">
      <c r="BJ6425" s="1" t="s">
        <v>17438</v>
      </c>
      <c r="BK6425" s="1" t="s">
        <v>17408</v>
      </c>
    </row>
    <row r="6426" spans="62:63" ht="12" customHeight="1" x14ac:dyDescent="0.25">
      <c r="BJ6426" s="1" t="s">
        <v>17440</v>
      </c>
      <c r="BK6426" s="1" t="s">
        <v>17441</v>
      </c>
    </row>
    <row r="6427" spans="62:63" ht="12" customHeight="1" x14ac:dyDescent="0.25">
      <c r="BJ6427" s="1" t="s">
        <v>17440</v>
      </c>
      <c r="BK6427" s="1" t="s">
        <v>17408</v>
      </c>
    </row>
    <row r="6428" spans="62:63" ht="12" customHeight="1" x14ac:dyDescent="0.25">
      <c r="BJ6428" s="1" t="s">
        <v>17442</v>
      </c>
      <c r="BK6428" s="1" t="s">
        <v>17443</v>
      </c>
    </row>
    <row r="6429" spans="62:63" ht="12" customHeight="1" x14ac:dyDescent="0.25">
      <c r="BJ6429" s="1" t="s">
        <v>17442</v>
      </c>
      <c r="BK6429" s="1" t="s">
        <v>17444</v>
      </c>
    </row>
    <row r="6430" spans="62:63" ht="12" customHeight="1" x14ac:dyDescent="0.25">
      <c r="BJ6430" s="1" t="s">
        <v>17442</v>
      </c>
      <c r="BK6430" s="1" t="s">
        <v>17408</v>
      </c>
    </row>
    <row r="6431" spans="62:63" ht="12" customHeight="1" x14ac:dyDescent="0.25">
      <c r="BJ6431" s="1" t="s">
        <v>17445</v>
      </c>
      <c r="BK6431" s="1" t="s">
        <v>17446</v>
      </c>
    </row>
    <row r="6432" spans="62:63" ht="12" customHeight="1" x14ac:dyDescent="0.25">
      <c r="BJ6432" s="1" t="s">
        <v>17445</v>
      </c>
      <c r="BK6432" s="1" t="s">
        <v>17408</v>
      </c>
    </row>
    <row r="6433" spans="62:63" ht="12" customHeight="1" x14ac:dyDescent="0.25">
      <c r="BJ6433" s="1" t="s">
        <v>17447</v>
      </c>
      <c r="BK6433" s="1" t="s">
        <v>17448</v>
      </c>
    </row>
    <row r="6434" spans="62:63" ht="12" customHeight="1" x14ac:dyDescent="0.25">
      <c r="BJ6434" s="1" t="s">
        <v>17447</v>
      </c>
      <c r="BK6434" s="1" t="s">
        <v>17408</v>
      </c>
    </row>
    <row r="6435" spans="62:63" ht="12" customHeight="1" x14ac:dyDescent="0.25">
      <c r="BJ6435" s="1" t="s">
        <v>17449</v>
      </c>
      <c r="BK6435" s="1" t="s">
        <v>17450</v>
      </c>
    </row>
    <row r="6436" spans="62:63" ht="12" customHeight="1" x14ac:dyDescent="0.25">
      <c r="BJ6436" s="1" t="s">
        <v>17449</v>
      </c>
      <c r="BK6436" s="1" t="s">
        <v>17408</v>
      </c>
    </row>
    <row r="6437" spans="62:63" ht="12" customHeight="1" x14ac:dyDescent="0.25">
      <c r="BJ6437" s="1" t="s">
        <v>17451</v>
      </c>
      <c r="BK6437" s="1" t="s">
        <v>17452</v>
      </c>
    </row>
    <row r="6438" spans="62:63" ht="12" customHeight="1" x14ac:dyDescent="0.25">
      <c r="BJ6438" s="1" t="s">
        <v>17451</v>
      </c>
      <c r="BK6438" s="1" t="s">
        <v>17408</v>
      </c>
    </row>
    <row r="6439" spans="62:63" ht="12" customHeight="1" x14ac:dyDescent="0.25">
      <c r="BJ6439" s="1" t="s">
        <v>17453</v>
      </c>
      <c r="BK6439" s="1" t="s">
        <v>17454</v>
      </c>
    </row>
    <row r="6440" spans="62:63" ht="12" customHeight="1" x14ac:dyDescent="0.25">
      <c r="BJ6440" s="1" t="s">
        <v>17453</v>
      </c>
      <c r="BK6440" s="1" t="s">
        <v>17408</v>
      </c>
    </row>
    <row r="6441" spans="62:63" ht="12" customHeight="1" x14ac:dyDescent="0.25">
      <c r="BJ6441" s="1" t="s">
        <v>17455</v>
      </c>
      <c r="BK6441" s="1" t="s">
        <v>17456</v>
      </c>
    </row>
    <row r="6442" spans="62:63" ht="12" customHeight="1" x14ac:dyDescent="0.25">
      <c r="BJ6442" s="1" t="s">
        <v>17455</v>
      </c>
      <c r="BK6442" s="1" t="s">
        <v>17408</v>
      </c>
    </row>
    <row r="6443" spans="62:63" ht="12" customHeight="1" x14ac:dyDescent="0.25">
      <c r="BJ6443" s="1" t="s">
        <v>17457</v>
      </c>
      <c r="BK6443" s="1" t="s">
        <v>17458</v>
      </c>
    </row>
    <row r="6444" spans="62:63" ht="12" customHeight="1" x14ac:dyDescent="0.25">
      <c r="BJ6444" s="1" t="s">
        <v>17457</v>
      </c>
      <c r="BK6444" s="1" t="s">
        <v>17408</v>
      </c>
    </row>
    <row r="6445" spans="62:63" ht="12" customHeight="1" x14ac:dyDescent="0.25">
      <c r="BJ6445" s="1" t="s">
        <v>17459</v>
      </c>
      <c r="BK6445" s="1" t="s">
        <v>17460</v>
      </c>
    </row>
    <row r="6446" spans="62:63" ht="12" customHeight="1" x14ac:dyDescent="0.25">
      <c r="BJ6446" s="1" t="s">
        <v>17459</v>
      </c>
      <c r="BK6446" s="1" t="s">
        <v>17408</v>
      </c>
    </row>
    <row r="6447" spans="62:63" ht="12" customHeight="1" x14ac:dyDescent="0.25">
      <c r="BJ6447" s="1" t="s">
        <v>17461</v>
      </c>
      <c r="BK6447" s="1" t="s">
        <v>17462</v>
      </c>
    </row>
    <row r="6448" spans="62:63" ht="12" customHeight="1" x14ac:dyDescent="0.25">
      <c r="BJ6448" s="1" t="s">
        <v>17461</v>
      </c>
      <c r="BK6448" s="1" t="s">
        <v>17408</v>
      </c>
    </row>
    <row r="6449" spans="62:63" ht="12" customHeight="1" x14ac:dyDescent="0.25">
      <c r="BJ6449" s="1" t="s">
        <v>17463</v>
      </c>
      <c r="BK6449" s="1" t="s">
        <v>17464</v>
      </c>
    </row>
    <row r="6450" spans="62:63" ht="12" customHeight="1" x14ac:dyDescent="0.25">
      <c r="BJ6450" s="1" t="s">
        <v>17463</v>
      </c>
      <c r="BK6450" s="1" t="s">
        <v>17408</v>
      </c>
    </row>
    <row r="6451" spans="62:63" ht="12" customHeight="1" x14ac:dyDescent="0.25">
      <c r="BJ6451" s="1" t="s">
        <v>17465</v>
      </c>
      <c r="BK6451" s="1" t="s">
        <v>17466</v>
      </c>
    </row>
    <row r="6452" spans="62:63" ht="12" customHeight="1" x14ac:dyDescent="0.25">
      <c r="BJ6452" s="1" t="s">
        <v>17465</v>
      </c>
      <c r="BK6452" s="1" t="s">
        <v>17408</v>
      </c>
    </row>
    <row r="6453" spans="62:63" ht="12" customHeight="1" x14ac:dyDescent="0.25">
      <c r="BJ6453" s="1" t="s">
        <v>17467</v>
      </c>
      <c r="BK6453" s="1" t="s">
        <v>17468</v>
      </c>
    </row>
    <row r="6454" spans="62:63" ht="12" customHeight="1" x14ac:dyDescent="0.25">
      <c r="BJ6454" s="1" t="s">
        <v>17467</v>
      </c>
      <c r="BK6454" s="1" t="s">
        <v>17469</v>
      </c>
    </row>
    <row r="6455" spans="62:63" ht="12" customHeight="1" x14ac:dyDescent="0.25">
      <c r="BJ6455" s="1" t="s">
        <v>17467</v>
      </c>
      <c r="BK6455" s="1" t="s">
        <v>17408</v>
      </c>
    </row>
    <row r="6456" spans="62:63" ht="12" customHeight="1" x14ac:dyDescent="0.25">
      <c r="BJ6456" s="1" t="s">
        <v>17470</v>
      </c>
      <c r="BK6456" s="1" t="s">
        <v>17471</v>
      </c>
    </row>
    <row r="6457" spans="62:63" ht="12" customHeight="1" x14ac:dyDescent="0.25">
      <c r="BJ6457" s="1" t="s">
        <v>17470</v>
      </c>
      <c r="BK6457" s="1" t="s">
        <v>17472</v>
      </c>
    </row>
    <row r="6458" spans="62:63" ht="12" customHeight="1" x14ac:dyDescent="0.25">
      <c r="BJ6458" s="1" t="s">
        <v>17470</v>
      </c>
      <c r="BK6458" s="1" t="s">
        <v>17408</v>
      </c>
    </row>
    <row r="6459" spans="62:63" ht="12" customHeight="1" x14ac:dyDescent="0.25">
      <c r="BJ6459" s="1" t="s">
        <v>17473</v>
      </c>
      <c r="BK6459" s="1" t="s">
        <v>17474</v>
      </c>
    </row>
    <row r="6460" spans="62:63" ht="12" customHeight="1" x14ac:dyDescent="0.25">
      <c r="BJ6460" s="1" t="s">
        <v>17473</v>
      </c>
      <c r="BK6460" s="1" t="s">
        <v>17475</v>
      </c>
    </row>
    <row r="6461" spans="62:63" ht="12" customHeight="1" x14ac:dyDescent="0.25">
      <c r="BJ6461" s="1" t="s">
        <v>17473</v>
      </c>
      <c r="BK6461" s="1" t="s">
        <v>17476</v>
      </c>
    </row>
    <row r="6462" spans="62:63" ht="12" customHeight="1" x14ac:dyDescent="0.25">
      <c r="BJ6462" s="1" t="s">
        <v>17473</v>
      </c>
      <c r="BK6462" s="1" t="s">
        <v>17408</v>
      </c>
    </row>
    <row r="6463" spans="62:63" ht="12" customHeight="1" x14ac:dyDescent="0.25">
      <c r="BJ6463" s="1" t="s">
        <v>17477</v>
      </c>
      <c r="BK6463" s="1" t="s">
        <v>17478</v>
      </c>
    </row>
    <row r="6464" spans="62:63" ht="12" customHeight="1" x14ac:dyDescent="0.25">
      <c r="BJ6464" s="1" t="s">
        <v>17477</v>
      </c>
      <c r="BK6464" s="1" t="s">
        <v>17408</v>
      </c>
    </row>
    <row r="6465" spans="62:63" ht="12" customHeight="1" x14ac:dyDescent="0.25">
      <c r="BJ6465" s="1" t="s">
        <v>17479</v>
      </c>
      <c r="BK6465" s="1" t="s">
        <v>17480</v>
      </c>
    </row>
    <row r="6466" spans="62:63" ht="12" customHeight="1" x14ac:dyDescent="0.25">
      <c r="BJ6466" s="1" t="s">
        <v>17479</v>
      </c>
      <c r="BK6466" s="1" t="s">
        <v>17408</v>
      </c>
    </row>
    <row r="6467" spans="62:63" ht="12" customHeight="1" x14ac:dyDescent="0.25">
      <c r="BJ6467" s="1" t="s">
        <v>17481</v>
      </c>
      <c r="BK6467" s="1" t="s">
        <v>17482</v>
      </c>
    </row>
    <row r="6468" spans="62:63" ht="12" customHeight="1" x14ac:dyDescent="0.25">
      <c r="BJ6468" s="1" t="s">
        <v>17481</v>
      </c>
      <c r="BK6468" s="1" t="s">
        <v>17408</v>
      </c>
    </row>
    <row r="6469" spans="62:63" ht="12" customHeight="1" x14ac:dyDescent="0.25">
      <c r="BJ6469" s="1" t="s">
        <v>17483</v>
      </c>
      <c r="BK6469" s="1" t="s">
        <v>17484</v>
      </c>
    </row>
    <row r="6470" spans="62:63" ht="12" customHeight="1" x14ac:dyDescent="0.25">
      <c r="BJ6470" s="1" t="s">
        <v>17483</v>
      </c>
      <c r="BK6470" s="1" t="s">
        <v>17408</v>
      </c>
    </row>
    <row r="6471" spans="62:63" ht="12" customHeight="1" x14ac:dyDescent="0.25">
      <c r="BJ6471" s="1" t="s">
        <v>17485</v>
      </c>
      <c r="BK6471" s="1" t="s">
        <v>17486</v>
      </c>
    </row>
    <row r="6472" spans="62:63" ht="12" customHeight="1" x14ac:dyDescent="0.25">
      <c r="BJ6472" s="1" t="s">
        <v>17485</v>
      </c>
      <c r="BK6472" s="1" t="s">
        <v>17408</v>
      </c>
    </row>
    <row r="6473" spans="62:63" ht="12" customHeight="1" x14ac:dyDescent="0.25">
      <c r="BJ6473" s="1" t="s">
        <v>17487</v>
      </c>
      <c r="BK6473" s="1" t="s">
        <v>17488</v>
      </c>
    </row>
    <row r="6474" spans="62:63" ht="12" customHeight="1" x14ac:dyDescent="0.25">
      <c r="BJ6474" s="1" t="s">
        <v>17487</v>
      </c>
      <c r="BK6474" s="1" t="s">
        <v>17408</v>
      </c>
    </row>
    <row r="6475" spans="62:63" ht="12" customHeight="1" x14ac:dyDescent="0.25">
      <c r="BJ6475" s="1" t="s">
        <v>17489</v>
      </c>
      <c r="BK6475" s="1" t="s">
        <v>17490</v>
      </c>
    </row>
    <row r="6476" spans="62:63" ht="12" customHeight="1" x14ac:dyDescent="0.25">
      <c r="BJ6476" s="1" t="s">
        <v>17489</v>
      </c>
      <c r="BK6476" s="1" t="s">
        <v>17408</v>
      </c>
    </row>
    <row r="6477" spans="62:63" ht="12" customHeight="1" x14ac:dyDescent="0.25">
      <c r="BJ6477" s="1" t="s">
        <v>17491</v>
      </c>
      <c r="BK6477" s="1" t="s">
        <v>17492</v>
      </c>
    </row>
    <row r="6478" spans="62:63" ht="12" customHeight="1" x14ac:dyDescent="0.25">
      <c r="BJ6478" s="1" t="s">
        <v>17493</v>
      </c>
      <c r="BK6478" s="1" t="s">
        <v>17494</v>
      </c>
    </row>
    <row r="6479" spans="62:63" ht="12" customHeight="1" x14ac:dyDescent="0.25">
      <c r="BJ6479" s="1" t="s">
        <v>17493</v>
      </c>
      <c r="BK6479" s="1" t="s">
        <v>17407</v>
      </c>
    </row>
    <row r="6480" spans="62:63" ht="12" customHeight="1" x14ac:dyDescent="0.25">
      <c r="BJ6480" s="1" t="s">
        <v>17495</v>
      </c>
      <c r="BK6480" s="1" t="s">
        <v>17496</v>
      </c>
    </row>
    <row r="6481" spans="62:63" ht="12" customHeight="1" x14ac:dyDescent="0.25">
      <c r="BJ6481" s="1" t="s">
        <v>17497</v>
      </c>
      <c r="BK6481" s="1" t="s">
        <v>17406</v>
      </c>
    </row>
    <row r="6482" spans="62:63" ht="12" customHeight="1" x14ac:dyDescent="0.25">
      <c r="BJ6482" s="1" t="s">
        <v>17498</v>
      </c>
      <c r="BK6482" s="1" t="s">
        <v>17499</v>
      </c>
    </row>
    <row r="6483" spans="62:63" ht="12" customHeight="1" x14ac:dyDescent="0.25">
      <c r="BJ6483" s="1" t="s">
        <v>17498</v>
      </c>
      <c r="BK6483" s="1" t="s">
        <v>17500</v>
      </c>
    </row>
    <row r="6484" spans="62:63" ht="12" customHeight="1" x14ac:dyDescent="0.25">
      <c r="BJ6484" s="1" t="s">
        <v>17501</v>
      </c>
      <c r="BK6484" s="1" t="s">
        <v>17502</v>
      </c>
    </row>
    <row r="6485" spans="62:63" ht="12" customHeight="1" x14ac:dyDescent="0.25">
      <c r="BJ6485" s="1" t="s">
        <v>17503</v>
      </c>
      <c r="BK6485" s="1" t="s">
        <v>17504</v>
      </c>
    </row>
    <row r="6486" spans="62:63" ht="12" customHeight="1" x14ac:dyDescent="0.25">
      <c r="BJ6486" s="1" t="s">
        <v>17505</v>
      </c>
      <c r="BK6486" s="1" t="s">
        <v>17506</v>
      </c>
    </row>
    <row r="6487" spans="62:63" ht="12" customHeight="1" x14ac:dyDescent="0.25">
      <c r="BJ6487" s="1" t="s">
        <v>17507</v>
      </c>
      <c r="BK6487" s="1" t="s">
        <v>17508</v>
      </c>
    </row>
    <row r="6488" spans="62:63" ht="12" customHeight="1" x14ac:dyDescent="0.25">
      <c r="BJ6488" s="1" t="s">
        <v>17509</v>
      </c>
      <c r="BK6488" s="1" t="s">
        <v>17510</v>
      </c>
    </row>
    <row r="6489" spans="62:63" ht="12" customHeight="1" x14ac:dyDescent="0.25">
      <c r="BJ6489" s="1" t="s">
        <v>17509</v>
      </c>
      <c r="BK6489" s="1" t="s">
        <v>17511</v>
      </c>
    </row>
    <row r="6490" spans="62:63" ht="12" customHeight="1" x14ac:dyDescent="0.25">
      <c r="BJ6490" s="1" t="s">
        <v>17512</v>
      </c>
      <c r="BK6490" s="1" t="s">
        <v>17513</v>
      </c>
    </row>
    <row r="6491" spans="62:63" ht="12" customHeight="1" x14ac:dyDescent="0.25">
      <c r="BJ6491" s="1" t="s">
        <v>17514</v>
      </c>
      <c r="BK6491" s="1" t="s">
        <v>17515</v>
      </c>
    </row>
    <row r="6492" spans="62:63" ht="12" customHeight="1" x14ac:dyDescent="0.25">
      <c r="BJ6492" s="1" t="s">
        <v>17516</v>
      </c>
      <c r="BK6492" s="1" t="s">
        <v>17517</v>
      </c>
    </row>
    <row r="6493" spans="62:63" ht="12" customHeight="1" x14ac:dyDescent="0.25">
      <c r="BJ6493" s="1" t="s">
        <v>17518</v>
      </c>
      <c r="BK6493" s="1" t="s">
        <v>17519</v>
      </c>
    </row>
    <row r="6494" spans="62:63" ht="12" customHeight="1" x14ac:dyDescent="0.25">
      <c r="BJ6494" s="1" t="s">
        <v>17520</v>
      </c>
      <c r="BK6494" s="1" t="s">
        <v>17521</v>
      </c>
    </row>
    <row r="6495" spans="62:63" ht="12" customHeight="1" x14ac:dyDescent="0.25">
      <c r="BJ6495" s="1" t="s">
        <v>17522</v>
      </c>
      <c r="BK6495" s="1" t="s">
        <v>17523</v>
      </c>
    </row>
    <row r="6496" spans="62:63" ht="12" customHeight="1" x14ac:dyDescent="0.25">
      <c r="BJ6496" s="1" t="s">
        <v>17524</v>
      </c>
      <c r="BK6496" s="1" t="s">
        <v>17525</v>
      </c>
    </row>
    <row r="6497" spans="62:63" ht="12" customHeight="1" x14ac:dyDescent="0.25">
      <c r="BJ6497" s="1" t="s">
        <v>17524</v>
      </c>
      <c r="BK6497" s="1" t="s">
        <v>17526</v>
      </c>
    </row>
    <row r="6498" spans="62:63" ht="12" customHeight="1" x14ac:dyDescent="0.25">
      <c r="BJ6498" s="1" t="s">
        <v>17527</v>
      </c>
      <c r="BK6498" s="1" t="s">
        <v>17528</v>
      </c>
    </row>
    <row r="6499" spans="62:63" ht="12" customHeight="1" x14ac:dyDescent="0.25">
      <c r="BJ6499" s="1" t="s">
        <v>17529</v>
      </c>
      <c r="BK6499" s="1" t="s">
        <v>17530</v>
      </c>
    </row>
    <row r="6500" spans="62:63" ht="12" customHeight="1" x14ac:dyDescent="0.25">
      <c r="BJ6500" s="1" t="s">
        <v>17531</v>
      </c>
      <c r="BK6500" s="1" t="s">
        <v>17532</v>
      </c>
    </row>
    <row r="6501" spans="62:63" ht="12" customHeight="1" x14ac:dyDescent="0.25">
      <c r="BJ6501" s="1" t="s">
        <v>17533</v>
      </c>
      <c r="BK6501" s="1" t="s">
        <v>17534</v>
      </c>
    </row>
    <row r="6502" spans="62:63" ht="12" customHeight="1" x14ac:dyDescent="0.25">
      <c r="BJ6502" s="1" t="s">
        <v>17535</v>
      </c>
      <c r="BK6502" s="1" t="s">
        <v>17536</v>
      </c>
    </row>
    <row r="6503" spans="62:63" ht="12" customHeight="1" x14ac:dyDescent="0.25">
      <c r="BJ6503" s="1" t="s">
        <v>17537</v>
      </c>
      <c r="BK6503" s="1" t="s">
        <v>17538</v>
      </c>
    </row>
    <row r="6504" spans="62:63" ht="12" customHeight="1" x14ac:dyDescent="0.25">
      <c r="BJ6504" s="1" t="s">
        <v>17539</v>
      </c>
      <c r="BK6504" s="1" t="s">
        <v>17540</v>
      </c>
    </row>
    <row r="6505" spans="62:63" ht="12" customHeight="1" x14ac:dyDescent="0.25">
      <c r="BJ6505" s="1" t="s">
        <v>17539</v>
      </c>
      <c r="BK6505" s="1" t="s">
        <v>17541</v>
      </c>
    </row>
    <row r="6506" spans="62:63" ht="12" customHeight="1" x14ac:dyDescent="0.25">
      <c r="BJ6506" s="1" t="s">
        <v>17542</v>
      </c>
      <c r="BK6506" s="1" t="s">
        <v>17543</v>
      </c>
    </row>
    <row r="6507" spans="62:63" ht="12" customHeight="1" x14ac:dyDescent="0.25">
      <c r="BJ6507" s="1" t="s">
        <v>17544</v>
      </c>
      <c r="BK6507" s="1" t="s">
        <v>17545</v>
      </c>
    </row>
    <row r="6508" spans="62:63" ht="12" customHeight="1" x14ac:dyDescent="0.25">
      <c r="BJ6508" s="1" t="s">
        <v>17544</v>
      </c>
      <c r="BK6508" s="1" t="s">
        <v>17546</v>
      </c>
    </row>
    <row r="6509" spans="62:63" ht="12" customHeight="1" x14ac:dyDescent="0.25">
      <c r="BJ6509" s="1" t="s">
        <v>17547</v>
      </c>
      <c r="BK6509" s="1" t="s">
        <v>17548</v>
      </c>
    </row>
    <row r="6510" spans="62:63" ht="12" customHeight="1" x14ac:dyDescent="0.25">
      <c r="BJ6510" s="1" t="s">
        <v>17549</v>
      </c>
      <c r="BK6510" s="1" t="s">
        <v>17550</v>
      </c>
    </row>
    <row r="6511" spans="62:63" ht="12" customHeight="1" x14ac:dyDescent="0.25">
      <c r="BJ6511" s="1" t="s">
        <v>17551</v>
      </c>
      <c r="BK6511" s="1" t="s">
        <v>17552</v>
      </c>
    </row>
    <row r="6512" spans="62:63" ht="12" customHeight="1" x14ac:dyDescent="0.25">
      <c r="BJ6512" s="1" t="s">
        <v>17551</v>
      </c>
      <c r="BK6512" s="1" t="s">
        <v>17553</v>
      </c>
    </row>
    <row r="6513" spans="62:63" ht="12" customHeight="1" x14ac:dyDescent="0.25">
      <c r="BJ6513" s="1" t="s">
        <v>17554</v>
      </c>
      <c r="BK6513" s="1" t="s">
        <v>17555</v>
      </c>
    </row>
    <row r="6514" spans="62:63" ht="12" customHeight="1" x14ac:dyDescent="0.25">
      <c r="BJ6514" s="1" t="s">
        <v>17556</v>
      </c>
      <c r="BK6514" s="1" t="s">
        <v>17557</v>
      </c>
    </row>
    <row r="6515" spans="62:63" ht="12" customHeight="1" x14ac:dyDescent="0.25">
      <c r="BJ6515" s="1" t="s">
        <v>17558</v>
      </c>
      <c r="BK6515" s="1" t="s">
        <v>17559</v>
      </c>
    </row>
    <row r="6516" spans="62:63" ht="12" customHeight="1" x14ac:dyDescent="0.25">
      <c r="BJ6516" s="1" t="s">
        <v>17560</v>
      </c>
      <c r="BK6516" s="1" t="s">
        <v>17561</v>
      </c>
    </row>
    <row r="6517" spans="62:63" ht="12" customHeight="1" x14ac:dyDescent="0.25">
      <c r="BJ6517" s="1" t="s">
        <v>17562</v>
      </c>
      <c r="BK6517" s="1" t="s">
        <v>17563</v>
      </c>
    </row>
    <row r="6518" spans="62:63" ht="12" customHeight="1" x14ac:dyDescent="0.25">
      <c r="BJ6518" s="1" t="s">
        <v>17564</v>
      </c>
      <c r="BK6518" s="1" t="s">
        <v>17565</v>
      </c>
    </row>
    <row r="6519" spans="62:63" ht="12" customHeight="1" x14ac:dyDescent="0.25">
      <c r="BJ6519" s="1" t="s">
        <v>17564</v>
      </c>
      <c r="BK6519" s="1" t="s">
        <v>17566</v>
      </c>
    </row>
    <row r="6520" spans="62:63" ht="12" customHeight="1" x14ac:dyDescent="0.25">
      <c r="BJ6520" s="1" t="s">
        <v>17564</v>
      </c>
      <c r="BK6520" s="1" t="s">
        <v>17567</v>
      </c>
    </row>
    <row r="6521" spans="62:63" ht="12" customHeight="1" x14ac:dyDescent="0.25">
      <c r="BJ6521" s="1" t="s">
        <v>17568</v>
      </c>
      <c r="BK6521" s="1" t="s">
        <v>17569</v>
      </c>
    </row>
    <row r="6522" spans="62:63" ht="12" customHeight="1" x14ac:dyDescent="0.25">
      <c r="BJ6522" s="1" t="s">
        <v>17568</v>
      </c>
      <c r="BK6522" s="1" t="s">
        <v>17570</v>
      </c>
    </row>
    <row r="6523" spans="62:63" ht="12" customHeight="1" x14ac:dyDescent="0.25">
      <c r="BJ6523" s="1" t="s">
        <v>17568</v>
      </c>
      <c r="BK6523" s="1" t="s">
        <v>17571</v>
      </c>
    </row>
    <row r="6524" spans="62:63" ht="12" customHeight="1" x14ac:dyDescent="0.25">
      <c r="BJ6524" s="1" t="s">
        <v>17568</v>
      </c>
      <c r="BK6524" s="1" t="s">
        <v>17572</v>
      </c>
    </row>
    <row r="6525" spans="62:63" ht="12" customHeight="1" x14ac:dyDescent="0.25">
      <c r="BJ6525" s="1" t="s">
        <v>17573</v>
      </c>
      <c r="BK6525" s="1" t="s">
        <v>17569</v>
      </c>
    </row>
    <row r="6526" spans="62:63" ht="12" customHeight="1" x14ac:dyDescent="0.25">
      <c r="BJ6526" s="1" t="s">
        <v>17573</v>
      </c>
      <c r="BK6526" s="1" t="s">
        <v>17574</v>
      </c>
    </row>
    <row r="6527" spans="62:63" ht="12" customHeight="1" x14ac:dyDescent="0.25">
      <c r="BJ6527" s="1" t="s">
        <v>17573</v>
      </c>
      <c r="BK6527" s="1" t="s">
        <v>17575</v>
      </c>
    </row>
    <row r="6528" spans="62:63" ht="12" customHeight="1" x14ac:dyDescent="0.25">
      <c r="BJ6528" s="1" t="s">
        <v>17573</v>
      </c>
      <c r="BK6528" s="1" t="s">
        <v>17571</v>
      </c>
    </row>
    <row r="6529" spans="62:63" ht="12" customHeight="1" x14ac:dyDescent="0.25">
      <c r="BJ6529" s="1" t="s">
        <v>17573</v>
      </c>
      <c r="BK6529" s="1" t="s">
        <v>17576</v>
      </c>
    </row>
    <row r="6530" spans="62:63" ht="12" customHeight="1" x14ac:dyDescent="0.25">
      <c r="BJ6530" s="1" t="s">
        <v>17573</v>
      </c>
      <c r="BK6530" s="1" t="s">
        <v>17572</v>
      </c>
    </row>
    <row r="6531" spans="62:63" ht="12" customHeight="1" x14ac:dyDescent="0.25">
      <c r="BJ6531" s="1" t="s">
        <v>17573</v>
      </c>
      <c r="BK6531" s="1" t="s">
        <v>17577</v>
      </c>
    </row>
    <row r="6532" spans="62:63" ht="12" customHeight="1" x14ac:dyDescent="0.25">
      <c r="BJ6532" s="1" t="s">
        <v>17578</v>
      </c>
      <c r="BK6532" s="1" t="s">
        <v>17579</v>
      </c>
    </row>
    <row r="6533" spans="62:63" ht="12" customHeight="1" x14ac:dyDescent="0.25">
      <c r="BJ6533" s="1" t="s">
        <v>17578</v>
      </c>
      <c r="BK6533" s="1" t="s">
        <v>17580</v>
      </c>
    </row>
    <row r="6534" spans="62:63" ht="12" customHeight="1" x14ac:dyDescent="0.25">
      <c r="BJ6534" s="1" t="s">
        <v>17578</v>
      </c>
      <c r="BK6534" s="1" t="s">
        <v>17572</v>
      </c>
    </row>
    <row r="6535" spans="62:63" ht="12" customHeight="1" x14ac:dyDescent="0.25">
      <c r="BJ6535" s="1" t="s">
        <v>17581</v>
      </c>
      <c r="BK6535" s="1" t="s">
        <v>17582</v>
      </c>
    </row>
    <row r="6536" spans="62:63" ht="12" customHeight="1" x14ac:dyDescent="0.25">
      <c r="BJ6536" s="1" t="s">
        <v>17581</v>
      </c>
      <c r="BK6536" s="1" t="s">
        <v>17583</v>
      </c>
    </row>
    <row r="6537" spans="62:63" ht="12" customHeight="1" x14ac:dyDescent="0.25">
      <c r="BJ6537" s="1" t="s">
        <v>17581</v>
      </c>
      <c r="BK6537" s="1" t="s">
        <v>17572</v>
      </c>
    </row>
    <row r="6538" spans="62:63" ht="12" customHeight="1" x14ac:dyDescent="0.25">
      <c r="BJ6538" s="1" t="s">
        <v>17584</v>
      </c>
      <c r="BK6538" s="1" t="s">
        <v>17585</v>
      </c>
    </row>
    <row r="6539" spans="62:63" ht="12" customHeight="1" x14ac:dyDescent="0.25">
      <c r="BJ6539" s="1" t="s">
        <v>17584</v>
      </c>
      <c r="BK6539" s="1" t="s">
        <v>17586</v>
      </c>
    </row>
    <row r="6540" spans="62:63" ht="12" customHeight="1" x14ac:dyDescent="0.25">
      <c r="BJ6540" s="1" t="s">
        <v>17584</v>
      </c>
      <c r="BK6540" s="1" t="s">
        <v>17587</v>
      </c>
    </row>
    <row r="6541" spans="62:63" ht="12" customHeight="1" x14ac:dyDescent="0.25">
      <c r="BJ6541" s="1" t="s">
        <v>17584</v>
      </c>
      <c r="BK6541" s="1" t="s">
        <v>17572</v>
      </c>
    </row>
    <row r="6542" spans="62:63" ht="12" customHeight="1" x14ac:dyDescent="0.25">
      <c r="BJ6542" s="1" t="s">
        <v>17588</v>
      </c>
      <c r="BK6542" s="1" t="s">
        <v>17589</v>
      </c>
    </row>
    <row r="6543" spans="62:63" ht="12" customHeight="1" x14ac:dyDescent="0.25">
      <c r="BJ6543" s="1" t="s">
        <v>17588</v>
      </c>
      <c r="BK6543" s="1" t="s">
        <v>17590</v>
      </c>
    </row>
    <row r="6544" spans="62:63" ht="12" customHeight="1" x14ac:dyDescent="0.25">
      <c r="BJ6544" s="1" t="s">
        <v>17588</v>
      </c>
      <c r="BK6544" s="1" t="s">
        <v>17572</v>
      </c>
    </row>
    <row r="6545" spans="62:63" ht="12" customHeight="1" x14ac:dyDescent="0.25">
      <c r="BJ6545" s="1" t="s">
        <v>17591</v>
      </c>
      <c r="BK6545" s="1" t="s">
        <v>17592</v>
      </c>
    </row>
    <row r="6546" spans="62:63" ht="12" customHeight="1" x14ac:dyDescent="0.25">
      <c r="BJ6546" s="1" t="s">
        <v>17591</v>
      </c>
      <c r="BK6546" s="1" t="s">
        <v>17593</v>
      </c>
    </row>
    <row r="6547" spans="62:63" ht="12" customHeight="1" x14ac:dyDescent="0.25">
      <c r="BJ6547" s="1" t="s">
        <v>17591</v>
      </c>
      <c r="BK6547" s="1" t="s">
        <v>17572</v>
      </c>
    </row>
    <row r="6548" spans="62:63" ht="12" customHeight="1" x14ac:dyDescent="0.25">
      <c r="BJ6548" s="1" t="s">
        <v>17594</v>
      </c>
      <c r="BK6548" s="1" t="s">
        <v>17595</v>
      </c>
    </row>
    <row r="6549" spans="62:63" ht="12" customHeight="1" x14ac:dyDescent="0.25">
      <c r="BJ6549" s="1" t="s">
        <v>17594</v>
      </c>
      <c r="BK6549" s="1" t="s">
        <v>17596</v>
      </c>
    </row>
    <row r="6550" spans="62:63" ht="12" customHeight="1" x14ac:dyDescent="0.25">
      <c r="BJ6550" s="1" t="s">
        <v>17594</v>
      </c>
      <c r="BK6550" s="1" t="s">
        <v>17572</v>
      </c>
    </row>
    <row r="6551" spans="62:63" ht="12" customHeight="1" x14ac:dyDescent="0.25">
      <c r="BJ6551" s="1" t="s">
        <v>17597</v>
      </c>
      <c r="BK6551" s="1" t="s">
        <v>17598</v>
      </c>
    </row>
    <row r="6552" spans="62:63" ht="12" customHeight="1" x14ac:dyDescent="0.25">
      <c r="BJ6552" s="1" t="s">
        <v>17597</v>
      </c>
      <c r="BK6552" s="1" t="s">
        <v>17599</v>
      </c>
    </row>
    <row r="6553" spans="62:63" ht="12" customHeight="1" x14ac:dyDescent="0.25">
      <c r="BJ6553" s="1" t="s">
        <v>17597</v>
      </c>
      <c r="BK6553" s="1" t="s">
        <v>17572</v>
      </c>
    </row>
    <row r="6554" spans="62:63" ht="12" customHeight="1" x14ac:dyDescent="0.25">
      <c r="BJ6554" s="1" t="s">
        <v>17600</v>
      </c>
      <c r="BK6554" s="1" t="s">
        <v>17601</v>
      </c>
    </row>
    <row r="6555" spans="62:63" ht="12" customHeight="1" x14ac:dyDescent="0.25">
      <c r="BJ6555" s="1" t="s">
        <v>17600</v>
      </c>
      <c r="BK6555" s="1" t="s">
        <v>17602</v>
      </c>
    </row>
    <row r="6556" spans="62:63" ht="12" customHeight="1" x14ac:dyDescent="0.25">
      <c r="BJ6556" s="1" t="s">
        <v>17600</v>
      </c>
      <c r="BK6556" s="1" t="s">
        <v>17603</v>
      </c>
    </row>
    <row r="6557" spans="62:63" ht="12" customHeight="1" x14ac:dyDescent="0.25">
      <c r="BJ6557" s="1" t="s">
        <v>17600</v>
      </c>
      <c r="BK6557" s="1" t="s">
        <v>17604</v>
      </c>
    </row>
    <row r="6558" spans="62:63" ht="12" customHeight="1" x14ac:dyDescent="0.25">
      <c r="BJ6558" s="1" t="s">
        <v>17600</v>
      </c>
      <c r="BK6558" s="1" t="s">
        <v>17605</v>
      </c>
    </row>
    <row r="6559" spans="62:63" ht="12" customHeight="1" x14ac:dyDescent="0.25">
      <c r="BJ6559" s="1" t="s">
        <v>17600</v>
      </c>
      <c r="BK6559" s="1" t="s">
        <v>17572</v>
      </c>
    </row>
    <row r="6560" spans="62:63" ht="12" customHeight="1" x14ac:dyDescent="0.25">
      <c r="BJ6560" s="1" t="s">
        <v>17606</v>
      </c>
      <c r="BK6560" s="1" t="s">
        <v>17607</v>
      </c>
    </row>
    <row r="6561" spans="62:63" ht="12" customHeight="1" x14ac:dyDescent="0.25">
      <c r="BJ6561" s="1" t="s">
        <v>17606</v>
      </c>
      <c r="BK6561" s="1" t="s">
        <v>17608</v>
      </c>
    </row>
    <row r="6562" spans="62:63" ht="12" customHeight="1" x14ac:dyDescent="0.25">
      <c r="BJ6562" s="1" t="s">
        <v>17606</v>
      </c>
      <c r="BK6562" s="1" t="s">
        <v>17572</v>
      </c>
    </row>
    <row r="6563" spans="62:63" ht="12" customHeight="1" x14ac:dyDescent="0.25">
      <c r="BJ6563" s="1" t="s">
        <v>17609</v>
      </c>
      <c r="BK6563" s="1" t="s">
        <v>17610</v>
      </c>
    </row>
    <row r="6564" spans="62:63" ht="12" customHeight="1" x14ac:dyDescent="0.25">
      <c r="BJ6564" s="1" t="s">
        <v>17609</v>
      </c>
      <c r="BK6564" s="1" t="s">
        <v>17611</v>
      </c>
    </row>
    <row r="6565" spans="62:63" ht="12" customHeight="1" x14ac:dyDescent="0.25">
      <c r="BJ6565" s="1" t="s">
        <v>17609</v>
      </c>
      <c r="BK6565" s="1" t="s">
        <v>17572</v>
      </c>
    </row>
    <row r="6566" spans="62:63" ht="12" customHeight="1" x14ac:dyDescent="0.25">
      <c r="BJ6566" s="1" t="s">
        <v>17612</v>
      </c>
      <c r="BK6566" s="1" t="s">
        <v>17613</v>
      </c>
    </row>
    <row r="6567" spans="62:63" ht="12" customHeight="1" x14ac:dyDescent="0.25">
      <c r="BJ6567" s="1" t="s">
        <v>17612</v>
      </c>
      <c r="BK6567" s="1" t="s">
        <v>17572</v>
      </c>
    </row>
    <row r="6568" spans="62:63" ht="12" customHeight="1" x14ac:dyDescent="0.25">
      <c r="BJ6568" s="1" t="s">
        <v>17614</v>
      </c>
      <c r="BK6568" s="1" t="s">
        <v>17615</v>
      </c>
    </row>
    <row r="6569" spans="62:63" ht="12" customHeight="1" x14ac:dyDescent="0.25">
      <c r="BJ6569" s="1" t="s">
        <v>17614</v>
      </c>
      <c r="BK6569" s="1" t="s">
        <v>17616</v>
      </c>
    </row>
    <row r="6570" spans="62:63" ht="12" customHeight="1" x14ac:dyDescent="0.25">
      <c r="BJ6570" s="1" t="s">
        <v>17614</v>
      </c>
      <c r="BK6570" s="1" t="s">
        <v>17572</v>
      </c>
    </row>
    <row r="6571" spans="62:63" ht="12" customHeight="1" x14ac:dyDescent="0.25">
      <c r="BJ6571" s="1" t="s">
        <v>17617</v>
      </c>
      <c r="BK6571" s="1" t="s">
        <v>17618</v>
      </c>
    </row>
    <row r="6572" spans="62:63" ht="12" customHeight="1" x14ac:dyDescent="0.25">
      <c r="BJ6572" s="1" t="s">
        <v>17617</v>
      </c>
      <c r="BK6572" s="1" t="s">
        <v>17619</v>
      </c>
    </row>
    <row r="6573" spans="62:63" ht="12" customHeight="1" x14ac:dyDescent="0.25">
      <c r="BJ6573" s="1" t="s">
        <v>17617</v>
      </c>
      <c r="BK6573" s="1" t="s">
        <v>17620</v>
      </c>
    </row>
    <row r="6574" spans="62:63" ht="12" customHeight="1" x14ac:dyDescent="0.25">
      <c r="BJ6574" s="1" t="s">
        <v>17617</v>
      </c>
      <c r="BK6574" s="1" t="s">
        <v>17572</v>
      </c>
    </row>
    <row r="6575" spans="62:63" ht="12" customHeight="1" x14ac:dyDescent="0.25">
      <c r="BJ6575" s="1" t="s">
        <v>17621</v>
      </c>
      <c r="BK6575" s="1" t="s">
        <v>17622</v>
      </c>
    </row>
    <row r="6576" spans="62:63" ht="12" customHeight="1" x14ac:dyDescent="0.25">
      <c r="BJ6576" s="1" t="s">
        <v>17621</v>
      </c>
      <c r="BK6576" s="1" t="s">
        <v>17572</v>
      </c>
    </row>
    <row r="6577" spans="62:63" ht="12" customHeight="1" x14ac:dyDescent="0.25">
      <c r="BJ6577" s="1" t="s">
        <v>17623</v>
      </c>
      <c r="BK6577" s="1" t="s">
        <v>17572</v>
      </c>
    </row>
    <row r="6578" spans="62:63" ht="12" customHeight="1" x14ac:dyDescent="0.25">
      <c r="BJ6578" s="1" t="s">
        <v>17624</v>
      </c>
      <c r="BK6578" s="1" t="s">
        <v>17625</v>
      </c>
    </row>
    <row r="6579" spans="62:63" ht="12" customHeight="1" x14ac:dyDescent="0.25">
      <c r="BJ6579" s="1" t="s">
        <v>17624</v>
      </c>
      <c r="BK6579" s="1" t="s">
        <v>17626</v>
      </c>
    </row>
    <row r="6580" spans="62:63" ht="12" customHeight="1" x14ac:dyDescent="0.25">
      <c r="BJ6580" s="1" t="s">
        <v>17624</v>
      </c>
      <c r="BK6580" s="1" t="s">
        <v>17572</v>
      </c>
    </row>
    <row r="6581" spans="62:63" ht="12" customHeight="1" x14ac:dyDescent="0.25">
      <c r="BJ6581" s="1" t="s">
        <v>17627</v>
      </c>
      <c r="BK6581" s="1" t="s">
        <v>17628</v>
      </c>
    </row>
    <row r="6582" spans="62:63" ht="12" customHeight="1" x14ac:dyDescent="0.25">
      <c r="BJ6582" s="1" t="s">
        <v>17627</v>
      </c>
      <c r="BK6582" s="1" t="s">
        <v>17629</v>
      </c>
    </row>
    <row r="6583" spans="62:63" ht="12" customHeight="1" x14ac:dyDescent="0.25">
      <c r="BJ6583" s="1" t="s">
        <v>17627</v>
      </c>
      <c r="BK6583" s="1" t="s">
        <v>17572</v>
      </c>
    </row>
    <row r="6584" spans="62:63" ht="12" customHeight="1" x14ac:dyDescent="0.25">
      <c r="BJ6584" s="1" t="s">
        <v>17630</v>
      </c>
      <c r="BK6584" s="1" t="s">
        <v>17631</v>
      </c>
    </row>
    <row r="6585" spans="62:63" ht="12" customHeight="1" x14ac:dyDescent="0.25">
      <c r="BJ6585" s="1" t="s">
        <v>17630</v>
      </c>
      <c r="BK6585" s="1" t="s">
        <v>17632</v>
      </c>
    </row>
    <row r="6586" spans="62:63" ht="12" customHeight="1" x14ac:dyDescent="0.25">
      <c r="BJ6586" s="1" t="s">
        <v>17630</v>
      </c>
      <c r="BK6586" s="1" t="s">
        <v>17572</v>
      </c>
    </row>
    <row r="6587" spans="62:63" ht="12" customHeight="1" x14ac:dyDescent="0.25">
      <c r="BJ6587" s="1" t="s">
        <v>17633</v>
      </c>
      <c r="BK6587" s="1" t="s">
        <v>17634</v>
      </c>
    </row>
    <row r="6588" spans="62:63" ht="12" customHeight="1" x14ac:dyDescent="0.25">
      <c r="BJ6588" s="1" t="s">
        <v>17633</v>
      </c>
      <c r="BK6588" s="1" t="s">
        <v>17635</v>
      </c>
    </row>
    <row r="6589" spans="62:63" ht="12" customHeight="1" x14ac:dyDescent="0.25">
      <c r="BJ6589" s="1" t="s">
        <v>17633</v>
      </c>
      <c r="BK6589" s="1" t="s">
        <v>17572</v>
      </c>
    </row>
    <row r="6590" spans="62:63" ht="12" customHeight="1" x14ac:dyDescent="0.25">
      <c r="BJ6590" s="1" t="s">
        <v>17636</v>
      </c>
      <c r="BK6590" s="1" t="s">
        <v>17637</v>
      </c>
    </row>
    <row r="6591" spans="62:63" ht="12" customHeight="1" x14ac:dyDescent="0.25">
      <c r="BJ6591" s="1" t="s">
        <v>17636</v>
      </c>
      <c r="BK6591" s="1" t="s">
        <v>17638</v>
      </c>
    </row>
    <row r="6592" spans="62:63" ht="12" customHeight="1" x14ac:dyDescent="0.25">
      <c r="BJ6592" s="1" t="s">
        <v>17636</v>
      </c>
      <c r="BK6592" s="1" t="s">
        <v>17572</v>
      </c>
    </row>
    <row r="6593" spans="62:63" ht="12" customHeight="1" x14ac:dyDescent="0.25">
      <c r="BJ6593" s="1" t="s">
        <v>17639</v>
      </c>
      <c r="BK6593" s="1" t="s">
        <v>17640</v>
      </c>
    </row>
    <row r="6594" spans="62:63" ht="12" customHeight="1" x14ac:dyDescent="0.25">
      <c r="BJ6594" s="1" t="s">
        <v>17639</v>
      </c>
      <c r="BK6594" s="1" t="s">
        <v>17641</v>
      </c>
    </row>
    <row r="6595" spans="62:63" ht="12" customHeight="1" x14ac:dyDescent="0.25">
      <c r="BJ6595" s="1" t="s">
        <v>17639</v>
      </c>
      <c r="BK6595" s="1" t="s">
        <v>17572</v>
      </c>
    </row>
    <row r="6596" spans="62:63" ht="12" customHeight="1" x14ac:dyDescent="0.25">
      <c r="BJ6596" s="1" t="s">
        <v>17642</v>
      </c>
      <c r="BK6596" s="1" t="s">
        <v>17643</v>
      </c>
    </row>
    <row r="6597" spans="62:63" ht="12" customHeight="1" x14ac:dyDescent="0.25">
      <c r="BJ6597" s="1" t="s">
        <v>17642</v>
      </c>
      <c r="BK6597" s="1" t="s">
        <v>17644</v>
      </c>
    </row>
    <row r="6598" spans="62:63" ht="12" customHeight="1" x14ac:dyDescent="0.25">
      <c r="BJ6598" s="1" t="s">
        <v>17645</v>
      </c>
      <c r="BK6598" s="1" t="s">
        <v>17646</v>
      </c>
    </row>
    <row r="6599" spans="62:63" ht="12" customHeight="1" x14ac:dyDescent="0.25">
      <c r="BJ6599" s="1" t="s">
        <v>17645</v>
      </c>
      <c r="BK6599" s="1" t="s">
        <v>17647</v>
      </c>
    </row>
    <row r="6600" spans="62:63" ht="12" customHeight="1" x14ac:dyDescent="0.25">
      <c r="BJ6600" s="1" t="s">
        <v>17645</v>
      </c>
      <c r="BK6600" s="1" t="s">
        <v>17648</v>
      </c>
    </row>
    <row r="6601" spans="62:63" ht="12" customHeight="1" x14ac:dyDescent="0.25">
      <c r="BJ6601" s="1" t="s">
        <v>17649</v>
      </c>
      <c r="BK6601" s="1" t="s">
        <v>17650</v>
      </c>
    </row>
    <row r="6602" spans="62:63" ht="12" customHeight="1" x14ac:dyDescent="0.25">
      <c r="BJ6602" s="1" t="s">
        <v>17649</v>
      </c>
      <c r="BK6602" s="1" t="s">
        <v>17651</v>
      </c>
    </row>
    <row r="6603" spans="62:63" ht="12" customHeight="1" x14ac:dyDescent="0.25">
      <c r="BJ6603" s="1" t="s">
        <v>17649</v>
      </c>
      <c r="BK6603" s="1" t="s">
        <v>17648</v>
      </c>
    </row>
    <row r="6604" spans="62:63" ht="12" customHeight="1" x14ac:dyDescent="0.25">
      <c r="BJ6604" s="1" t="s">
        <v>17652</v>
      </c>
      <c r="BK6604" s="1" t="s">
        <v>17653</v>
      </c>
    </row>
    <row r="6605" spans="62:63" ht="12" customHeight="1" x14ac:dyDescent="0.25">
      <c r="BJ6605" s="1" t="s">
        <v>17652</v>
      </c>
      <c r="BK6605" s="1" t="s">
        <v>17648</v>
      </c>
    </row>
    <row r="6606" spans="62:63" ht="12" customHeight="1" x14ac:dyDescent="0.25">
      <c r="BJ6606" s="1" t="s">
        <v>17654</v>
      </c>
      <c r="BK6606" s="1" t="s">
        <v>17655</v>
      </c>
    </row>
    <row r="6607" spans="62:63" ht="12" customHeight="1" x14ac:dyDescent="0.25">
      <c r="BJ6607" s="1" t="s">
        <v>17654</v>
      </c>
      <c r="BK6607" s="1" t="s">
        <v>17648</v>
      </c>
    </row>
    <row r="6608" spans="62:63" ht="12" customHeight="1" x14ac:dyDescent="0.25">
      <c r="BJ6608" s="1" t="s">
        <v>17656</v>
      </c>
      <c r="BK6608" s="1" t="s">
        <v>17657</v>
      </c>
    </row>
    <row r="6609" spans="62:63" ht="12" customHeight="1" x14ac:dyDescent="0.25">
      <c r="BJ6609" s="1" t="s">
        <v>17656</v>
      </c>
      <c r="BK6609" s="1" t="s">
        <v>17658</v>
      </c>
    </row>
    <row r="6610" spans="62:63" ht="12" customHeight="1" x14ac:dyDescent="0.25">
      <c r="BJ6610" s="1" t="s">
        <v>17656</v>
      </c>
      <c r="BK6610" s="1" t="s">
        <v>17659</v>
      </c>
    </row>
    <row r="6611" spans="62:63" ht="12" customHeight="1" x14ac:dyDescent="0.25">
      <c r="BJ6611" s="1" t="s">
        <v>17656</v>
      </c>
      <c r="BK6611" s="1" t="s">
        <v>17660</v>
      </c>
    </row>
    <row r="6612" spans="62:63" ht="12" customHeight="1" x14ac:dyDescent="0.25">
      <c r="BJ6612" s="1" t="s">
        <v>17661</v>
      </c>
      <c r="BK6612" s="1" t="s">
        <v>17662</v>
      </c>
    </row>
    <row r="6613" spans="62:63" ht="12" customHeight="1" x14ac:dyDescent="0.25">
      <c r="BJ6613" s="1" t="s">
        <v>17661</v>
      </c>
      <c r="BK6613" s="1" t="s">
        <v>17663</v>
      </c>
    </row>
    <row r="6614" spans="62:63" ht="12" customHeight="1" x14ac:dyDescent="0.25">
      <c r="BJ6614" s="1" t="s">
        <v>17664</v>
      </c>
      <c r="BK6614" s="1" t="s">
        <v>17665</v>
      </c>
    </row>
    <row r="6615" spans="62:63" ht="12" customHeight="1" x14ac:dyDescent="0.25">
      <c r="BJ6615" s="1" t="s">
        <v>17666</v>
      </c>
      <c r="BK6615" s="1" t="s">
        <v>17667</v>
      </c>
    </row>
    <row r="6616" spans="62:63" ht="12" customHeight="1" x14ac:dyDescent="0.25">
      <c r="BJ6616" s="1" t="s">
        <v>17668</v>
      </c>
      <c r="BK6616" s="1" t="s">
        <v>17669</v>
      </c>
    </row>
    <row r="6617" spans="62:63" ht="12" customHeight="1" x14ac:dyDescent="0.25">
      <c r="BJ6617" s="1" t="s">
        <v>17668</v>
      </c>
      <c r="BK6617" s="1" t="s">
        <v>17670</v>
      </c>
    </row>
    <row r="6618" spans="62:63" ht="12" customHeight="1" x14ac:dyDescent="0.25">
      <c r="BJ6618" s="1" t="s">
        <v>17671</v>
      </c>
      <c r="BK6618" s="1" t="s">
        <v>17672</v>
      </c>
    </row>
    <row r="6619" spans="62:63" ht="12" customHeight="1" x14ac:dyDescent="0.25">
      <c r="BJ6619" s="1" t="s">
        <v>17671</v>
      </c>
      <c r="BK6619" s="1" t="s">
        <v>17673</v>
      </c>
    </row>
    <row r="6620" spans="62:63" ht="12" customHeight="1" x14ac:dyDescent="0.25">
      <c r="BJ6620" s="1" t="s">
        <v>17671</v>
      </c>
      <c r="BK6620" s="1" t="s">
        <v>17674</v>
      </c>
    </row>
    <row r="6621" spans="62:63" ht="12" customHeight="1" x14ac:dyDescent="0.25">
      <c r="BJ6621" s="1" t="s">
        <v>17671</v>
      </c>
      <c r="BK6621" s="1" t="s">
        <v>17603</v>
      </c>
    </row>
    <row r="6622" spans="62:63" ht="12" customHeight="1" x14ac:dyDescent="0.25">
      <c r="BJ6622" s="1" t="s">
        <v>17675</v>
      </c>
      <c r="BK6622" s="1" t="s">
        <v>17676</v>
      </c>
    </row>
    <row r="6623" spans="62:63" ht="12" customHeight="1" x14ac:dyDescent="0.25">
      <c r="BJ6623" s="1" t="s">
        <v>17677</v>
      </c>
      <c r="BK6623" s="1" t="s">
        <v>17678</v>
      </c>
    </row>
    <row r="6624" spans="62:63" ht="12" customHeight="1" x14ac:dyDescent="0.25">
      <c r="BJ6624" s="1" t="s">
        <v>17677</v>
      </c>
      <c r="BK6624" s="1" t="s">
        <v>17679</v>
      </c>
    </row>
    <row r="6625" spans="62:63" ht="12" customHeight="1" x14ac:dyDescent="0.25">
      <c r="BJ6625" s="1" t="s">
        <v>17680</v>
      </c>
      <c r="BK6625" s="1" t="s">
        <v>17681</v>
      </c>
    </row>
    <row r="6626" spans="62:63" ht="12" customHeight="1" x14ac:dyDescent="0.25">
      <c r="BJ6626" s="1" t="s">
        <v>17682</v>
      </c>
      <c r="BK6626" s="1" t="s">
        <v>17683</v>
      </c>
    </row>
    <row r="6627" spans="62:63" ht="12" customHeight="1" x14ac:dyDescent="0.25">
      <c r="BJ6627" s="1" t="s">
        <v>17684</v>
      </c>
      <c r="BK6627" s="1" t="s">
        <v>17685</v>
      </c>
    </row>
    <row r="6628" spans="62:63" ht="12" customHeight="1" x14ac:dyDescent="0.25">
      <c r="BJ6628" s="1" t="s">
        <v>17684</v>
      </c>
      <c r="BK6628" s="1" t="s">
        <v>17622</v>
      </c>
    </row>
    <row r="6629" spans="62:63" ht="12" customHeight="1" x14ac:dyDescent="0.25">
      <c r="BJ6629" s="1" t="s">
        <v>17686</v>
      </c>
      <c r="BK6629" s="1" t="s">
        <v>17622</v>
      </c>
    </row>
    <row r="6630" spans="62:63" ht="12" customHeight="1" x14ac:dyDescent="0.25">
      <c r="BJ6630" s="1" t="s">
        <v>17687</v>
      </c>
      <c r="BK6630" s="1" t="s">
        <v>17688</v>
      </c>
    </row>
    <row r="6631" spans="62:63" ht="12" customHeight="1" x14ac:dyDescent="0.25">
      <c r="BJ6631" s="1" t="s">
        <v>17687</v>
      </c>
      <c r="BK6631" s="1" t="s">
        <v>17689</v>
      </c>
    </row>
    <row r="6632" spans="62:63" ht="12" customHeight="1" x14ac:dyDescent="0.25">
      <c r="BJ6632" s="1" t="s">
        <v>17690</v>
      </c>
      <c r="BK6632" s="1" t="s">
        <v>17688</v>
      </c>
    </row>
    <row r="6633" spans="62:63" ht="12" customHeight="1" x14ac:dyDescent="0.25">
      <c r="BJ6633" s="1" t="s">
        <v>17690</v>
      </c>
      <c r="BK6633" s="1" t="s">
        <v>17691</v>
      </c>
    </row>
    <row r="6634" spans="62:63" ht="12" customHeight="1" x14ac:dyDescent="0.25">
      <c r="BJ6634" s="1" t="s">
        <v>17690</v>
      </c>
      <c r="BK6634" s="1" t="s">
        <v>17692</v>
      </c>
    </row>
    <row r="6635" spans="62:63" ht="12" customHeight="1" x14ac:dyDescent="0.25">
      <c r="BJ6635" s="1" t="s">
        <v>17693</v>
      </c>
      <c r="BK6635" s="1" t="s">
        <v>17688</v>
      </c>
    </row>
    <row r="6636" spans="62:63" ht="12" customHeight="1" x14ac:dyDescent="0.25">
      <c r="BJ6636" s="1" t="s">
        <v>17693</v>
      </c>
      <c r="BK6636" s="1" t="s">
        <v>17694</v>
      </c>
    </row>
    <row r="6637" spans="62:63" ht="12" customHeight="1" x14ac:dyDescent="0.25">
      <c r="BJ6637" s="1" t="s">
        <v>17693</v>
      </c>
      <c r="BK6637" s="1" t="s">
        <v>17695</v>
      </c>
    </row>
    <row r="6638" spans="62:63" ht="12" customHeight="1" x14ac:dyDescent="0.25">
      <c r="BJ6638" s="1" t="s">
        <v>17693</v>
      </c>
      <c r="BK6638" s="1" t="s">
        <v>17696</v>
      </c>
    </row>
    <row r="6639" spans="62:63" ht="12" customHeight="1" x14ac:dyDescent="0.25">
      <c r="BJ6639" s="1" t="s">
        <v>17697</v>
      </c>
      <c r="BK6639" s="1" t="s">
        <v>17688</v>
      </c>
    </row>
    <row r="6640" spans="62:63" ht="12" customHeight="1" x14ac:dyDescent="0.25">
      <c r="BJ6640" s="1" t="s">
        <v>17697</v>
      </c>
      <c r="BK6640" s="1" t="s">
        <v>17698</v>
      </c>
    </row>
    <row r="6641" spans="62:63" ht="12" customHeight="1" x14ac:dyDescent="0.25">
      <c r="BJ6641" s="1" t="s">
        <v>17697</v>
      </c>
      <c r="BK6641" s="1" t="s">
        <v>17699</v>
      </c>
    </row>
    <row r="6642" spans="62:63" ht="12" customHeight="1" x14ac:dyDescent="0.25">
      <c r="BJ6642" s="1" t="s">
        <v>17700</v>
      </c>
      <c r="BK6642" s="1" t="s">
        <v>17688</v>
      </c>
    </row>
    <row r="6643" spans="62:63" ht="12" customHeight="1" x14ac:dyDescent="0.25">
      <c r="BJ6643" s="1" t="s">
        <v>17700</v>
      </c>
      <c r="BK6643" s="1" t="s">
        <v>17701</v>
      </c>
    </row>
    <row r="6644" spans="62:63" ht="12" customHeight="1" x14ac:dyDescent="0.25">
      <c r="BJ6644" s="1" t="s">
        <v>17700</v>
      </c>
      <c r="BK6644" s="1" t="s">
        <v>17702</v>
      </c>
    </row>
    <row r="6645" spans="62:63" ht="12" customHeight="1" x14ac:dyDescent="0.25">
      <c r="BJ6645" s="1" t="s">
        <v>17703</v>
      </c>
      <c r="BK6645" s="1" t="s">
        <v>17688</v>
      </c>
    </row>
    <row r="6646" spans="62:63" ht="12" customHeight="1" x14ac:dyDescent="0.25">
      <c r="BJ6646" s="1" t="s">
        <v>17703</v>
      </c>
      <c r="BK6646" s="1" t="s">
        <v>17704</v>
      </c>
    </row>
    <row r="6647" spans="62:63" ht="12" customHeight="1" x14ac:dyDescent="0.25">
      <c r="BJ6647" s="1" t="s">
        <v>17705</v>
      </c>
      <c r="BK6647" s="1" t="s">
        <v>17688</v>
      </c>
    </row>
    <row r="6648" spans="62:63" ht="12" customHeight="1" x14ac:dyDescent="0.25">
      <c r="BJ6648" s="1" t="s">
        <v>17705</v>
      </c>
      <c r="BK6648" s="1" t="s">
        <v>17706</v>
      </c>
    </row>
    <row r="6649" spans="62:63" ht="12" customHeight="1" x14ac:dyDescent="0.25">
      <c r="BJ6649" s="1" t="s">
        <v>17705</v>
      </c>
      <c r="BK6649" s="1" t="s">
        <v>17707</v>
      </c>
    </row>
    <row r="6650" spans="62:63" ht="12" customHeight="1" x14ac:dyDescent="0.25">
      <c r="BJ6650" s="1" t="s">
        <v>17708</v>
      </c>
      <c r="BK6650" s="1" t="s">
        <v>17688</v>
      </c>
    </row>
    <row r="6651" spans="62:63" ht="12" customHeight="1" x14ac:dyDescent="0.25">
      <c r="BJ6651" s="1" t="s">
        <v>17708</v>
      </c>
      <c r="BK6651" s="1" t="s">
        <v>17709</v>
      </c>
    </row>
    <row r="6652" spans="62:63" ht="12" customHeight="1" x14ac:dyDescent="0.25">
      <c r="BJ6652" s="1" t="s">
        <v>17710</v>
      </c>
      <c r="BK6652" s="1" t="s">
        <v>17688</v>
      </c>
    </row>
    <row r="6653" spans="62:63" ht="12" customHeight="1" x14ac:dyDescent="0.25">
      <c r="BJ6653" s="1" t="s">
        <v>17710</v>
      </c>
      <c r="BK6653" s="1" t="s">
        <v>17711</v>
      </c>
    </row>
    <row r="6654" spans="62:63" ht="12" customHeight="1" x14ac:dyDescent="0.25">
      <c r="BJ6654" s="1" t="s">
        <v>17712</v>
      </c>
      <c r="BK6654" s="1" t="s">
        <v>17688</v>
      </c>
    </row>
    <row r="6655" spans="62:63" ht="12" customHeight="1" x14ac:dyDescent="0.25">
      <c r="BJ6655" s="1" t="s">
        <v>17712</v>
      </c>
      <c r="BK6655" s="1" t="s">
        <v>17713</v>
      </c>
    </row>
    <row r="6656" spans="62:63" ht="12" customHeight="1" x14ac:dyDescent="0.25">
      <c r="BJ6656" s="1" t="s">
        <v>17712</v>
      </c>
      <c r="BK6656" s="1" t="s">
        <v>17714</v>
      </c>
    </row>
    <row r="6657" spans="62:63" ht="12" customHeight="1" x14ac:dyDescent="0.25">
      <c r="BJ6657" s="1" t="s">
        <v>17712</v>
      </c>
      <c r="BK6657" s="1" t="s">
        <v>17715</v>
      </c>
    </row>
    <row r="6658" spans="62:63" ht="12" customHeight="1" x14ac:dyDescent="0.25">
      <c r="BJ6658" s="1" t="s">
        <v>17716</v>
      </c>
      <c r="BK6658" s="1" t="s">
        <v>17688</v>
      </c>
    </row>
    <row r="6659" spans="62:63" ht="12" customHeight="1" x14ac:dyDescent="0.25">
      <c r="BJ6659" s="1" t="s">
        <v>17716</v>
      </c>
      <c r="BK6659" s="1" t="s">
        <v>17717</v>
      </c>
    </row>
    <row r="6660" spans="62:63" ht="12" customHeight="1" x14ac:dyDescent="0.25">
      <c r="BJ6660" s="1" t="s">
        <v>17716</v>
      </c>
      <c r="BK6660" s="1" t="s">
        <v>17718</v>
      </c>
    </row>
    <row r="6661" spans="62:63" ht="12" customHeight="1" x14ac:dyDescent="0.25">
      <c r="BJ6661" s="1" t="s">
        <v>17719</v>
      </c>
      <c r="BK6661" s="1" t="s">
        <v>17688</v>
      </c>
    </row>
    <row r="6662" spans="62:63" ht="12" customHeight="1" x14ac:dyDescent="0.25">
      <c r="BJ6662" s="1" t="s">
        <v>17719</v>
      </c>
      <c r="BK6662" s="1" t="s">
        <v>17720</v>
      </c>
    </row>
    <row r="6663" spans="62:63" ht="12" customHeight="1" x14ac:dyDescent="0.25">
      <c r="BJ6663" s="1" t="s">
        <v>17719</v>
      </c>
      <c r="BK6663" s="1" t="s">
        <v>17718</v>
      </c>
    </row>
    <row r="6664" spans="62:63" ht="12" customHeight="1" x14ac:dyDescent="0.25">
      <c r="BJ6664" s="1" t="s">
        <v>17719</v>
      </c>
      <c r="BK6664" s="1" t="s">
        <v>17721</v>
      </c>
    </row>
    <row r="6665" spans="62:63" ht="12" customHeight="1" x14ac:dyDescent="0.25">
      <c r="BJ6665" s="1" t="s">
        <v>17722</v>
      </c>
      <c r="BK6665" s="1" t="s">
        <v>17688</v>
      </c>
    </row>
    <row r="6666" spans="62:63" ht="12" customHeight="1" x14ac:dyDescent="0.25">
      <c r="BJ6666" s="1" t="s">
        <v>17722</v>
      </c>
      <c r="BK6666" s="1" t="s">
        <v>17723</v>
      </c>
    </row>
    <row r="6667" spans="62:63" ht="12" customHeight="1" x14ac:dyDescent="0.25">
      <c r="BJ6667" s="1" t="s">
        <v>17724</v>
      </c>
      <c r="BK6667" s="1" t="s">
        <v>17688</v>
      </c>
    </row>
    <row r="6668" spans="62:63" ht="12" customHeight="1" x14ac:dyDescent="0.25">
      <c r="BJ6668" s="1" t="s">
        <v>17724</v>
      </c>
      <c r="BK6668" s="1" t="s">
        <v>17725</v>
      </c>
    </row>
    <row r="6669" spans="62:63" ht="12" customHeight="1" x14ac:dyDescent="0.25">
      <c r="BJ6669" s="1" t="s">
        <v>17726</v>
      </c>
      <c r="BK6669" s="1" t="s">
        <v>17688</v>
      </c>
    </row>
    <row r="6670" spans="62:63" ht="12" customHeight="1" x14ac:dyDescent="0.25">
      <c r="BJ6670" s="1" t="s">
        <v>17726</v>
      </c>
      <c r="BK6670" s="1" t="s">
        <v>17727</v>
      </c>
    </row>
    <row r="6671" spans="62:63" ht="12" customHeight="1" x14ac:dyDescent="0.25">
      <c r="BJ6671" s="1" t="s">
        <v>17728</v>
      </c>
      <c r="BK6671" s="1" t="s">
        <v>17688</v>
      </c>
    </row>
    <row r="6672" spans="62:63" ht="12" customHeight="1" x14ac:dyDescent="0.25">
      <c r="BJ6672" s="1" t="s">
        <v>17728</v>
      </c>
      <c r="BK6672" s="1" t="s">
        <v>17729</v>
      </c>
    </row>
    <row r="6673" spans="62:63" ht="12" customHeight="1" x14ac:dyDescent="0.25">
      <c r="BJ6673" s="1" t="s">
        <v>17728</v>
      </c>
      <c r="BK6673" s="1" t="s">
        <v>17730</v>
      </c>
    </row>
    <row r="6674" spans="62:63" ht="12" customHeight="1" x14ac:dyDescent="0.25">
      <c r="BJ6674" s="1" t="s">
        <v>17731</v>
      </c>
      <c r="BK6674" s="1" t="s">
        <v>17688</v>
      </c>
    </row>
    <row r="6675" spans="62:63" ht="12" customHeight="1" x14ac:dyDescent="0.25">
      <c r="BJ6675" s="1" t="s">
        <v>17731</v>
      </c>
      <c r="BK6675" s="1" t="s">
        <v>17732</v>
      </c>
    </row>
    <row r="6676" spans="62:63" ht="12" customHeight="1" x14ac:dyDescent="0.25">
      <c r="BJ6676" s="1" t="s">
        <v>17731</v>
      </c>
      <c r="BK6676" s="1" t="s">
        <v>17733</v>
      </c>
    </row>
    <row r="6677" spans="62:63" ht="12" customHeight="1" x14ac:dyDescent="0.25">
      <c r="BJ6677" s="1" t="s">
        <v>17734</v>
      </c>
      <c r="BK6677" s="1" t="s">
        <v>17688</v>
      </c>
    </row>
    <row r="6678" spans="62:63" ht="12" customHeight="1" x14ac:dyDescent="0.25">
      <c r="BJ6678" s="1" t="s">
        <v>17734</v>
      </c>
      <c r="BK6678" s="1" t="s">
        <v>17735</v>
      </c>
    </row>
    <row r="6679" spans="62:63" ht="12" customHeight="1" x14ac:dyDescent="0.25">
      <c r="BJ6679" s="1" t="s">
        <v>17734</v>
      </c>
      <c r="BK6679" s="1" t="s">
        <v>17736</v>
      </c>
    </row>
    <row r="6680" spans="62:63" ht="12" customHeight="1" x14ac:dyDescent="0.25">
      <c r="BJ6680" s="1" t="s">
        <v>17737</v>
      </c>
      <c r="BK6680" s="1" t="s">
        <v>17688</v>
      </c>
    </row>
    <row r="6681" spans="62:63" ht="12" customHeight="1" x14ac:dyDescent="0.25">
      <c r="BJ6681" s="1" t="s">
        <v>17737</v>
      </c>
      <c r="BK6681" s="1" t="s">
        <v>17738</v>
      </c>
    </row>
    <row r="6682" spans="62:63" ht="12" customHeight="1" x14ac:dyDescent="0.25">
      <c r="BJ6682" s="1" t="s">
        <v>17737</v>
      </c>
      <c r="BK6682" s="1" t="s">
        <v>17739</v>
      </c>
    </row>
    <row r="6683" spans="62:63" ht="12" customHeight="1" x14ac:dyDescent="0.25">
      <c r="BJ6683" s="1" t="s">
        <v>17737</v>
      </c>
      <c r="BK6683" s="1" t="s">
        <v>17740</v>
      </c>
    </row>
    <row r="6684" spans="62:63" ht="12" customHeight="1" x14ac:dyDescent="0.25">
      <c r="BJ6684" s="1" t="s">
        <v>17741</v>
      </c>
      <c r="BK6684" s="1" t="s">
        <v>17688</v>
      </c>
    </row>
    <row r="6685" spans="62:63" ht="12" customHeight="1" x14ac:dyDescent="0.25">
      <c r="BJ6685" s="1" t="s">
        <v>17741</v>
      </c>
      <c r="BK6685" s="1" t="s">
        <v>17742</v>
      </c>
    </row>
    <row r="6686" spans="62:63" ht="12" customHeight="1" x14ac:dyDescent="0.25">
      <c r="BJ6686" s="1" t="s">
        <v>17741</v>
      </c>
      <c r="BK6686" s="1" t="s">
        <v>17743</v>
      </c>
    </row>
    <row r="6687" spans="62:63" ht="12" customHeight="1" x14ac:dyDescent="0.25">
      <c r="BJ6687" s="1" t="s">
        <v>17741</v>
      </c>
      <c r="BK6687" s="1" t="s">
        <v>17744</v>
      </c>
    </row>
    <row r="6688" spans="62:63" ht="12" customHeight="1" x14ac:dyDescent="0.25">
      <c r="BJ6688" s="1" t="s">
        <v>17745</v>
      </c>
      <c r="BK6688" s="1" t="s">
        <v>17688</v>
      </c>
    </row>
    <row r="6689" spans="62:63" ht="12" customHeight="1" x14ac:dyDescent="0.25">
      <c r="BJ6689" s="1" t="s">
        <v>17745</v>
      </c>
      <c r="BK6689" s="1" t="s">
        <v>17717</v>
      </c>
    </row>
    <row r="6690" spans="62:63" ht="12" customHeight="1" x14ac:dyDescent="0.25">
      <c r="BJ6690" s="1" t="s">
        <v>17745</v>
      </c>
      <c r="BK6690" s="1" t="s">
        <v>17746</v>
      </c>
    </row>
    <row r="6691" spans="62:63" ht="12" customHeight="1" x14ac:dyDescent="0.25">
      <c r="BJ6691" s="1" t="s">
        <v>17747</v>
      </c>
      <c r="BK6691" s="1" t="s">
        <v>17688</v>
      </c>
    </row>
    <row r="6692" spans="62:63" ht="12" customHeight="1" x14ac:dyDescent="0.25">
      <c r="BJ6692" s="1" t="s">
        <v>17747</v>
      </c>
      <c r="BK6692" s="1" t="s">
        <v>17748</v>
      </c>
    </row>
    <row r="6693" spans="62:63" ht="12" customHeight="1" x14ac:dyDescent="0.25">
      <c r="BJ6693" s="1" t="s">
        <v>17747</v>
      </c>
      <c r="BK6693" s="1" t="s">
        <v>17749</v>
      </c>
    </row>
    <row r="6694" spans="62:63" ht="12" customHeight="1" x14ac:dyDescent="0.25">
      <c r="BJ6694" s="1" t="s">
        <v>17750</v>
      </c>
      <c r="BK6694" s="1" t="s">
        <v>17688</v>
      </c>
    </row>
    <row r="6695" spans="62:63" ht="12" customHeight="1" x14ac:dyDescent="0.25">
      <c r="BJ6695" s="1" t="s">
        <v>17750</v>
      </c>
      <c r="BK6695" s="1" t="s">
        <v>17751</v>
      </c>
    </row>
    <row r="6696" spans="62:63" ht="12" customHeight="1" x14ac:dyDescent="0.25">
      <c r="BJ6696" s="1" t="s">
        <v>17752</v>
      </c>
      <c r="BK6696" s="1" t="s">
        <v>17688</v>
      </c>
    </row>
    <row r="6697" spans="62:63" ht="12" customHeight="1" x14ac:dyDescent="0.25">
      <c r="BJ6697" s="1" t="s">
        <v>17752</v>
      </c>
      <c r="BK6697" s="1" t="s">
        <v>17753</v>
      </c>
    </row>
    <row r="6698" spans="62:63" ht="12" customHeight="1" x14ac:dyDescent="0.25">
      <c r="BJ6698" s="1" t="s">
        <v>17754</v>
      </c>
      <c r="BK6698" s="1" t="s">
        <v>17688</v>
      </c>
    </row>
    <row r="6699" spans="62:63" ht="12" customHeight="1" x14ac:dyDescent="0.25">
      <c r="BJ6699" s="1" t="s">
        <v>17754</v>
      </c>
      <c r="BK6699" s="1" t="s">
        <v>17755</v>
      </c>
    </row>
    <row r="6700" spans="62:63" ht="12" customHeight="1" x14ac:dyDescent="0.25">
      <c r="BJ6700" s="1" t="s">
        <v>17756</v>
      </c>
      <c r="BK6700" s="1" t="s">
        <v>17688</v>
      </c>
    </row>
    <row r="6701" spans="62:63" ht="12" customHeight="1" x14ac:dyDescent="0.25">
      <c r="BJ6701" s="1" t="s">
        <v>17756</v>
      </c>
      <c r="BK6701" s="1" t="s">
        <v>17757</v>
      </c>
    </row>
    <row r="6702" spans="62:63" ht="12" customHeight="1" x14ac:dyDescent="0.25">
      <c r="BJ6702" s="1" t="s">
        <v>17758</v>
      </c>
      <c r="BK6702" s="1" t="s">
        <v>17688</v>
      </c>
    </row>
    <row r="6703" spans="62:63" ht="12" customHeight="1" x14ac:dyDescent="0.25">
      <c r="BJ6703" s="1" t="s">
        <v>17758</v>
      </c>
      <c r="BK6703" s="1" t="s">
        <v>17759</v>
      </c>
    </row>
    <row r="6704" spans="62:63" ht="12" customHeight="1" x14ac:dyDescent="0.25">
      <c r="BJ6704" s="1" t="s">
        <v>17760</v>
      </c>
      <c r="BK6704" s="1" t="s">
        <v>17688</v>
      </c>
    </row>
    <row r="6705" spans="62:63" ht="12" customHeight="1" x14ac:dyDescent="0.25">
      <c r="BJ6705" s="1" t="s">
        <v>17760</v>
      </c>
      <c r="BK6705" s="1" t="s">
        <v>17761</v>
      </c>
    </row>
    <row r="6706" spans="62:63" ht="12" customHeight="1" x14ac:dyDescent="0.25">
      <c r="BJ6706" s="1" t="s">
        <v>17762</v>
      </c>
      <c r="BK6706" s="1" t="s">
        <v>17688</v>
      </c>
    </row>
    <row r="6707" spans="62:63" ht="12" customHeight="1" x14ac:dyDescent="0.25">
      <c r="BJ6707" s="1" t="s">
        <v>17762</v>
      </c>
      <c r="BK6707" s="1" t="s">
        <v>17763</v>
      </c>
    </row>
    <row r="6708" spans="62:63" ht="12" customHeight="1" x14ac:dyDescent="0.25">
      <c r="BJ6708" s="1" t="s">
        <v>17764</v>
      </c>
      <c r="BK6708" s="1" t="s">
        <v>17688</v>
      </c>
    </row>
    <row r="6709" spans="62:63" ht="12" customHeight="1" x14ac:dyDescent="0.25">
      <c r="BJ6709" s="1" t="s">
        <v>17764</v>
      </c>
      <c r="BK6709" s="1" t="s">
        <v>17765</v>
      </c>
    </row>
    <row r="6710" spans="62:63" ht="12" customHeight="1" x14ac:dyDescent="0.25">
      <c r="BJ6710" s="1" t="s">
        <v>17766</v>
      </c>
      <c r="BK6710" s="1" t="s">
        <v>17688</v>
      </c>
    </row>
    <row r="6711" spans="62:63" ht="12" customHeight="1" x14ac:dyDescent="0.25">
      <c r="BJ6711" s="1" t="s">
        <v>17766</v>
      </c>
      <c r="BK6711" s="1" t="s">
        <v>17767</v>
      </c>
    </row>
    <row r="6712" spans="62:63" ht="12" customHeight="1" x14ac:dyDescent="0.25">
      <c r="BJ6712" s="1" t="s">
        <v>17768</v>
      </c>
      <c r="BK6712" s="1" t="s">
        <v>17688</v>
      </c>
    </row>
    <row r="6713" spans="62:63" ht="12" customHeight="1" x14ac:dyDescent="0.25">
      <c r="BJ6713" s="1" t="s">
        <v>17768</v>
      </c>
      <c r="BK6713" s="1" t="s">
        <v>17769</v>
      </c>
    </row>
    <row r="6714" spans="62:63" ht="12" customHeight="1" x14ac:dyDescent="0.25">
      <c r="BJ6714" s="1" t="s">
        <v>17770</v>
      </c>
      <c r="BK6714" s="1" t="s">
        <v>17688</v>
      </c>
    </row>
    <row r="6715" spans="62:63" ht="12" customHeight="1" x14ac:dyDescent="0.25">
      <c r="BJ6715" s="1" t="s">
        <v>17770</v>
      </c>
      <c r="BK6715" s="1" t="s">
        <v>17771</v>
      </c>
    </row>
    <row r="6716" spans="62:63" ht="12" customHeight="1" x14ac:dyDescent="0.25">
      <c r="BJ6716" s="1" t="s">
        <v>17772</v>
      </c>
      <c r="BK6716" s="1" t="s">
        <v>17688</v>
      </c>
    </row>
    <row r="6717" spans="62:63" ht="12" customHeight="1" x14ac:dyDescent="0.25">
      <c r="BJ6717" s="1" t="s">
        <v>17772</v>
      </c>
      <c r="BK6717" s="1" t="s">
        <v>17773</v>
      </c>
    </row>
    <row r="6718" spans="62:63" ht="12" customHeight="1" x14ac:dyDescent="0.25">
      <c r="BJ6718" s="1" t="s">
        <v>17774</v>
      </c>
      <c r="BK6718" s="1" t="s">
        <v>17688</v>
      </c>
    </row>
    <row r="6719" spans="62:63" ht="12" customHeight="1" x14ac:dyDescent="0.25">
      <c r="BJ6719" s="1" t="s">
        <v>17774</v>
      </c>
      <c r="BK6719" s="1" t="s">
        <v>17775</v>
      </c>
    </row>
    <row r="6720" spans="62:63" ht="12" customHeight="1" x14ac:dyDescent="0.25">
      <c r="BJ6720" s="1" t="s">
        <v>17774</v>
      </c>
      <c r="BK6720" s="1" t="s">
        <v>17776</v>
      </c>
    </row>
    <row r="6721" spans="62:63" ht="12" customHeight="1" x14ac:dyDescent="0.25">
      <c r="BJ6721" s="1" t="s">
        <v>17777</v>
      </c>
      <c r="BK6721" s="1" t="s">
        <v>17688</v>
      </c>
    </row>
    <row r="6722" spans="62:63" ht="12" customHeight="1" x14ac:dyDescent="0.25">
      <c r="BJ6722" s="1" t="s">
        <v>17777</v>
      </c>
      <c r="BK6722" s="1" t="s">
        <v>17778</v>
      </c>
    </row>
    <row r="6723" spans="62:63" ht="12" customHeight="1" x14ac:dyDescent="0.25">
      <c r="BJ6723" s="1" t="s">
        <v>17777</v>
      </c>
      <c r="BK6723" s="1" t="s">
        <v>17779</v>
      </c>
    </row>
    <row r="6724" spans="62:63" ht="12" customHeight="1" x14ac:dyDescent="0.25">
      <c r="BJ6724" s="1" t="s">
        <v>17780</v>
      </c>
      <c r="BK6724" s="1" t="s">
        <v>17688</v>
      </c>
    </row>
    <row r="6725" spans="62:63" ht="12" customHeight="1" x14ac:dyDescent="0.25">
      <c r="BJ6725" s="1" t="s">
        <v>17780</v>
      </c>
      <c r="BK6725" s="1" t="s">
        <v>17781</v>
      </c>
    </row>
    <row r="6726" spans="62:63" ht="12" customHeight="1" x14ac:dyDescent="0.25">
      <c r="BJ6726" s="1" t="s">
        <v>17782</v>
      </c>
      <c r="BK6726" s="1" t="s">
        <v>17688</v>
      </c>
    </row>
    <row r="6727" spans="62:63" ht="12" customHeight="1" x14ac:dyDescent="0.25">
      <c r="BJ6727" s="1" t="s">
        <v>17782</v>
      </c>
      <c r="BK6727" s="1" t="s">
        <v>17783</v>
      </c>
    </row>
    <row r="6728" spans="62:63" ht="12" customHeight="1" x14ac:dyDescent="0.25">
      <c r="BJ6728" s="1" t="s">
        <v>17784</v>
      </c>
      <c r="BK6728" s="1" t="s">
        <v>17688</v>
      </c>
    </row>
    <row r="6729" spans="62:63" ht="12" customHeight="1" x14ac:dyDescent="0.25">
      <c r="BJ6729" s="1" t="s">
        <v>17784</v>
      </c>
      <c r="BK6729" s="1" t="s">
        <v>17785</v>
      </c>
    </row>
    <row r="6730" spans="62:63" ht="12" customHeight="1" x14ac:dyDescent="0.25">
      <c r="BJ6730" s="1" t="s">
        <v>17784</v>
      </c>
      <c r="BK6730" s="1" t="s">
        <v>17786</v>
      </c>
    </row>
    <row r="6731" spans="62:63" ht="12" customHeight="1" x14ac:dyDescent="0.25">
      <c r="BJ6731" s="1" t="s">
        <v>17784</v>
      </c>
      <c r="BK6731" s="1" t="s">
        <v>17787</v>
      </c>
    </row>
    <row r="6732" spans="62:63" ht="12" customHeight="1" x14ac:dyDescent="0.25">
      <c r="BJ6732" s="1" t="s">
        <v>17788</v>
      </c>
      <c r="BK6732" s="1" t="s">
        <v>17688</v>
      </c>
    </row>
    <row r="6733" spans="62:63" ht="12" customHeight="1" x14ac:dyDescent="0.25">
      <c r="BJ6733" s="1" t="s">
        <v>17788</v>
      </c>
      <c r="BK6733" s="1" t="s">
        <v>17789</v>
      </c>
    </row>
    <row r="6734" spans="62:63" ht="12" customHeight="1" x14ac:dyDescent="0.25">
      <c r="BJ6734" s="1" t="s">
        <v>17788</v>
      </c>
      <c r="BK6734" s="1" t="s">
        <v>17790</v>
      </c>
    </row>
    <row r="6735" spans="62:63" ht="12" customHeight="1" x14ac:dyDescent="0.25">
      <c r="BJ6735" s="1" t="s">
        <v>17788</v>
      </c>
      <c r="BK6735" s="1" t="s">
        <v>17791</v>
      </c>
    </row>
    <row r="6736" spans="62:63" ht="12" customHeight="1" x14ac:dyDescent="0.25">
      <c r="BJ6736" s="1" t="s">
        <v>17792</v>
      </c>
      <c r="BK6736" s="1" t="s">
        <v>17688</v>
      </c>
    </row>
    <row r="6737" spans="62:63" ht="12" customHeight="1" x14ac:dyDescent="0.25">
      <c r="BJ6737" s="1" t="s">
        <v>17792</v>
      </c>
      <c r="BK6737" s="1" t="s">
        <v>17793</v>
      </c>
    </row>
    <row r="6738" spans="62:63" ht="12" customHeight="1" x14ac:dyDescent="0.25">
      <c r="BJ6738" s="1" t="s">
        <v>17792</v>
      </c>
      <c r="BK6738" s="1" t="s">
        <v>17794</v>
      </c>
    </row>
    <row r="6739" spans="62:63" ht="12" customHeight="1" x14ac:dyDescent="0.25">
      <c r="BJ6739" s="1" t="s">
        <v>17792</v>
      </c>
      <c r="BK6739" s="1" t="s">
        <v>17795</v>
      </c>
    </row>
    <row r="6740" spans="62:63" ht="12" customHeight="1" x14ac:dyDescent="0.25">
      <c r="BJ6740" s="1" t="s">
        <v>17796</v>
      </c>
      <c r="BK6740" s="1" t="s">
        <v>17688</v>
      </c>
    </row>
    <row r="6741" spans="62:63" ht="12" customHeight="1" x14ac:dyDescent="0.25">
      <c r="BJ6741" s="1" t="s">
        <v>17796</v>
      </c>
      <c r="BK6741" s="1" t="s">
        <v>17797</v>
      </c>
    </row>
    <row r="6742" spans="62:63" ht="12" customHeight="1" x14ac:dyDescent="0.25">
      <c r="BJ6742" s="1" t="s">
        <v>17798</v>
      </c>
      <c r="BK6742" s="1" t="s">
        <v>17688</v>
      </c>
    </row>
    <row r="6743" spans="62:63" ht="12" customHeight="1" x14ac:dyDescent="0.25">
      <c r="BJ6743" s="1" t="s">
        <v>17798</v>
      </c>
      <c r="BK6743" s="1" t="s">
        <v>17799</v>
      </c>
    </row>
    <row r="6744" spans="62:63" ht="12" customHeight="1" x14ac:dyDescent="0.25">
      <c r="BJ6744" s="1" t="s">
        <v>17798</v>
      </c>
      <c r="BK6744" s="1" t="s">
        <v>17800</v>
      </c>
    </row>
    <row r="6745" spans="62:63" ht="12" customHeight="1" x14ac:dyDescent="0.25">
      <c r="BJ6745" s="1" t="s">
        <v>17801</v>
      </c>
      <c r="BK6745" s="1" t="s">
        <v>17688</v>
      </c>
    </row>
    <row r="6746" spans="62:63" ht="12" customHeight="1" x14ac:dyDescent="0.25">
      <c r="BJ6746" s="1" t="s">
        <v>17801</v>
      </c>
      <c r="BK6746" s="1" t="s">
        <v>17802</v>
      </c>
    </row>
    <row r="6747" spans="62:63" ht="12" customHeight="1" x14ac:dyDescent="0.25">
      <c r="BJ6747" s="1" t="s">
        <v>17803</v>
      </c>
      <c r="BK6747" s="1" t="s">
        <v>17688</v>
      </c>
    </row>
    <row r="6748" spans="62:63" ht="12" customHeight="1" x14ac:dyDescent="0.25">
      <c r="BJ6748" s="1" t="s">
        <v>17803</v>
      </c>
      <c r="BK6748" s="1" t="s">
        <v>17804</v>
      </c>
    </row>
    <row r="6749" spans="62:63" ht="12" customHeight="1" x14ac:dyDescent="0.25">
      <c r="BJ6749" s="1" t="s">
        <v>17803</v>
      </c>
      <c r="BK6749" s="1" t="s">
        <v>17805</v>
      </c>
    </row>
    <row r="6750" spans="62:63" ht="12" customHeight="1" x14ac:dyDescent="0.25">
      <c r="BJ6750" s="1" t="s">
        <v>17806</v>
      </c>
      <c r="BK6750" s="1" t="s">
        <v>17688</v>
      </c>
    </row>
    <row r="6751" spans="62:63" ht="12" customHeight="1" x14ac:dyDescent="0.25">
      <c r="BJ6751" s="1" t="s">
        <v>17806</v>
      </c>
      <c r="BK6751" s="1" t="s">
        <v>17807</v>
      </c>
    </row>
    <row r="6752" spans="62:63" ht="12" customHeight="1" x14ac:dyDescent="0.25">
      <c r="BJ6752" s="1" t="s">
        <v>17808</v>
      </c>
      <c r="BK6752" s="1" t="s">
        <v>17688</v>
      </c>
    </row>
    <row r="6753" spans="62:63" ht="12" customHeight="1" x14ac:dyDescent="0.25">
      <c r="BJ6753" s="1" t="s">
        <v>17808</v>
      </c>
      <c r="BK6753" s="1" t="s">
        <v>17809</v>
      </c>
    </row>
    <row r="6754" spans="62:63" ht="12" customHeight="1" x14ac:dyDescent="0.25">
      <c r="BJ6754" s="1" t="s">
        <v>17808</v>
      </c>
      <c r="BK6754" s="1" t="s">
        <v>17810</v>
      </c>
    </row>
    <row r="6755" spans="62:63" ht="12" customHeight="1" x14ac:dyDescent="0.25">
      <c r="BJ6755" s="1" t="s">
        <v>17808</v>
      </c>
      <c r="BK6755" s="1" t="s">
        <v>17811</v>
      </c>
    </row>
    <row r="6756" spans="62:63" ht="12" customHeight="1" x14ac:dyDescent="0.25">
      <c r="BJ6756" s="1" t="s">
        <v>17812</v>
      </c>
      <c r="BK6756" s="1" t="s">
        <v>17688</v>
      </c>
    </row>
    <row r="6757" spans="62:63" ht="12" customHeight="1" x14ac:dyDescent="0.25">
      <c r="BJ6757" s="1" t="s">
        <v>17812</v>
      </c>
      <c r="BK6757" s="1" t="s">
        <v>17813</v>
      </c>
    </row>
    <row r="6758" spans="62:63" ht="12" customHeight="1" x14ac:dyDescent="0.25">
      <c r="BJ6758" s="1" t="s">
        <v>17814</v>
      </c>
      <c r="BK6758" s="1" t="s">
        <v>17815</v>
      </c>
    </row>
    <row r="6759" spans="62:63" ht="12" customHeight="1" x14ac:dyDescent="0.25">
      <c r="BJ6759" s="1" t="s">
        <v>17814</v>
      </c>
      <c r="BK6759" s="1" t="s">
        <v>17688</v>
      </c>
    </row>
    <row r="6760" spans="62:63" ht="12" customHeight="1" x14ac:dyDescent="0.25">
      <c r="BJ6760" s="1" t="s">
        <v>17814</v>
      </c>
      <c r="BK6760" s="1" t="s">
        <v>17816</v>
      </c>
    </row>
    <row r="6761" spans="62:63" ht="12" customHeight="1" x14ac:dyDescent="0.25">
      <c r="BJ6761" s="1" t="s">
        <v>17814</v>
      </c>
      <c r="BK6761" s="1" t="s">
        <v>17817</v>
      </c>
    </row>
    <row r="6762" spans="62:63" ht="12" customHeight="1" x14ac:dyDescent="0.25">
      <c r="BJ6762" s="1" t="s">
        <v>17818</v>
      </c>
      <c r="BK6762" s="1" t="s">
        <v>17688</v>
      </c>
    </row>
    <row r="6763" spans="62:63" ht="12" customHeight="1" x14ac:dyDescent="0.25">
      <c r="BJ6763" s="1" t="s">
        <v>17818</v>
      </c>
      <c r="BK6763" s="1" t="s">
        <v>17819</v>
      </c>
    </row>
    <row r="6764" spans="62:63" ht="12" customHeight="1" x14ac:dyDescent="0.25">
      <c r="BJ6764" s="1" t="s">
        <v>17820</v>
      </c>
      <c r="BK6764" s="1" t="s">
        <v>17688</v>
      </c>
    </row>
    <row r="6765" spans="62:63" ht="12" customHeight="1" x14ac:dyDescent="0.25">
      <c r="BJ6765" s="1" t="s">
        <v>17820</v>
      </c>
      <c r="BK6765" s="1" t="s">
        <v>17821</v>
      </c>
    </row>
    <row r="6766" spans="62:63" ht="12" customHeight="1" x14ac:dyDescent="0.25">
      <c r="BJ6766" s="1" t="s">
        <v>17820</v>
      </c>
      <c r="BK6766" s="1" t="s">
        <v>17822</v>
      </c>
    </row>
    <row r="6767" spans="62:63" ht="12" customHeight="1" x14ac:dyDescent="0.25">
      <c r="BJ6767" s="1" t="s">
        <v>17820</v>
      </c>
      <c r="BK6767" s="1" t="s">
        <v>17823</v>
      </c>
    </row>
    <row r="6768" spans="62:63" ht="12" customHeight="1" x14ac:dyDescent="0.25">
      <c r="BJ6768" s="1" t="s">
        <v>17824</v>
      </c>
      <c r="BK6768" s="1" t="s">
        <v>17688</v>
      </c>
    </row>
    <row r="6769" spans="62:63" ht="12" customHeight="1" x14ac:dyDescent="0.25">
      <c r="BJ6769" s="1" t="s">
        <v>17824</v>
      </c>
      <c r="BK6769" s="1" t="s">
        <v>17825</v>
      </c>
    </row>
    <row r="6770" spans="62:63" ht="12" customHeight="1" x14ac:dyDescent="0.25">
      <c r="BJ6770" s="1" t="s">
        <v>17824</v>
      </c>
      <c r="BK6770" s="1" t="s">
        <v>17826</v>
      </c>
    </row>
    <row r="6771" spans="62:63" ht="12" customHeight="1" x14ac:dyDescent="0.25">
      <c r="BJ6771" s="1" t="s">
        <v>17824</v>
      </c>
      <c r="BK6771" s="1" t="s">
        <v>17827</v>
      </c>
    </row>
    <row r="6772" spans="62:63" ht="12" customHeight="1" x14ac:dyDescent="0.25">
      <c r="BJ6772" s="1" t="s">
        <v>17824</v>
      </c>
      <c r="BK6772" s="1" t="s">
        <v>17828</v>
      </c>
    </row>
    <row r="6773" spans="62:63" ht="12" customHeight="1" x14ac:dyDescent="0.25">
      <c r="BJ6773" s="1" t="s">
        <v>17824</v>
      </c>
      <c r="BK6773" s="1" t="s">
        <v>17829</v>
      </c>
    </row>
    <row r="6774" spans="62:63" ht="12" customHeight="1" x14ac:dyDescent="0.25">
      <c r="BJ6774" s="1" t="s">
        <v>17830</v>
      </c>
      <c r="BK6774" s="1" t="s">
        <v>17688</v>
      </c>
    </row>
    <row r="6775" spans="62:63" ht="12" customHeight="1" x14ac:dyDescent="0.25">
      <c r="BJ6775" s="1" t="s">
        <v>17830</v>
      </c>
      <c r="BK6775" s="1" t="s">
        <v>17831</v>
      </c>
    </row>
    <row r="6776" spans="62:63" ht="12" customHeight="1" x14ac:dyDescent="0.25">
      <c r="BJ6776" s="1" t="s">
        <v>17832</v>
      </c>
      <c r="BK6776" s="1" t="s">
        <v>17688</v>
      </c>
    </row>
    <row r="6777" spans="62:63" ht="12" customHeight="1" x14ac:dyDescent="0.25">
      <c r="BJ6777" s="1" t="s">
        <v>17832</v>
      </c>
      <c r="BK6777" s="1" t="s">
        <v>17833</v>
      </c>
    </row>
    <row r="6778" spans="62:63" ht="12" customHeight="1" x14ac:dyDescent="0.25">
      <c r="BJ6778" s="1" t="s">
        <v>17832</v>
      </c>
      <c r="BK6778" s="1" t="s">
        <v>17834</v>
      </c>
    </row>
    <row r="6779" spans="62:63" ht="12" customHeight="1" x14ac:dyDescent="0.25">
      <c r="BJ6779" s="1" t="s">
        <v>17835</v>
      </c>
      <c r="BK6779" s="1" t="s">
        <v>17688</v>
      </c>
    </row>
    <row r="6780" spans="62:63" ht="12" customHeight="1" x14ac:dyDescent="0.25">
      <c r="BJ6780" s="1" t="s">
        <v>17835</v>
      </c>
      <c r="BK6780" s="1" t="s">
        <v>17836</v>
      </c>
    </row>
    <row r="6781" spans="62:63" ht="12" customHeight="1" x14ac:dyDescent="0.25">
      <c r="BJ6781" s="1" t="s">
        <v>17835</v>
      </c>
      <c r="BK6781" s="1" t="s">
        <v>17837</v>
      </c>
    </row>
    <row r="6782" spans="62:63" ht="12" customHeight="1" x14ac:dyDescent="0.25">
      <c r="BJ6782" s="1" t="s">
        <v>17838</v>
      </c>
      <c r="BK6782" s="1" t="s">
        <v>17688</v>
      </c>
    </row>
    <row r="6783" spans="62:63" ht="12" customHeight="1" x14ac:dyDescent="0.25">
      <c r="BJ6783" s="1" t="s">
        <v>17838</v>
      </c>
      <c r="BK6783" s="1" t="s">
        <v>17839</v>
      </c>
    </row>
    <row r="6784" spans="62:63" ht="12" customHeight="1" x14ac:dyDescent="0.25">
      <c r="BJ6784" s="1" t="s">
        <v>17838</v>
      </c>
      <c r="BK6784" s="1" t="s">
        <v>17840</v>
      </c>
    </row>
    <row r="6785" spans="62:63" ht="12" customHeight="1" x14ac:dyDescent="0.25">
      <c r="BJ6785" s="1" t="s">
        <v>17838</v>
      </c>
      <c r="BK6785" s="1" t="s">
        <v>17841</v>
      </c>
    </row>
    <row r="6786" spans="62:63" ht="12" customHeight="1" x14ac:dyDescent="0.25">
      <c r="BJ6786" s="1" t="s">
        <v>17838</v>
      </c>
      <c r="BK6786" s="1" t="s">
        <v>17842</v>
      </c>
    </row>
    <row r="6787" spans="62:63" ht="12" customHeight="1" x14ac:dyDescent="0.25">
      <c r="BJ6787" s="1" t="s">
        <v>17843</v>
      </c>
      <c r="BK6787" s="1" t="s">
        <v>17688</v>
      </c>
    </row>
    <row r="6788" spans="62:63" ht="12" customHeight="1" x14ac:dyDescent="0.25">
      <c r="BJ6788" s="1" t="s">
        <v>17843</v>
      </c>
      <c r="BK6788" s="1" t="s">
        <v>17844</v>
      </c>
    </row>
    <row r="6789" spans="62:63" ht="12" customHeight="1" x14ac:dyDescent="0.25">
      <c r="BJ6789" s="1" t="s">
        <v>17843</v>
      </c>
      <c r="BK6789" s="1" t="s">
        <v>17845</v>
      </c>
    </row>
    <row r="6790" spans="62:63" ht="12" customHeight="1" x14ac:dyDescent="0.25">
      <c r="BJ6790" s="1" t="s">
        <v>17846</v>
      </c>
      <c r="BK6790" s="1" t="s">
        <v>17688</v>
      </c>
    </row>
    <row r="6791" spans="62:63" ht="12" customHeight="1" x14ac:dyDescent="0.25">
      <c r="BJ6791" s="1" t="s">
        <v>17846</v>
      </c>
      <c r="BK6791" s="1" t="s">
        <v>17847</v>
      </c>
    </row>
    <row r="6792" spans="62:63" ht="12" customHeight="1" x14ac:dyDescent="0.25">
      <c r="BJ6792" s="1" t="s">
        <v>17846</v>
      </c>
      <c r="BK6792" s="1" t="s">
        <v>17848</v>
      </c>
    </row>
    <row r="6793" spans="62:63" ht="12" customHeight="1" x14ac:dyDescent="0.25">
      <c r="BJ6793" s="1" t="s">
        <v>17846</v>
      </c>
      <c r="BK6793" s="1" t="s">
        <v>17849</v>
      </c>
    </row>
    <row r="6794" spans="62:63" ht="12" customHeight="1" x14ac:dyDescent="0.25">
      <c r="BJ6794" s="1" t="s">
        <v>17850</v>
      </c>
      <c r="BK6794" s="1" t="s">
        <v>17688</v>
      </c>
    </row>
    <row r="6795" spans="62:63" ht="12" customHeight="1" x14ac:dyDescent="0.25">
      <c r="BJ6795" s="1" t="s">
        <v>17850</v>
      </c>
      <c r="BK6795" s="1" t="s">
        <v>17851</v>
      </c>
    </row>
    <row r="6796" spans="62:63" ht="12" customHeight="1" x14ac:dyDescent="0.25">
      <c r="BJ6796" s="1" t="s">
        <v>17850</v>
      </c>
      <c r="BK6796" s="1" t="s">
        <v>17852</v>
      </c>
    </row>
    <row r="6797" spans="62:63" ht="12" customHeight="1" x14ac:dyDescent="0.25">
      <c r="BJ6797" s="1" t="s">
        <v>17850</v>
      </c>
      <c r="BK6797" s="1" t="s">
        <v>17853</v>
      </c>
    </row>
    <row r="6798" spans="62:63" ht="12" customHeight="1" x14ac:dyDescent="0.25">
      <c r="BJ6798" s="1" t="s">
        <v>17850</v>
      </c>
      <c r="BK6798" s="1" t="s">
        <v>17854</v>
      </c>
    </row>
    <row r="6799" spans="62:63" ht="12" customHeight="1" x14ac:dyDescent="0.25">
      <c r="BJ6799" s="1" t="s">
        <v>17850</v>
      </c>
      <c r="BK6799" s="1" t="s">
        <v>17855</v>
      </c>
    </row>
    <row r="6800" spans="62:63" ht="12" customHeight="1" x14ac:dyDescent="0.25">
      <c r="BJ6800" s="1" t="s">
        <v>17856</v>
      </c>
      <c r="BK6800" s="1" t="s">
        <v>17688</v>
      </c>
    </row>
    <row r="6801" spans="62:63" ht="12" customHeight="1" x14ac:dyDescent="0.25">
      <c r="BJ6801" s="1" t="s">
        <v>17856</v>
      </c>
      <c r="BK6801" s="1" t="s">
        <v>17857</v>
      </c>
    </row>
    <row r="6802" spans="62:63" ht="12" customHeight="1" x14ac:dyDescent="0.25">
      <c r="BJ6802" s="1" t="s">
        <v>17856</v>
      </c>
      <c r="BK6802" s="1" t="s">
        <v>17858</v>
      </c>
    </row>
    <row r="6803" spans="62:63" ht="12" customHeight="1" x14ac:dyDescent="0.25">
      <c r="BJ6803" s="1" t="s">
        <v>17856</v>
      </c>
      <c r="BK6803" s="1" t="s">
        <v>17859</v>
      </c>
    </row>
    <row r="6804" spans="62:63" ht="12" customHeight="1" x14ac:dyDescent="0.25">
      <c r="BJ6804" s="1" t="s">
        <v>17856</v>
      </c>
      <c r="BK6804" s="1" t="s">
        <v>17860</v>
      </c>
    </row>
    <row r="6805" spans="62:63" ht="12" customHeight="1" x14ac:dyDescent="0.25">
      <c r="BJ6805" s="1" t="s">
        <v>17861</v>
      </c>
      <c r="BK6805" s="1" t="s">
        <v>17688</v>
      </c>
    </row>
    <row r="6806" spans="62:63" ht="12" customHeight="1" x14ac:dyDescent="0.25">
      <c r="BJ6806" s="1" t="s">
        <v>17861</v>
      </c>
      <c r="BK6806" s="1" t="s">
        <v>17862</v>
      </c>
    </row>
    <row r="6807" spans="62:63" ht="12" customHeight="1" x14ac:dyDescent="0.25">
      <c r="BJ6807" s="1" t="s">
        <v>17861</v>
      </c>
      <c r="BK6807" s="1" t="s">
        <v>17863</v>
      </c>
    </row>
    <row r="6808" spans="62:63" ht="12" customHeight="1" x14ac:dyDescent="0.25">
      <c r="BJ6808" s="1" t="s">
        <v>17861</v>
      </c>
      <c r="BK6808" s="1" t="s">
        <v>17864</v>
      </c>
    </row>
    <row r="6809" spans="62:63" ht="12" customHeight="1" x14ac:dyDescent="0.25">
      <c r="BJ6809" s="1" t="s">
        <v>17865</v>
      </c>
      <c r="BK6809" s="1" t="s">
        <v>17866</v>
      </c>
    </row>
    <row r="6810" spans="62:63" ht="12" customHeight="1" x14ac:dyDescent="0.25">
      <c r="BJ6810" s="1" t="s">
        <v>17867</v>
      </c>
      <c r="BK6810" s="1" t="s">
        <v>17868</v>
      </c>
    </row>
    <row r="6811" spans="62:63" ht="12" customHeight="1" x14ac:dyDescent="0.25">
      <c r="BJ6811" s="1" t="s">
        <v>17867</v>
      </c>
      <c r="BK6811" s="1" t="s">
        <v>17869</v>
      </c>
    </row>
    <row r="6812" spans="62:63" ht="12" customHeight="1" x14ac:dyDescent="0.25">
      <c r="BJ6812" s="1" t="s">
        <v>17870</v>
      </c>
      <c r="BK6812" s="1" t="s">
        <v>17871</v>
      </c>
    </row>
    <row r="6813" spans="62:63" ht="12" customHeight="1" x14ac:dyDescent="0.25">
      <c r="BJ6813" s="1" t="s">
        <v>17870</v>
      </c>
      <c r="BK6813" s="1" t="s">
        <v>17872</v>
      </c>
    </row>
    <row r="6814" spans="62:63" ht="12" customHeight="1" x14ac:dyDescent="0.25">
      <c r="BJ6814" s="1" t="s">
        <v>17870</v>
      </c>
      <c r="BK6814" s="1" t="s">
        <v>17873</v>
      </c>
    </row>
    <row r="6815" spans="62:63" ht="12" customHeight="1" x14ac:dyDescent="0.25">
      <c r="BJ6815" s="1" t="s">
        <v>17874</v>
      </c>
      <c r="BK6815" s="1" t="s">
        <v>17875</v>
      </c>
    </row>
    <row r="6816" spans="62:63" ht="12" customHeight="1" x14ac:dyDescent="0.25">
      <c r="BJ6816" s="1" t="s">
        <v>17874</v>
      </c>
      <c r="BK6816" s="1" t="s">
        <v>17876</v>
      </c>
    </row>
    <row r="6817" spans="62:63" ht="12" customHeight="1" x14ac:dyDescent="0.25">
      <c r="BJ6817" s="1" t="s">
        <v>17874</v>
      </c>
      <c r="BK6817" s="1" t="s">
        <v>17877</v>
      </c>
    </row>
    <row r="6818" spans="62:63" ht="12" customHeight="1" x14ac:dyDescent="0.25">
      <c r="BJ6818" s="1" t="s">
        <v>17878</v>
      </c>
      <c r="BK6818" s="1" t="s">
        <v>17879</v>
      </c>
    </row>
    <row r="6819" spans="62:63" ht="12" customHeight="1" x14ac:dyDescent="0.25">
      <c r="BJ6819" s="1" t="s">
        <v>17878</v>
      </c>
      <c r="BK6819" s="1" t="s">
        <v>17880</v>
      </c>
    </row>
    <row r="6820" spans="62:63" ht="12" customHeight="1" x14ac:dyDescent="0.25">
      <c r="BJ6820" s="1" t="s">
        <v>17878</v>
      </c>
      <c r="BK6820" s="1" t="s">
        <v>17881</v>
      </c>
    </row>
    <row r="6821" spans="62:63" ht="12" customHeight="1" x14ac:dyDescent="0.25">
      <c r="BJ6821" s="1" t="s">
        <v>17882</v>
      </c>
      <c r="BK6821" s="1" t="s">
        <v>17883</v>
      </c>
    </row>
    <row r="6822" spans="62:63" ht="12" customHeight="1" x14ac:dyDescent="0.25">
      <c r="BJ6822" s="1" t="s">
        <v>17882</v>
      </c>
      <c r="BK6822" s="1" t="s">
        <v>17884</v>
      </c>
    </row>
    <row r="6823" spans="62:63" ht="12" customHeight="1" x14ac:dyDescent="0.25">
      <c r="BJ6823" s="1" t="s">
        <v>17882</v>
      </c>
      <c r="BK6823" s="1" t="s">
        <v>17885</v>
      </c>
    </row>
    <row r="6824" spans="62:63" ht="12" customHeight="1" x14ac:dyDescent="0.25">
      <c r="BJ6824" s="1" t="s">
        <v>17886</v>
      </c>
      <c r="BK6824" s="1" t="s">
        <v>17887</v>
      </c>
    </row>
    <row r="6825" spans="62:63" ht="12" customHeight="1" x14ac:dyDescent="0.25">
      <c r="BJ6825" s="1" t="s">
        <v>17886</v>
      </c>
      <c r="BK6825" s="1" t="s">
        <v>17888</v>
      </c>
    </row>
    <row r="6826" spans="62:63" ht="12" customHeight="1" x14ac:dyDescent="0.25">
      <c r="BJ6826" s="1" t="s">
        <v>17886</v>
      </c>
      <c r="BK6826" s="1" t="s">
        <v>17889</v>
      </c>
    </row>
    <row r="6827" spans="62:63" ht="12" customHeight="1" x14ac:dyDescent="0.25">
      <c r="BJ6827" s="1" t="s">
        <v>17890</v>
      </c>
      <c r="BK6827" s="1" t="s">
        <v>17891</v>
      </c>
    </row>
    <row r="6828" spans="62:63" ht="12" customHeight="1" x14ac:dyDescent="0.25">
      <c r="BJ6828" s="1" t="s">
        <v>17890</v>
      </c>
      <c r="BK6828" s="1" t="s">
        <v>17892</v>
      </c>
    </row>
    <row r="6829" spans="62:63" ht="12" customHeight="1" x14ac:dyDescent="0.25">
      <c r="BJ6829" s="1" t="s">
        <v>17893</v>
      </c>
      <c r="BK6829" s="1" t="s">
        <v>17894</v>
      </c>
    </row>
    <row r="6830" spans="62:63" ht="12" customHeight="1" x14ac:dyDescent="0.25">
      <c r="BJ6830" s="1" t="s">
        <v>17893</v>
      </c>
      <c r="BK6830" s="1" t="s">
        <v>17895</v>
      </c>
    </row>
    <row r="6831" spans="62:63" ht="12" customHeight="1" x14ac:dyDescent="0.25">
      <c r="BJ6831" s="1" t="s">
        <v>17896</v>
      </c>
      <c r="BK6831" s="1" t="s">
        <v>17897</v>
      </c>
    </row>
    <row r="6832" spans="62:63" ht="12" customHeight="1" x14ac:dyDescent="0.25">
      <c r="BJ6832" s="1" t="s">
        <v>17896</v>
      </c>
      <c r="BK6832" s="1" t="s">
        <v>17898</v>
      </c>
    </row>
    <row r="6833" spans="62:63" ht="12" customHeight="1" x14ac:dyDescent="0.25">
      <c r="BJ6833" s="1" t="s">
        <v>17899</v>
      </c>
      <c r="BK6833" s="1" t="s">
        <v>17900</v>
      </c>
    </row>
    <row r="6834" spans="62:63" ht="12" customHeight="1" x14ac:dyDescent="0.25">
      <c r="BJ6834" s="1" t="s">
        <v>17899</v>
      </c>
      <c r="BK6834" s="1" t="s">
        <v>17901</v>
      </c>
    </row>
    <row r="6835" spans="62:63" ht="12" customHeight="1" x14ac:dyDescent="0.25">
      <c r="BJ6835" s="1" t="s">
        <v>17899</v>
      </c>
      <c r="BK6835" s="1" t="s">
        <v>17902</v>
      </c>
    </row>
    <row r="6836" spans="62:63" ht="12" customHeight="1" x14ac:dyDescent="0.25">
      <c r="BJ6836" s="1" t="s">
        <v>17903</v>
      </c>
      <c r="BK6836" s="1" t="s">
        <v>17904</v>
      </c>
    </row>
    <row r="6837" spans="62:63" ht="12" customHeight="1" x14ac:dyDescent="0.25">
      <c r="BJ6837" s="1" t="s">
        <v>17903</v>
      </c>
      <c r="BK6837" s="1" t="s">
        <v>17905</v>
      </c>
    </row>
    <row r="6838" spans="62:63" ht="12" customHeight="1" x14ac:dyDescent="0.25">
      <c r="BJ6838" s="1" t="s">
        <v>17903</v>
      </c>
      <c r="BK6838" s="1" t="s">
        <v>17906</v>
      </c>
    </row>
    <row r="6839" spans="62:63" ht="12" customHeight="1" x14ac:dyDescent="0.25">
      <c r="BJ6839" s="1" t="s">
        <v>17907</v>
      </c>
      <c r="BK6839" s="1" t="s">
        <v>17908</v>
      </c>
    </row>
    <row r="6840" spans="62:63" ht="12" customHeight="1" x14ac:dyDescent="0.25">
      <c r="BJ6840" s="1" t="s">
        <v>17907</v>
      </c>
      <c r="BK6840" s="1" t="s">
        <v>17909</v>
      </c>
    </row>
    <row r="6841" spans="62:63" ht="12" customHeight="1" x14ac:dyDescent="0.25">
      <c r="BJ6841" s="1" t="s">
        <v>17907</v>
      </c>
      <c r="BK6841" s="1" t="s">
        <v>17910</v>
      </c>
    </row>
    <row r="6842" spans="62:63" ht="12" customHeight="1" x14ac:dyDescent="0.25">
      <c r="BJ6842" s="1" t="s">
        <v>17907</v>
      </c>
      <c r="BK6842" s="1" t="s">
        <v>17911</v>
      </c>
    </row>
    <row r="6843" spans="62:63" ht="12" customHeight="1" x14ac:dyDescent="0.25">
      <c r="BJ6843" s="1" t="s">
        <v>17912</v>
      </c>
      <c r="BK6843" s="1" t="s">
        <v>17913</v>
      </c>
    </row>
    <row r="6844" spans="62:63" ht="12" customHeight="1" x14ac:dyDescent="0.25">
      <c r="BJ6844" s="1" t="s">
        <v>17912</v>
      </c>
      <c r="BK6844" s="1" t="s">
        <v>17914</v>
      </c>
    </row>
    <row r="6845" spans="62:63" ht="12" customHeight="1" x14ac:dyDescent="0.25">
      <c r="BJ6845" s="1" t="s">
        <v>17912</v>
      </c>
      <c r="BK6845" s="1" t="s">
        <v>17915</v>
      </c>
    </row>
    <row r="6846" spans="62:63" ht="12" customHeight="1" x14ac:dyDescent="0.25">
      <c r="BJ6846" s="1" t="s">
        <v>17916</v>
      </c>
      <c r="BK6846" s="1" t="s">
        <v>17917</v>
      </c>
    </row>
    <row r="6847" spans="62:63" ht="12" customHeight="1" x14ac:dyDescent="0.25">
      <c r="BJ6847" s="1" t="s">
        <v>17916</v>
      </c>
      <c r="BK6847" s="1" t="s">
        <v>17918</v>
      </c>
    </row>
    <row r="6848" spans="62:63" ht="12" customHeight="1" x14ac:dyDescent="0.25">
      <c r="BJ6848" s="1" t="s">
        <v>17919</v>
      </c>
      <c r="BK6848" s="1" t="s">
        <v>17920</v>
      </c>
    </row>
    <row r="6849" spans="62:63" ht="12" customHeight="1" x14ac:dyDescent="0.25">
      <c r="BJ6849" s="1" t="s">
        <v>17921</v>
      </c>
      <c r="BK6849" s="1" t="s">
        <v>17922</v>
      </c>
    </row>
    <row r="6850" spans="62:63" ht="12" customHeight="1" x14ac:dyDescent="0.25">
      <c r="BJ6850" s="1" t="s">
        <v>17921</v>
      </c>
      <c r="BK6850" s="1" t="s">
        <v>17923</v>
      </c>
    </row>
    <row r="6851" spans="62:63" ht="12" customHeight="1" x14ac:dyDescent="0.25">
      <c r="BJ6851" s="1" t="s">
        <v>17921</v>
      </c>
      <c r="BK6851" s="1" t="s">
        <v>17924</v>
      </c>
    </row>
    <row r="6852" spans="62:63" ht="12" customHeight="1" x14ac:dyDescent="0.25">
      <c r="BJ6852" s="1" t="s">
        <v>17925</v>
      </c>
      <c r="BK6852" s="1" t="s">
        <v>17926</v>
      </c>
    </row>
    <row r="6853" spans="62:63" ht="12" customHeight="1" x14ac:dyDescent="0.25">
      <c r="BJ6853" s="1" t="s">
        <v>17925</v>
      </c>
      <c r="BK6853" s="1" t="s">
        <v>17927</v>
      </c>
    </row>
    <row r="6854" spans="62:63" ht="12" customHeight="1" x14ac:dyDescent="0.25">
      <c r="BJ6854" s="1" t="s">
        <v>17928</v>
      </c>
      <c r="BK6854" s="1" t="s">
        <v>17929</v>
      </c>
    </row>
    <row r="6855" spans="62:63" ht="12" customHeight="1" x14ac:dyDescent="0.25">
      <c r="BJ6855" s="1" t="s">
        <v>17930</v>
      </c>
      <c r="BK6855" s="1" t="s">
        <v>17931</v>
      </c>
    </row>
    <row r="6856" spans="62:63" ht="12" customHeight="1" x14ac:dyDescent="0.25">
      <c r="BJ6856" s="1" t="s">
        <v>17932</v>
      </c>
      <c r="BK6856" s="1" t="s">
        <v>17933</v>
      </c>
    </row>
    <row r="6857" spans="62:63" ht="12" customHeight="1" x14ac:dyDescent="0.25">
      <c r="BJ6857" s="1" t="s">
        <v>17932</v>
      </c>
      <c r="BK6857" s="1" t="s">
        <v>17934</v>
      </c>
    </row>
    <row r="6858" spans="62:63" ht="12" customHeight="1" x14ac:dyDescent="0.25">
      <c r="BJ6858" s="1" t="s">
        <v>17935</v>
      </c>
      <c r="BK6858" s="1" t="s">
        <v>17936</v>
      </c>
    </row>
    <row r="6859" spans="62:63" ht="12" customHeight="1" x14ac:dyDescent="0.25">
      <c r="BJ6859" s="1" t="s">
        <v>17935</v>
      </c>
      <c r="BK6859" s="1" t="s">
        <v>17937</v>
      </c>
    </row>
    <row r="6860" spans="62:63" ht="12" customHeight="1" x14ac:dyDescent="0.25">
      <c r="BJ6860" s="1" t="s">
        <v>17938</v>
      </c>
      <c r="BK6860" s="1" t="s">
        <v>17939</v>
      </c>
    </row>
    <row r="6861" spans="62:63" ht="12" customHeight="1" x14ac:dyDescent="0.25">
      <c r="BJ6861" s="1" t="s">
        <v>17938</v>
      </c>
      <c r="BK6861" s="1" t="s">
        <v>17940</v>
      </c>
    </row>
    <row r="6862" spans="62:63" ht="12" customHeight="1" x14ac:dyDescent="0.25">
      <c r="BJ6862" s="1" t="s">
        <v>17941</v>
      </c>
      <c r="BK6862" s="1" t="s">
        <v>17942</v>
      </c>
    </row>
    <row r="6863" spans="62:63" ht="12" customHeight="1" x14ac:dyDescent="0.25">
      <c r="BJ6863" s="1" t="s">
        <v>17941</v>
      </c>
      <c r="BK6863" s="1" t="s">
        <v>17943</v>
      </c>
    </row>
    <row r="6864" spans="62:63" ht="12" customHeight="1" x14ac:dyDescent="0.25">
      <c r="BJ6864" s="1" t="s">
        <v>17944</v>
      </c>
      <c r="BK6864" s="1" t="s">
        <v>17945</v>
      </c>
    </row>
    <row r="6865" spans="62:63" ht="12" customHeight="1" x14ac:dyDescent="0.25">
      <c r="BJ6865" s="1" t="s">
        <v>17944</v>
      </c>
      <c r="BK6865" s="1" t="s">
        <v>17946</v>
      </c>
    </row>
    <row r="6866" spans="62:63" ht="12" customHeight="1" x14ac:dyDescent="0.25">
      <c r="BJ6866" s="1" t="s">
        <v>17944</v>
      </c>
      <c r="BK6866" s="1" t="s">
        <v>17947</v>
      </c>
    </row>
    <row r="6867" spans="62:63" ht="12" customHeight="1" x14ac:dyDescent="0.25">
      <c r="BJ6867" s="1" t="s">
        <v>17948</v>
      </c>
      <c r="BK6867" s="1" t="s">
        <v>17949</v>
      </c>
    </row>
    <row r="6868" spans="62:63" ht="12" customHeight="1" x14ac:dyDescent="0.25">
      <c r="BJ6868" s="1" t="s">
        <v>17948</v>
      </c>
      <c r="BK6868" s="1" t="s">
        <v>17950</v>
      </c>
    </row>
    <row r="6869" spans="62:63" ht="12" customHeight="1" x14ac:dyDescent="0.25">
      <c r="BJ6869" s="1" t="s">
        <v>17948</v>
      </c>
      <c r="BK6869" s="1" t="s">
        <v>17951</v>
      </c>
    </row>
    <row r="6870" spans="62:63" ht="12" customHeight="1" x14ac:dyDescent="0.25">
      <c r="BJ6870" s="1" t="s">
        <v>17952</v>
      </c>
      <c r="BK6870" s="1" t="s">
        <v>17953</v>
      </c>
    </row>
    <row r="6871" spans="62:63" ht="12" customHeight="1" x14ac:dyDescent="0.25">
      <c r="BJ6871" s="1" t="s">
        <v>17952</v>
      </c>
      <c r="BK6871" s="1" t="s">
        <v>17954</v>
      </c>
    </row>
    <row r="6872" spans="62:63" ht="12" customHeight="1" x14ac:dyDescent="0.25">
      <c r="BJ6872" s="1" t="s">
        <v>17955</v>
      </c>
      <c r="BK6872" s="1" t="s">
        <v>17956</v>
      </c>
    </row>
    <row r="6873" spans="62:63" ht="12" customHeight="1" x14ac:dyDescent="0.25">
      <c r="BJ6873" s="1" t="s">
        <v>17955</v>
      </c>
      <c r="BK6873" s="1" t="s">
        <v>17957</v>
      </c>
    </row>
    <row r="6874" spans="62:63" ht="12" customHeight="1" x14ac:dyDescent="0.25">
      <c r="BJ6874" s="1" t="s">
        <v>17958</v>
      </c>
      <c r="BK6874" s="1" t="s">
        <v>17959</v>
      </c>
    </row>
    <row r="6875" spans="62:63" ht="12" customHeight="1" x14ac:dyDescent="0.25">
      <c r="BJ6875" s="1" t="s">
        <v>17958</v>
      </c>
      <c r="BK6875" s="1" t="s">
        <v>17960</v>
      </c>
    </row>
    <row r="6876" spans="62:63" ht="12" customHeight="1" x14ac:dyDescent="0.25">
      <c r="BJ6876" s="1" t="s">
        <v>17958</v>
      </c>
      <c r="BK6876" s="1" t="s">
        <v>17961</v>
      </c>
    </row>
    <row r="6877" spans="62:63" ht="12" customHeight="1" x14ac:dyDescent="0.25">
      <c r="BJ6877" s="1" t="s">
        <v>17962</v>
      </c>
      <c r="BK6877" s="1" t="s">
        <v>17963</v>
      </c>
    </row>
    <row r="6878" spans="62:63" ht="12" customHeight="1" x14ac:dyDescent="0.25">
      <c r="BJ6878" s="1" t="s">
        <v>17962</v>
      </c>
      <c r="BK6878" s="1" t="s">
        <v>17964</v>
      </c>
    </row>
    <row r="6879" spans="62:63" ht="12" customHeight="1" x14ac:dyDescent="0.25">
      <c r="BJ6879" s="1" t="s">
        <v>17962</v>
      </c>
      <c r="BK6879" s="1" t="s">
        <v>17965</v>
      </c>
    </row>
    <row r="6880" spans="62:63" ht="12" customHeight="1" x14ac:dyDescent="0.25">
      <c r="BJ6880" s="1" t="s">
        <v>17966</v>
      </c>
      <c r="BK6880" s="1" t="s">
        <v>17967</v>
      </c>
    </row>
    <row r="6881" spans="62:63" ht="12" customHeight="1" x14ac:dyDescent="0.25">
      <c r="BJ6881" s="1" t="s">
        <v>17968</v>
      </c>
      <c r="BK6881" s="1" t="s">
        <v>17969</v>
      </c>
    </row>
    <row r="6882" spans="62:63" ht="12" customHeight="1" x14ac:dyDescent="0.25">
      <c r="BJ6882" s="1" t="s">
        <v>17968</v>
      </c>
      <c r="BK6882" s="1" t="s">
        <v>17970</v>
      </c>
    </row>
    <row r="6883" spans="62:63" ht="12" customHeight="1" x14ac:dyDescent="0.25">
      <c r="BJ6883" s="1" t="s">
        <v>17968</v>
      </c>
      <c r="BK6883" s="1" t="s">
        <v>17971</v>
      </c>
    </row>
    <row r="6884" spans="62:63" ht="12" customHeight="1" x14ac:dyDescent="0.25">
      <c r="BJ6884" s="1" t="s">
        <v>17968</v>
      </c>
      <c r="BK6884" s="1" t="s">
        <v>17972</v>
      </c>
    </row>
    <row r="6885" spans="62:63" ht="12" customHeight="1" x14ac:dyDescent="0.25">
      <c r="BJ6885" s="1" t="s">
        <v>17973</v>
      </c>
      <c r="BK6885" s="1" t="s">
        <v>17974</v>
      </c>
    </row>
    <row r="6886" spans="62:63" ht="12" customHeight="1" x14ac:dyDescent="0.25">
      <c r="BJ6886" s="1" t="s">
        <v>17975</v>
      </c>
      <c r="BK6886" s="1" t="s">
        <v>17976</v>
      </c>
    </row>
    <row r="6887" spans="62:63" ht="12" customHeight="1" x14ac:dyDescent="0.25">
      <c r="BJ6887" s="1" t="s">
        <v>17975</v>
      </c>
      <c r="BK6887" s="1" t="s">
        <v>17977</v>
      </c>
    </row>
    <row r="6888" spans="62:63" ht="12" customHeight="1" x14ac:dyDescent="0.25">
      <c r="BJ6888" s="1" t="s">
        <v>17978</v>
      </c>
      <c r="BK6888" s="1" t="s">
        <v>17979</v>
      </c>
    </row>
    <row r="6889" spans="62:63" ht="12" customHeight="1" x14ac:dyDescent="0.25">
      <c r="BJ6889" s="1" t="s">
        <v>17978</v>
      </c>
      <c r="BK6889" s="1" t="s">
        <v>17980</v>
      </c>
    </row>
    <row r="6890" spans="62:63" ht="12" customHeight="1" x14ac:dyDescent="0.25">
      <c r="BJ6890" s="1" t="s">
        <v>17981</v>
      </c>
      <c r="BK6890" s="1" t="s">
        <v>17982</v>
      </c>
    </row>
    <row r="6891" spans="62:63" ht="12" customHeight="1" x14ac:dyDescent="0.25">
      <c r="BJ6891" s="1" t="s">
        <v>17981</v>
      </c>
      <c r="BK6891" s="1" t="s">
        <v>17983</v>
      </c>
    </row>
    <row r="6892" spans="62:63" ht="12" customHeight="1" x14ac:dyDescent="0.25">
      <c r="BJ6892" s="1" t="s">
        <v>17984</v>
      </c>
      <c r="BK6892" s="1" t="s">
        <v>17985</v>
      </c>
    </row>
    <row r="6893" spans="62:63" ht="12" customHeight="1" x14ac:dyDescent="0.25">
      <c r="BJ6893" s="1" t="s">
        <v>17984</v>
      </c>
      <c r="BK6893" s="1" t="s">
        <v>17986</v>
      </c>
    </row>
    <row r="6894" spans="62:63" ht="12" customHeight="1" x14ac:dyDescent="0.25">
      <c r="BJ6894" s="1" t="s">
        <v>17984</v>
      </c>
      <c r="BK6894" s="1" t="s">
        <v>17987</v>
      </c>
    </row>
    <row r="6895" spans="62:63" ht="12" customHeight="1" x14ac:dyDescent="0.25">
      <c r="BJ6895" s="1" t="s">
        <v>17988</v>
      </c>
      <c r="BK6895" s="1" t="s">
        <v>17989</v>
      </c>
    </row>
    <row r="6896" spans="62:63" ht="12" customHeight="1" x14ac:dyDescent="0.25">
      <c r="BJ6896" s="1" t="s">
        <v>17988</v>
      </c>
      <c r="BK6896" s="1" t="s">
        <v>17990</v>
      </c>
    </row>
    <row r="6897" spans="62:63" ht="12" customHeight="1" x14ac:dyDescent="0.25">
      <c r="BJ6897" s="1" t="s">
        <v>17991</v>
      </c>
      <c r="BK6897" s="1" t="s">
        <v>17992</v>
      </c>
    </row>
    <row r="6898" spans="62:63" ht="12" customHeight="1" x14ac:dyDescent="0.25">
      <c r="BJ6898" s="1" t="s">
        <v>17991</v>
      </c>
      <c r="BK6898" s="1" t="s">
        <v>17993</v>
      </c>
    </row>
    <row r="6899" spans="62:63" ht="12" customHeight="1" x14ac:dyDescent="0.25">
      <c r="BJ6899" s="1" t="s">
        <v>17994</v>
      </c>
      <c r="BK6899" s="1" t="s">
        <v>17995</v>
      </c>
    </row>
    <row r="6900" spans="62:63" ht="12" customHeight="1" x14ac:dyDescent="0.25">
      <c r="BJ6900" s="1" t="s">
        <v>17994</v>
      </c>
      <c r="BK6900" s="1" t="s">
        <v>17996</v>
      </c>
    </row>
    <row r="6901" spans="62:63" ht="12" customHeight="1" x14ac:dyDescent="0.25">
      <c r="BJ6901" s="1" t="s">
        <v>17997</v>
      </c>
      <c r="BK6901" s="1" t="s">
        <v>17998</v>
      </c>
    </row>
    <row r="6902" spans="62:63" ht="12" customHeight="1" x14ac:dyDescent="0.25">
      <c r="BJ6902" s="1" t="s">
        <v>17997</v>
      </c>
      <c r="BK6902" s="1" t="s">
        <v>17999</v>
      </c>
    </row>
    <row r="6903" spans="62:63" ht="12" customHeight="1" x14ac:dyDescent="0.25">
      <c r="BJ6903" s="1" t="s">
        <v>18000</v>
      </c>
      <c r="BK6903" s="1" t="s">
        <v>18001</v>
      </c>
    </row>
    <row r="6904" spans="62:63" ht="12" customHeight="1" x14ac:dyDescent="0.25">
      <c r="BJ6904" s="1" t="s">
        <v>18000</v>
      </c>
      <c r="BK6904" s="1" t="s">
        <v>18002</v>
      </c>
    </row>
    <row r="6905" spans="62:63" ht="12" customHeight="1" x14ac:dyDescent="0.25">
      <c r="BJ6905" s="1" t="s">
        <v>18003</v>
      </c>
      <c r="BK6905" s="1" t="s">
        <v>18004</v>
      </c>
    </row>
    <row r="6906" spans="62:63" ht="12" customHeight="1" x14ac:dyDescent="0.25">
      <c r="BJ6906" s="1" t="s">
        <v>18003</v>
      </c>
      <c r="BK6906" s="1" t="s">
        <v>18005</v>
      </c>
    </row>
    <row r="6907" spans="62:63" ht="12" customHeight="1" x14ac:dyDescent="0.25">
      <c r="BJ6907" s="1" t="s">
        <v>18006</v>
      </c>
      <c r="BK6907" s="1" t="s">
        <v>18007</v>
      </c>
    </row>
    <row r="6908" spans="62:63" ht="12" customHeight="1" x14ac:dyDescent="0.25">
      <c r="BJ6908" s="1" t="s">
        <v>18006</v>
      </c>
      <c r="BK6908" s="1" t="s">
        <v>18008</v>
      </c>
    </row>
    <row r="6909" spans="62:63" ht="12" customHeight="1" x14ac:dyDescent="0.25">
      <c r="BJ6909" s="1" t="s">
        <v>18009</v>
      </c>
      <c r="BK6909" s="1" t="s">
        <v>18010</v>
      </c>
    </row>
    <row r="6910" spans="62:63" ht="12" customHeight="1" x14ac:dyDescent="0.25">
      <c r="BJ6910" s="1" t="s">
        <v>18009</v>
      </c>
      <c r="BK6910" s="1" t="s">
        <v>18011</v>
      </c>
    </row>
    <row r="6911" spans="62:63" ht="12" customHeight="1" x14ac:dyDescent="0.25">
      <c r="BJ6911" s="1" t="s">
        <v>18012</v>
      </c>
      <c r="BK6911" s="1" t="s">
        <v>18013</v>
      </c>
    </row>
    <row r="6912" spans="62:63" ht="12" customHeight="1" x14ac:dyDescent="0.25">
      <c r="BJ6912" s="1" t="s">
        <v>18012</v>
      </c>
      <c r="BK6912" s="1" t="s">
        <v>18014</v>
      </c>
    </row>
    <row r="6913" spans="62:63" ht="12" customHeight="1" x14ac:dyDescent="0.25">
      <c r="BJ6913" s="1" t="s">
        <v>18015</v>
      </c>
      <c r="BK6913" s="1" t="s">
        <v>18016</v>
      </c>
    </row>
    <row r="6914" spans="62:63" ht="12" customHeight="1" x14ac:dyDescent="0.25">
      <c r="BJ6914" s="1" t="s">
        <v>18015</v>
      </c>
      <c r="BK6914" s="1" t="s">
        <v>18017</v>
      </c>
    </row>
    <row r="6915" spans="62:63" ht="12" customHeight="1" x14ac:dyDescent="0.25">
      <c r="BJ6915" s="1" t="s">
        <v>18018</v>
      </c>
      <c r="BK6915" s="1" t="s">
        <v>18019</v>
      </c>
    </row>
    <row r="6916" spans="62:63" ht="12" customHeight="1" x14ac:dyDescent="0.25">
      <c r="BJ6916" s="1" t="s">
        <v>18018</v>
      </c>
      <c r="BK6916" s="1" t="s">
        <v>18020</v>
      </c>
    </row>
    <row r="6917" spans="62:63" ht="12" customHeight="1" x14ac:dyDescent="0.25">
      <c r="BJ6917" s="1" t="s">
        <v>18021</v>
      </c>
      <c r="BK6917" s="1" t="s">
        <v>18022</v>
      </c>
    </row>
    <row r="6918" spans="62:63" ht="12" customHeight="1" x14ac:dyDescent="0.25">
      <c r="BJ6918" s="1" t="s">
        <v>18023</v>
      </c>
      <c r="BK6918" s="1" t="s">
        <v>18024</v>
      </c>
    </row>
    <row r="6919" spans="62:63" ht="12" customHeight="1" x14ac:dyDescent="0.25">
      <c r="BJ6919" s="1" t="s">
        <v>18023</v>
      </c>
      <c r="BK6919" s="1" t="s">
        <v>18025</v>
      </c>
    </row>
    <row r="6920" spans="62:63" ht="12" customHeight="1" x14ac:dyDescent="0.25">
      <c r="BJ6920" s="1" t="s">
        <v>18023</v>
      </c>
      <c r="BK6920" s="1" t="s">
        <v>18026</v>
      </c>
    </row>
    <row r="6921" spans="62:63" ht="12" customHeight="1" x14ac:dyDescent="0.25">
      <c r="BJ6921" s="1" t="s">
        <v>18023</v>
      </c>
      <c r="BK6921" s="1" t="s">
        <v>17787</v>
      </c>
    </row>
    <row r="6922" spans="62:63" ht="12" customHeight="1" x14ac:dyDescent="0.25">
      <c r="BJ6922" s="1" t="s">
        <v>18027</v>
      </c>
      <c r="BK6922" s="1" t="s">
        <v>18028</v>
      </c>
    </row>
    <row r="6923" spans="62:63" ht="12" customHeight="1" x14ac:dyDescent="0.25">
      <c r="BJ6923" s="1" t="s">
        <v>18027</v>
      </c>
      <c r="BK6923" s="1" t="s">
        <v>18029</v>
      </c>
    </row>
    <row r="6924" spans="62:63" ht="12" customHeight="1" x14ac:dyDescent="0.25">
      <c r="BJ6924" s="1" t="s">
        <v>18027</v>
      </c>
      <c r="BK6924" s="1" t="s">
        <v>17967</v>
      </c>
    </row>
    <row r="6925" spans="62:63" ht="12" customHeight="1" x14ac:dyDescent="0.25">
      <c r="BJ6925" s="1" t="s">
        <v>18027</v>
      </c>
      <c r="BK6925" s="1" t="s">
        <v>18030</v>
      </c>
    </row>
    <row r="6926" spans="62:63" ht="12" customHeight="1" x14ac:dyDescent="0.25">
      <c r="BJ6926" s="1" t="s">
        <v>18031</v>
      </c>
      <c r="BK6926" s="1" t="s">
        <v>17951</v>
      </c>
    </row>
    <row r="6927" spans="62:63" ht="12" customHeight="1" x14ac:dyDescent="0.25">
      <c r="BJ6927" s="1" t="s">
        <v>18032</v>
      </c>
      <c r="BK6927" s="1" t="s">
        <v>18033</v>
      </c>
    </row>
    <row r="6928" spans="62:63" ht="12" customHeight="1" x14ac:dyDescent="0.25">
      <c r="BJ6928" s="1" t="s">
        <v>18032</v>
      </c>
      <c r="BK6928" s="1" t="s">
        <v>18034</v>
      </c>
    </row>
    <row r="6929" spans="62:63" ht="12" customHeight="1" x14ac:dyDescent="0.25">
      <c r="BJ6929" s="1" t="s">
        <v>18035</v>
      </c>
      <c r="BK6929" s="1" t="s">
        <v>18036</v>
      </c>
    </row>
    <row r="6930" spans="62:63" ht="12" customHeight="1" x14ac:dyDescent="0.25">
      <c r="BJ6930" s="1" t="s">
        <v>18035</v>
      </c>
      <c r="BK6930" s="1" t="s">
        <v>18037</v>
      </c>
    </row>
    <row r="6931" spans="62:63" ht="12" customHeight="1" x14ac:dyDescent="0.25">
      <c r="BJ6931" s="1" t="s">
        <v>18035</v>
      </c>
      <c r="BK6931" s="1" t="s">
        <v>18038</v>
      </c>
    </row>
    <row r="6932" spans="62:63" ht="12" customHeight="1" x14ac:dyDescent="0.25">
      <c r="BJ6932" s="1" t="s">
        <v>18039</v>
      </c>
      <c r="BK6932" s="1" t="s">
        <v>18040</v>
      </c>
    </row>
    <row r="6933" spans="62:63" ht="12" customHeight="1" x14ac:dyDescent="0.25">
      <c r="BJ6933" s="1" t="s">
        <v>18041</v>
      </c>
      <c r="BK6933" s="1" t="s">
        <v>18042</v>
      </c>
    </row>
    <row r="6934" spans="62:63" ht="12" customHeight="1" x14ac:dyDescent="0.25">
      <c r="BJ6934" s="1" t="s">
        <v>18041</v>
      </c>
      <c r="BK6934" s="1" t="s">
        <v>18043</v>
      </c>
    </row>
    <row r="6935" spans="62:63" ht="12" customHeight="1" x14ac:dyDescent="0.25">
      <c r="BJ6935" s="1" t="s">
        <v>18044</v>
      </c>
      <c r="BK6935" s="1" t="s">
        <v>18045</v>
      </c>
    </row>
    <row r="6936" spans="62:63" ht="12" customHeight="1" x14ac:dyDescent="0.25">
      <c r="BJ6936" s="1" t="s">
        <v>18044</v>
      </c>
      <c r="BK6936" s="1" t="s">
        <v>18046</v>
      </c>
    </row>
    <row r="6937" spans="62:63" ht="12" customHeight="1" x14ac:dyDescent="0.25">
      <c r="BJ6937" s="1" t="s">
        <v>18044</v>
      </c>
      <c r="BK6937" s="1" t="s">
        <v>18047</v>
      </c>
    </row>
    <row r="6938" spans="62:63" ht="12" customHeight="1" x14ac:dyDescent="0.25">
      <c r="BJ6938" s="1" t="s">
        <v>18048</v>
      </c>
      <c r="BK6938" s="1" t="s">
        <v>18049</v>
      </c>
    </row>
    <row r="6939" spans="62:63" ht="12" customHeight="1" x14ac:dyDescent="0.25">
      <c r="BJ6939" s="1" t="s">
        <v>18048</v>
      </c>
      <c r="BK6939" s="1" t="s">
        <v>18050</v>
      </c>
    </row>
    <row r="6940" spans="62:63" ht="12" customHeight="1" x14ac:dyDescent="0.25">
      <c r="BJ6940" s="1" t="s">
        <v>18051</v>
      </c>
      <c r="BK6940" s="1" t="s">
        <v>18052</v>
      </c>
    </row>
    <row r="6941" spans="62:63" ht="12" customHeight="1" x14ac:dyDescent="0.25">
      <c r="BJ6941" s="1" t="s">
        <v>18053</v>
      </c>
      <c r="BK6941" s="1" t="s">
        <v>18054</v>
      </c>
    </row>
    <row r="6942" spans="62:63" ht="12" customHeight="1" x14ac:dyDescent="0.25">
      <c r="BJ6942" s="1" t="s">
        <v>18055</v>
      </c>
      <c r="BK6942" s="1" t="s">
        <v>17918</v>
      </c>
    </row>
    <row r="6943" spans="62:63" ht="12" customHeight="1" x14ac:dyDescent="0.25">
      <c r="BJ6943" s="1" t="s">
        <v>18055</v>
      </c>
      <c r="BK6943" s="1" t="s">
        <v>18056</v>
      </c>
    </row>
    <row r="6944" spans="62:63" ht="12" customHeight="1" x14ac:dyDescent="0.25">
      <c r="BJ6944" s="1" t="s">
        <v>18057</v>
      </c>
      <c r="BK6944" s="1" t="s">
        <v>18058</v>
      </c>
    </row>
    <row r="6945" spans="62:63" ht="12" customHeight="1" x14ac:dyDescent="0.25">
      <c r="BJ6945" s="1" t="s">
        <v>18059</v>
      </c>
      <c r="BK6945" s="1" t="s">
        <v>18060</v>
      </c>
    </row>
    <row r="6946" spans="62:63" ht="12" customHeight="1" x14ac:dyDescent="0.25">
      <c r="BJ6946" s="1" t="s">
        <v>18061</v>
      </c>
      <c r="BK6946" s="1" t="s">
        <v>18062</v>
      </c>
    </row>
    <row r="6947" spans="62:63" ht="12" customHeight="1" x14ac:dyDescent="0.25">
      <c r="BJ6947" s="1" t="s">
        <v>18063</v>
      </c>
      <c r="BK6947" s="1" t="s">
        <v>18064</v>
      </c>
    </row>
    <row r="6948" spans="62:63" ht="12" customHeight="1" x14ac:dyDescent="0.25">
      <c r="BJ6948" s="1" t="s">
        <v>18065</v>
      </c>
      <c r="BK6948" s="1" t="s">
        <v>18066</v>
      </c>
    </row>
    <row r="6949" spans="62:63" ht="12" customHeight="1" x14ac:dyDescent="0.25">
      <c r="BJ6949" s="1" t="s">
        <v>18065</v>
      </c>
      <c r="BK6949" s="1" t="s">
        <v>18067</v>
      </c>
    </row>
    <row r="6950" spans="62:63" ht="12" customHeight="1" x14ac:dyDescent="0.25">
      <c r="BJ6950" s="1" t="s">
        <v>18068</v>
      </c>
      <c r="BK6950" s="1" t="s">
        <v>18069</v>
      </c>
    </row>
    <row r="6951" spans="62:63" ht="12" customHeight="1" x14ac:dyDescent="0.25">
      <c r="BJ6951" s="1" t="s">
        <v>18068</v>
      </c>
      <c r="BK6951" s="1" t="s">
        <v>18067</v>
      </c>
    </row>
    <row r="6952" spans="62:63" ht="12" customHeight="1" x14ac:dyDescent="0.25">
      <c r="BJ6952" s="1" t="s">
        <v>18070</v>
      </c>
      <c r="BK6952" s="1" t="s">
        <v>18071</v>
      </c>
    </row>
    <row r="6953" spans="62:63" ht="12" customHeight="1" x14ac:dyDescent="0.25">
      <c r="BJ6953" s="1" t="s">
        <v>18070</v>
      </c>
      <c r="BK6953" s="1" t="s">
        <v>18067</v>
      </c>
    </row>
    <row r="6954" spans="62:63" ht="12" customHeight="1" x14ac:dyDescent="0.25">
      <c r="BJ6954" s="1" t="s">
        <v>18072</v>
      </c>
      <c r="BK6954" s="1" t="s">
        <v>18073</v>
      </c>
    </row>
    <row r="6955" spans="62:63" ht="12" customHeight="1" x14ac:dyDescent="0.25">
      <c r="BJ6955" s="1" t="s">
        <v>18072</v>
      </c>
      <c r="BK6955" s="1" t="s">
        <v>18067</v>
      </c>
    </row>
    <row r="6956" spans="62:63" ht="12" customHeight="1" x14ac:dyDescent="0.25">
      <c r="BJ6956" s="1" t="s">
        <v>18074</v>
      </c>
      <c r="BK6956" s="1" t="s">
        <v>18075</v>
      </c>
    </row>
    <row r="6957" spans="62:63" ht="12" customHeight="1" x14ac:dyDescent="0.25">
      <c r="BJ6957" s="1" t="s">
        <v>18074</v>
      </c>
      <c r="BK6957" s="1" t="s">
        <v>18076</v>
      </c>
    </row>
    <row r="6958" spans="62:63" ht="12" customHeight="1" x14ac:dyDescent="0.25">
      <c r="BJ6958" s="1" t="s">
        <v>18074</v>
      </c>
      <c r="BK6958" s="1" t="s">
        <v>18077</v>
      </c>
    </row>
    <row r="6959" spans="62:63" ht="12" customHeight="1" x14ac:dyDescent="0.25">
      <c r="BJ6959" s="1" t="s">
        <v>18074</v>
      </c>
      <c r="BK6959" s="1" t="s">
        <v>18067</v>
      </c>
    </row>
    <row r="6960" spans="62:63" ht="12" customHeight="1" x14ac:dyDescent="0.25">
      <c r="BJ6960" s="1" t="s">
        <v>18078</v>
      </c>
      <c r="BK6960" s="1" t="s">
        <v>18079</v>
      </c>
    </row>
    <row r="6961" spans="62:63" ht="12" customHeight="1" x14ac:dyDescent="0.25">
      <c r="BJ6961" s="1" t="s">
        <v>18078</v>
      </c>
      <c r="BK6961" s="1" t="s">
        <v>18067</v>
      </c>
    </row>
    <row r="6962" spans="62:63" ht="12" customHeight="1" x14ac:dyDescent="0.25">
      <c r="BJ6962" s="1" t="s">
        <v>18080</v>
      </c>
      <c r="BK6962" s="1" t="s">
        <v>18081</v>
      </c>
    </row>
    <row r="6963" spans="62:63" ht="12" customHeight="1" x14ac:dyDescent="0.25">
      <c r="BJ6963" s="1" t="s">
        <v>18080</v>
      </c>
      <c r="BK6963" s="1" t="s">
        <v>18067</v>
      </c>
    </row>
    <row r="6964" spans="62:63" ht="12" customHeight="1" x14ac:dyDescent="0.25">
      <c r="BJ6964" s="1" t="s">
        <v>18082</v>
      </c>
      <c r="BK6964" s="1" t="s">
        <v>18083</v>
      </c>
    </row>
    <row r="6965" spans="62:63" ht="12" customHeight="1" x14ac:dyDescent="0.25">
      <c r="BJ6965" s="1" t="s">
        <v>18082</v>
      </c>
      <c r="BK6965" s="1" t="s">
        <v>18084</v>
      </c>
    </row>
    <row r="6966" spans="62:63" ht="12" customHeight="1" x14ac:dyDescent="0.25">
      <c r="BJ6966" s="1" t="s">
        <v>18082</v>
      </c>
      <c r="BK6966" s="1" t="s">
        <v>18067</v>
      </c>
    </row>
    <row r="6967" spans="62:63" ht="12" customHeight="1" x14ac:dyDescent="0.25">
      <c r="BJ6967" s="1" t="s">
        <v>18085</v>
      </c>
      <c r="BK6967" s="1" t="s">
        <v>18086</v>
      </c>
    </row>
    <row r="6968" spans="62:63" ht="12" customHeight="1" x14ac:dyDescent="0.25">
      <c r="BJ6968" s="1" t="s">
        <v>18085</v>
      </c>
      <c r="BK6968" s="1" t="s">
        <v>18087</v>
      </c>
    </row>
    <row r="6969" spans="62:63" ht="12" customHeight="1" x14ac:dyDescent="0.25">
      <c r="BJ6969" s="1" t="s">
        <v>18085</v>
      </c>
      <c r="BK6969" s="1" t="s">
        <v>18088</v>
      </c>
    </row>
    <row r="6970" spans="62:63" ht="12" customHeight="1" x14ac:dyDescent="0.25">
      <c r="BJ6970" s="1" t="s">
        <v>18085</v>
      </c>
      <c r="BK6970" s="1" t="s">
        <v>18089</v>
      </c>
    </row>
    <row r="6971" spans="62:63" ht="12" customHeight="1" x14ac:dyDescent="0.25">
      <c r="BJ6971" s="1" t="s">
        <v>18085</v>
      </c>
      <c r="BK6971" s="1" t="s">
        <v>18067</v>
      </c>
    </row>
    <row r="6972" spans="62:63" ht="12" customHeight="1" x14ac:dyDescent="0.25">
      <c r="BJ6972" s="1" t="s">
        <v>18090</v>
      </c>
      <c r="BK6972" s="1" t="s">
        <v>18091</v>
      </c>
    </row>
    <row r="6973" spans="62:63" ht="12" customHeight="1" x14ac:dyDescent="0.25">
      <c r="BJ6973" s="1" t="s">
        <v>18090</v>
      </c>
      <c r="BK6973" s="1" t="s">
        <v>18067</v>
      </c>
    </row>
    <row r="6974" spans="62:63" ht="12" customHeight="1" x14ac:dyDescent="0.25">
      <c r="BJ6974" s="1" t="s">
        <v>18092</v>
      </c>
      <c r="BK6974" s="1" t="s">
        <v>18093</v>
      </c>
    </row>
    <row r="6975" spans="62:63" ht="12" customHeight="1" x14ac:dyDescent="0.25">
      <c r="BJ6975" s="1" t="s">
        <v>18092</v>
      </c>
      <c r="BK6975" s="1" t="s">
        <v>18094</v>
      </c>
    </row>
    <row r="6976" spans="62:63" ht="12" customHeight="1" x14ac:dyDescent="0.25">
      <c r="BJ6976" s="1" t="s">
        <v>18092</v>
      </c>
      <c r="BK6976" s="1" t="s">
        <v>18067</v>
      </c>
    </row>
    <row r="6977" spans="62:63" ht="12" customHeight="1" x14ac:dyDescent="0.25">
      <c r="BJ6977" s="1" t="s">
        <v>18095</v>
      </c>
      <c r="BK6977" s="1" t="s">
        <v>18096</v>
      </c>
    </row>
    <row r="6978" spans="62:63" ht="12" customHeight="1" x14ac:dyDescent="0.25">
      <c r="BJ6978" s="1" t="s">
        <v>18095</v>
      </c>
      <c r="BK6978" s="1" t="s">
        <v>18067</v>
      </c>
    </row>
    <row r="6979" spans="62:63" ht="12" customHeight="1" x14ac:dyDescent="0.25">
      <c r="BJ6979" s="1" t="s">
        <v>18097</v>
      </c>
      <c r="BK6979" s="1" t="s">
        <v>18098</v>
      </c>
    </row>
    <row r="6980" spans="62:63" ht="12" customHeight="1" x14ac:dyDescent="0.25">
      <c r="BJ6980" s="1" t="s">
        <v>18097</v>
      </c>
      <c r="BK6980" s="1" t="s">
        <v>18099</v>
      </c>
    </row>
    <row r="6981" spans="62:63" ht="12" customHeight="1" x14ac:dyDescent="0.25">
      <c r="BJ6981" s="1" t="s">
        <v>18097</v>
      </c>
      <c r="BK6981" s="1" t="s">
        <v>18067</v>
      </c>
    </row>
    <row r="6982" spans="62:63" ht="12" customHeight="1" x14ac:dyDescent="0.25">
      <c r="BJ6982" s="1" t="s">
        <v>18100</v>
      </c>
      <c r="BK6982" s="1" t="s">
        <v>18101</v>
      </c>
    </row>
    <row r="6983" spans="62:63" ht="12" customHeight="1" x14ac:dyDescent="0.25">
      <c r="BJ6983" s="1" t="s">
        <v>18100</v>
      </c>
      <c r="BK6983" s="1" t="s">
        <v>18102</v>
      </c>
    </row>
    <row r="6984" spans="62:63" ht="12" customHeight="1" x14ac:dyDescent="0.25">
      <c r="BJ6984" s="1" t="s">
        <v>18100</v>
      </c>
      <c r="BK6984" s="1" t="s">
        <v>18103</v>
      </c>
    </row>
    <row r="6985" spans="62:63" ht="12" customHeight="1" x14ac:dyDescent="0.25">
      <c r="BJ6985" s="1" t="s">
        <v>18100</v>
      </c>
      <c r="BK6985" s="1" t="s">
        <v>18067</v>
      </c>
    </row>
    <row r="6986" spans="62:63" ht="12" customHeight="1" x14ac:dyDescent="0.25">
      <c r="BJ6986" s="1" t="s">
        <v>18104</v>
      </c>
      <c r="BK6986" s="1" t="s">
        <v>18105</v>
      </c>
    </row>
    <row r="6987" spans="62:63" ht="12" customHeight="1" x14ac:dyDescent="0.25">
      <c r="BJ6987" s="1" t="s">
        <v>18104</v>
      </c>
      <c r="BK6987" s="1" t="s">
        <v>18067</v>
      </c>
    </row>
    <row r="6988" spans="62:63" ht="12" customHeight="1" x14ac:dyDescent="0.25">
      <c r="BJ6988" s="1" t="s">
        <v>18106</v>
      </c>
      <c r="BK6988" s="1" t="s">
        <v>18107</v>
      </c>
    </row>
    <row r="6989" spans="62:63" ht="12" customHeight="1" x14ac:dyDescent="0.25">
      <c r="BJ6989" s="1" t="s">
        <v>18106</v>
      </c>
      <c r="BK6989" s="1" t="s">
        <v>18067</v>
      </c>
    </row>
    <row r="6990" spans="62:63" ht="12" customHeight="1" x14ac:dyDescent="0.25">
      <c r="BJ6990" s="1" t="s">
        <v>18108</v>
      </c>
      <c r="BK6990" s="1" t="s">
        <v>18109</v>
      </c>
    </row>
    <row r="6991" spans="62:63" ht="12" customHeight="1" x14ac:dyDescent="0.25">
      <c r="BJ6991" s="1" t="s">
        <v>18108</v>
      </c>
      <c r="BK6991" s="1" t="s">
        <v>18110</v>
      </c>
    </row>
    <row r="6992" spans="62:63" ht="12" customHeight="1" x14ac:dyDescent="0.25">
      <c r="BJ6992" s="1" t="s">
        <v>18108</v>
      </c>
      <c r="BK6992" s="1" t="s">
        <v>18067</v>
      </c>
    </row>
    <row r="6993" spans="62:63" ht="12" customHeight="1" x14ac:dyDescent="0.25">
      <c r="BJ6993" s="1" t="s">
        <v>18111</v>
      </c>
      <c r="BK6993" s="1" t="s">
        <v>18112</v>
      </c>
    </row>
    <row r="6994" spans="62:63" ht="12" customHeight="1" x14ac:dyDescent="0.25">
      <c r="BJ6994" s="1" t="s">
        <v>18111</v>
      </c>
      <c r="BK6994" s="1" t="s">
        <v>18067</v>
      </c>
    </row>
    <row r="6995" spans="62:63" ht="12" customHeight="1" x14ac:dyDescent="0.25">
      <c r="BJ6995" s="1" t="s">
        <v>18113</v>
      </c>
      <c r="BK6995" s="1" t="s">
        <v>18114</v>
      </c>
    </row>
    <row r="6996" spans="62:63" ht="12" customHeight="1" x14ac:dyDescent="0.25">
      <c r="BJ6996" s="1" t="s">
        <v>18113</v>
      </c>
      <c r="BK6996" s="1" t="s">
        <v>18067</v>
      </c>
    </row>
    <row r="6997" spans="62:63" ht="12" customHeight="1" x14ac:dyDescent="0.25">
      <c r="BJ6997" s="1" t="s">
        <v>18115</v>
      </c>
      <c r="BK6997" s="1" t="s">
        <v>18067</v>
      </c>
    </row>
    <row r="6998" spans="62:63" ht="12" customHeight="1" x14ac:dyDescent="0.25">
      <c r="BJ6998" s="1" t="s">
        <v>18116</v>
      </c>
      <c r="BK6998" s="1" t="s">
        <v>18117</v>
      </c>
    </row>
    <row r="6999" spans="62:63" ht="12" customHeight="1" x14ac:dyDescent="0.25">
      <c r="BJ6999" s="1" t="s">
        <v>18116</v>
      </c>
      <c r="BK6999" s="1" t="s">
        <v>18118</v>
      </c>
    </row>
    <row r="7000" spans="62:63" ht="12" customHeight="1" x14ac:dyDescent="0.25">
      <c r="BJ7000" s="1" t="s">
        <v>18116</v>
      </c>
      <c r="BK7000" s="1" t="s">
        <v>18067</v>
      </c>
    </row>
    <row r="7001" spans="62:63" ht="12" customHeight="1" x14ac:dyDescent="0.25">
      <c r="BJ7001" s="1" t="s">
        <v>18119</v>
      </c>
      <c r="BK7001" s="1" t="s">
        <v>18067</v>
      </c>
    </row>
    <row r="7002" spans="62:63" ht="12" customHeight="1" x14ac:dyDescent="0.25">
      <c r="BJ7002" s="1" t="s">
        <v>18120</v>
      </c>
      <c r="BK7002" s="1" t="s">
        <v>18121</v>
      </c>
    </row>
    <row r="7003" spans="62:63" ht="12" customHeight="1" x14ac:dyDescent="0.25">
      <c r="BJ7003" s="1" t="s">
        <v>18120</v>
      </c>
      <c r="BK7003" s="1" t="s">
        <v>18067</v>
      </c>
    </row>
    <row r="7004" spans="62:63" ht="12" customHeight="1" x14ac:dyDescent="0.25">
      <c r="BJ7004" s="1" t="s">
        <v>18122</v>
      </c>
      <c r="BK7004" s="1" t="s">
        <v>18123</v>
      </c>
    </row>
    <row r="7005" spans="62:63" ht="12" customHeight="1" x14ac:dyDescent="0.25">
      <c r="BJ7005" s="1" t="s">
        <v>18122</v>
      </c>
      <c r="BK7005" s="1" t="s">
        <v>18124</v>
      </c>
    </row>
    <row r="7006" spans="62:63" ht="12" customHeight="1" x14ac:dyDescent="0.25">
      <c r="BJ7006" s="1" t="s">
        <v>18122</v>
      </c>
      <c r="BK7006" s="1" t="s">
        <v>18125</v>
      </c>
    </row>
    <row r="7007" spans="62:63" ht="12" customHeight="1" x14ac:dyDescent="0.25">
      <c r="BJ7007" s="1" t="s">
        <v>18122</v>
      </c>
      <c r="BK7007" s="1" t="s">
        <v>18067</v>
      </c>
    </row>
    <row r="7008" spans="62:63" ht="12" customHeight="1" x14ac:dyDescent="0.25">
      <c r="BJ7008" s="1" t="s">
        <v>18126</v>
      </c>
      <c r="BK7008" s="1" t="s">
        <v>18127</v>
      </c>
    </row>
    <row r="7009" spans="62:63" ht="12" customHeight="1" x14ac:dyDescent="0.25">
      <c r="BJ7009" s="1" t="s">
        <v>18128</v>
      </c>
      <c r="BK7009" s="1" t="s">
        <v>18129</v>
      </c>
    </row>
    <row r="7010" spans="62:63" ht="12" customHeight="1" x14ac:dyDescent="0.25">
      <c r="BJ7010" s="1" t="s">
        <v>18128</v>
      </c>
      <c r="BK7010" s="1" t="s">
        <v>18067</v>
      </c>
    </row>
    <row r="7011" spans="62:63" ht="12" customHeight="1" x14ac:dyDescent="0.25">
      <c r="BJ7011" s="1" t="s">
        <v>18130</v>
      </c>
      <c r="BK7011" s="1" t="s">
        <v>18131</v>
      </c>
    </row>
    <row r="7012" spans="62:63" ht="12" customHeight="1" x14ac:dyDescent="0.25">
      <c r="BJ7012" s="1" t="s">
        <v>18130</v>
      </c>
      <c r="BK7012" s="1" t="s">
        <v>18067</v>
      </c>
    </row>
    <row r="7013" spans="62:63" ht="12" customHeight="1" x14ac:dyDescent="0.25">
      <c r="BJ7013" s="1" t="s">
        <v>18132</v>
      </c>
      <c r="BK7013" s="1" t="s">
        <v>18133</v>
      </c>
    </row>
    <row r="7014" spans="62:63" ht="12" customHeight="1" x14ac:dyDescent="0.25">
      <c r="BJ7014" s="1" t="s">
        <v>18132</v>
      </c>
      <c r="BK7014" s="1" t="s">
        <v>18067</v>
      </c>
    </row>
    <row r="7015" spans="62:63" ht="12" customHeight="1" x14ac:dyDescent="0.25">
      <c r="BJ7015" s="1" t="s">
        <v>18134</v>
      </c>
      <c r="BK7015" s="1" t="s">
        <v>18135</v>
      </c>
    </row>
    <row r="7016" spans="62:63" ht="12" customHeight="1" x14ac:dyDescent="0.25">
      <c r="BJ7016" s="1" t="s">
        <v>18134</v>
      </c>
      <c r="BK7016" s="1" t="s">
        <v>18136</v>
      </c>
    </row>
    <row r="7017" spans="62:63" ht="12" customHeight="1" x14ac:dyDescent="0.25">
      <c r="BJ7017" s="1" t="s">
        <v>18134</v>
      </c>
      <c r="BK7017" s="1" t="s">
        <v>18137</v>
      </c>
    </row>
    <row r="7018" spans="62:63" ht="12" customHeight="1" x14ac:dyDescent="0.25">
      <c r="BJ7018" s="1" t="s">
        <v>18134</v>
      </c>
      <c r="BK7018" s="1" t="s">
        <v>18067</v>
      </c>
    </row>
    <row r="7019" spans="62:63" ht="12" customHeight="1" x14ac:dyDescent="0.25">
      <c r="BJ7019" s="1" t="s">
        <v>18138</v>
      </c>
      <c r="BK7019" s="1" t="s">
        <v>18139</v>
      </c>
    </row>
    <row r="7020" spans="62:63" ht="12" customHeight="1" x14ac:dyDescent="0.25">
      <c r="BJ7020" s="1" t="s">
        <v>18138</v>
      </c>
      <c r="BK7020" s="1" t="s">
        <v>18067</v>
      </c>
    </row>
    <row r="7021" spans="62:63" ht="12" customHeight="1" x14ac:dyDescent="0.25">
      <c r="BJ7021" s="1" t="s">
        <v>18140</v>
      </c>
      <c r="BK7021" s="1" t="s">
        <v>18141</v>
      </c>
    </row>
    <row r="7022" spans="62:63" ht="12" customHeight="1" x14ac:dyDescent="0.25">
      <c r="BJ7022" s="1" t="s">
        <v>18140</v>
      </c>
      <c r="BK7022" s="1" t="s">
        <v>18142</v>
      </c>
    </row>
    <row r="7023" spans="62:63" ht="12" customHeight="1" x14ac:dyDescent="0.25">
      <c r="BJ7023" s="1" t="s">
        <v>18140</v>
      </c>
      <c r="BK7023" s="1" t="s">
        <v>18067</v>
      </c>
    </row>
    <row r="7024" spans="62:63" ht="12" customHeight="1" x14ac:dyDescent="0.25">
      <c r="BJ7024" s="1" t="s">
        <v>18143</v>
      </c>
      <c r="BK7024" s="1" t="s">
        <v>18144</v>
      </c>
    </row>
    <row r="7025" spans="62:63" ht="12" customHeight="1" x14ac:dyDescent="0.25">
      <c r="BJ7025" s="1" t="s">
        <v>18143</v>
      </c>
      <c r="BK7025" s="1" t="s">
        <v>18067</v>
      </c>
    </row>
    <row r="7026" spans="62:63" ht="12" customHeight="1" x14ac:dyDescent="0.25">
      <c r="BJ7026" s="1" t="s">
        <v>18145</v>
      </c>
      <c r="BK7026" s="1" t="s">
        <v>18146</v>
      </c>
    </row>
    <row r="7027" spans="62:63" ht="12" customHeight="1" x14ac:dyDescent="0.25">
      <c r="BJ7027" s="1" t="s">
        <v>18145</v>
      </c>
      <c r="BK7027" s="1" t="s">
        <v>18067</v>
      </c>
    </row>
    <row r="7028" spans="62:63" ht="12" customHeight="1" x14ac:dyDescent="0.25">
      <c r="BJ7028" s="1" t="s">
        <v>18147</v>
      </c>
      <c r="BK7028" s="1" t="s">
        <v>18148</v>
      </c>
    </row>
    <row r="7029" spans="62:63" ht="12" customHeight="1" x14ac:dyDescent="0.25">
      <c r="BJ7029" s="1" t="s">
        <v>18147</v>
      </c>
      <c r="BK7029" s="1" t="s">
        <v>18067</v>
      </c>
    </row>
    <row r="7030" spans="62:63" ht="12" customHeight="1" x14ac:dyDescent="0.25">
      <c r="BJ7030" s="1" t="s">
        <v>18149</v>
      </c>
      <c r="BK7030" s="1" t="s">
        <v>18150</v>
      </c>
    </row>
    <row r="7031" spans="62:63" ht="12" customHeight="1" x14ac:dyDescent="0.25">
      <c r="BJ7031" s="1" t="s">
        <v>18149</v>
      </c>
      <c r="BK7031" s="1" t="s">
        <v>18067</v>
      </c>
    </row>
    <row r="7032" spans="62:63" ht="12" customHeight="1" x14ac:dyDescent="0.25">
      <c r="BJ7032" s="1" t="s">
        <v>18151</v>
      </c>
      <c r="BK7032" s="1" t="s">
        <v>18152</v>
      </c>
    </row>
    <row r="7033" spans="62:63" ht="12" customHeight="1" x14ac:dyDescent="0.25">
      <c r="BJ7033" s="1" t="s">
        <v>18151</v>
      </c>
      <c r="BK7033" s="1" t="s">
        <v>18067</v>
      </c>
    </row>
    <row r="7034" spans="62:63" ht="12" customHeight="1" x14ac:dyDescent="0.25">
      <c r="BJ7034" s="1" t="s">
        <v>18153</v>
      </c>
      <c r="BK7034" s="1" t="s">
        <v>18154</v>
      </c>
    </row>
    <row r="7035" spans="62:63" ht="12" customHeight="1" x14ac:dyDescent="0.25">
      <c r="BJ7035" s="1" t="s">
        <v>18155</v>
      </c>
      <c r="BK7035" s="1" t="s">
        <v>18156</v>
      </c>
    </row>
    <row r="7036" spans="62:63" ht="12" customHeight="1" x14ac:dyDescent="0.25">
      <c r="BJ7036" s="1" t="s">
        <v>18157</v>
      </c>
      <c r="BK7036" s="1" t="s">
        <v>18158</v>
      </c>
    </row>
    <row r="7037" spans="62:63" ht="12" customHeight="1" x14ac:dyDescent="0.25">
      <c r="BJ7037" s="1" t="s">
        <v>18159</v>
      </c>
      <c r="BK7037" s="1" t="s">
        <v>18160</v>
      </c>
    </row>
    <row r="7038" spans="62:63" ht="12" customHeight="1" x14ac:dyDescent="0.25">
      <c r="BJ7038" s="1" t="s">
        <v>18161</v>
      </c>
      <c r="BK7038" s="1" t="s">
        <v>18162</v>
      </c>
    </row>
    <row r="7039" spans="62:63" ht="12" customHeight="1" x14ac:dyDescent="0.25">
      <c r="BJ7039" s="1" t="s">
        <v>18161</v>
      </c>
      <c r="BK7039" s="1" t="s">
        <v>18163</v>
      </c>
    </row>
    <row r="7040" spans="62:63" ht="12" customHeight="1" x14ac:dyDescent="0.25">
      <c r="BJ7040" s="1" t="s">
        <v>18164</v>
      </c>
      <c r="BK7040" s="1" t="s">
        <v>18165</v>
      </c>
    </row>
    <row r="7041" spans="62:63" ht="12" customHeight="1" x14ac:dyDescent="0.25">
      <c r="BJ7041" s="1" t="s">
        <v>18166</v>
      </c>
      <c r="BK7041" s="1" t="s">
        <v>18167</v>
      </c>
    </row>
    <row r="7042" spans="62:63" ht="12" customHeight="1" x14ac:dyDescent="0.25">
      <c r="BJ7042" s="1" t="s">
        <v>18168</v>
      </c>
      <c r="BK7042" s="1" t="s">
        <v>18169</v>
      </c>
    </row>
    <row r="7043" spans="62:63" ht="12" customHeight="1" x14ac:dyDescent="0.25">
      <c r="BJ7043" s="1" t="s">
        <v>18170</v>
      </c>
      <c r="BK7043" s="1" t="s">
        <v>18171</v>
      </c>
    </row>
    <row r="7044" spans="62:63" ht="12" customHeight="1" x14ac:dyDescent="0.25">
      <c r="BJ7044" s="1" t="s">
        <v>18172</v>
      </c>
      <c r="BK7044" s="1" t="s">
        <v>18173</v>
      </c>
    </row>
    <row r="7045" spans="62:63" ht="12" customHeight="1" x14ac:dyDescent="0.25">
      <c r="BJ7045" s="1" t="s">
        <v>18174</v>
      </c>
      <c r="BK7045" s="1" t="s">
        <v>18175</v>
      </c>
    </row>
    <row r="7046" spans="62:63" ht="12" customHeight="1" x14ac:dyDescent="0.25">
      <c r="BJ7046" s="1" t="s">
        <v>18174</v>
      </c>
      <c r="BK7046" s="1" t="s">
        <v>18176</v>
      </c>
    </row>
    <row r="7047" spans="62:63" ht="12" customHeight="1" x14ac:dyDescent="0.25">
      <c r="BJ7047" s="1" t="s">
        <v>18177</v>
      </c>
      <c r="BK7047" s="1" t="s">
        <v>18178</v>
      </c>
    </row>
    <row r="7048" spans="62:63" ht="12" customHeight="1" x14ac:dyDescent="0.25">
      <c r="BJ7048" s="1" t="s">
        <v>18179</v>
      </c>
      <c r="BK7048" s="1" t="s">
        <v>18180</v>
      </c>
    </row>
    <row r="7049" spans="62:63" ht="12" customHeight="1" x14ac:dyDescent="0.25">
      <c r="BJ7049" s="1" t="s">
        <v>18179</v>
      </c>
      <c r="BK7049" s="1" t="s">
        <v>18181</v>
      </c>
    </row>
    <row r="7050" spans="62:63" ht="12" customHeight="1" x14ac:dyDescent="0.25">
      <c r="BJ7050" s="1" t="s">
        <v>18182</v>
      </c>
      <c r="BK7050" s="1" t="s">
        <v>18183</v>
      </c>
    </row>
    <row r="7051" spans="62:63" ht="12" customHeight="1" x14ac:dyDescent="0.25">
      <c r="BJ7051" s="1" t="s">
        <v>18184</v>
      </c>
      <c r="BK7051" s="1" t="s">
        <v>18185</v>
      </c>
    </row>
    <row r="7052" spans="62:63" ht="12" customHeight="1" x14ac:dyDescent="0.25">
      <c r="BJ7052" s="1" t="s">
        <v>18186</v>
      </c>
      <c r="BK7052" s="1" t="s">
        <v>18187</v>
      </c>
    </row>
    <row r="7053" spans="62:63" ht="12" customHeight="1" x14ac:dyDescent="0.25">
      <c r="BJ7053" s="1" t="s">
        <v>18188</v>
      </c>
      <c r="BK7053" s="1" t="s">
        <v>18189</v>
      </c>
    </row>
    <row r="7054" spans="62:63" ht="12" customHeight="1" x14ac:dyDescent="0.25">
      <c r="BJ7054" s="1" t="s">
        <v>18190</v>
      </c>
      <c r="BK7054" s="1" t="s">
        <v>18191</v>
      </c>
    </row>
    <row r="7055" spans="62:63" ht="12" customHeight="1" x14ac:dyDescent="0.25">
      <c r="BJ7055" s="1" t="s">
        <v>18192</v>
      </c>
      <c r="BK7055" s="1" t="s">
        <v>18193</v>
      </c>
    </row>
    <row r="7056" spans="62:63" ht="12" customHeight="1" x14ac:dyDescent="0.25">
      <c r="BJ7056" s="1" t="s">
        <v>18192</v>
      </c>
      <c r="BK7056" s="1" t="s">
        <v>18194</v>
      </c>
    </row>
    <row r="7057" spans="62:63" ht="12" customHeight="1" x14ac:dyDescent="0.25">
      <c r="BJ7057" s="1" t="s">
        <v>18195</v>
      </c>
      <c r="BK7057" s="1" t="s">
        <v>18196</v>
      </c>
    </row>
    <row r="7058" spans="62:63" ht="12" customHeight="1" x14ac:dyDescent="0.25">
      <c r="BJ7058" s="1" t="s">
        <v>18197</v>
      </c>
      <c r="BK7058" s="1" t="s">
        <v>18198</v>
      </c>
    </row>
    <row r="7059" spans="62:63" ht="12" customHeight="1" x14ac:dyDescent="0.25">
      <c r="BJ7059" s="1" t="s">
        <v>18197</v>
      </c>
      <c r="BK7059" s="1" t="s">
        <v>18199</v>
      </c>
    </row>
    <row r="7060" spans="62:63" ht="12" customHeight="1" x14ac:dyDescent="0.25">
      <c r="BJ7060" s="1" t="s">
        <v>18200</v>
      </c>
      <c r="BK7060" s="1" t="s">
        <v>18201</v>
      </c>
    </row>
    <row r="7061" spans="62:63" ht="12" customHeight="1" x14ac:dyDescent="0.25">
      <c r="BJ7061" s="1" t="s">
        <v>18202</v>
      </c>
      <c r="BK7061" s="1" t="s">
        <v>18203</v>
      </c>
    </row>
    <row r="7062" spans="62:63" ht="12" customHeight="1" x14ac:dyDescent="0.25">
      <c r="BJ7062" s="1" t="s">
        <v>18204</v>
      </c>
      <c r="BK7062" s="1" t="s">
        <v>18205</v>
      </c>
    </row>
    <row r="7063" spans="62:63" ht="12" customHeight="1" x14ac:dyDescent="0.25">
      <c r="BJ7063" s="1" t="s">
        <v>18206</v>
      </c>
      <c r="BK7063" s="1" t="s">
        <v>18207</v>
      </c>
    </row>
    <row r="7064" spans="62:63" ht="12" customHeight="1" x14ac:dyDescent="0.25">
      <c r="BJ7064" s="1" t="s">
        <v>18208</v>
      </c>
      <c r="BK7064" s="1" t="s">
        <v>18209</v>
      </c>
    </row>
    <row r="7065" spans="62:63" ht="12" customHeight="1" x14ac:dyDescent="0.25">
      <c r="BJ7065" s="1" t="s">
        <v>18210</v>
      </c>
      <c r="BK7065" s="1" t="s">
        <v>18211</v>
      </c>
    </row>
    <row r="7066" spans="62:63" ht="12" customHeight="1" x14ac:dyDescent="0.25">
      <c r="BJ7066" s="1" t="s">
        <v>18212</v>
      </c>
      <c r="BK7066" s="1" t="s">
        <v>18213</v>
      </c>
    </row>
    <row r="7067" spans="62:63" ht="12" customHeight="1" x14ac:dyDescent="0.25">
      <c r="BJ7067" s="1" t="s">
        <v>18212</v>
      </c>
      <c r="BK7067" s="1" t="s">
        <v>18214</v>
      </c>
    </row>
    <row r="7068" spans="62:63" ht="12" customHeight="1" x14ac:dyDescent="0.25">
      <c r="BJ7068" s="1" t="s">
        <v>18215</v>
      </c>
      <c r="BK7068" s="1" t="s">
        <v>18216</v>
      </c>
    </row>
    <row r="7069" spans="62:63" ht="12" customHeight="1" x14ac:dyDescent="0.25">
      <c r="BJ7069" s="1" t="s">
        <v>18217</v>
      </c>
      <c r="BK7069" s="1" t="s">
        <v>18218</v>
      </c>
    </row>
    <row r="7070" spans="62:63" ht="12" customHeight="1" x14ac:dyDescent="0.25">
      <c r="BJ7070" s="1" t="s">
        <v>18219</v>
      </c>
      <c r="BK7070" s="1" t="s">
        <v>18220</v>
      </c>
    </row>
    <row r="7071" spans="62:63" ht="12" customHeight="1" x14ac:dyDescent="0.25">
      <c r="BJ7071" s="1" t="s">
        <v>18221</v>
      </c>
      <c r="BK7071" s="1" t="s">
        <v>18222</v>
      </c>
    </row>
    <row r="7072" spans="62:63" ht="12" customHeight="1" x14ac:dyDescent="0.25">
      <c r="BJ7072" s="1" t="s">
        <v>18223</v>
      </c>
      <c r="BK7072" s="1" t="s">
        <v>18224</v>
      </c>
    </row>
    <row r="7073" spans="62:63" ht="12" customHeight="1" x14ac:dyDescent="0.25">
      <c r="BJ7073" s="1" t="s">
        <v>18225</v>
      </c>
      <c r="BK7073" s="1" t="s">
        <v>18226</v>
      </c>
    </row>
    <row r="7074" spans="62:63" ht="12" customHeight="1" x14ac:dyDescent="0.25">
      <c r="BJ7074" s="1" t="s">
        <v>18227</v>
      </c>
      <c r="BK7074" s="1" t="s">
        <v>18228</v>
      </c>
    </row>
    <row r="7075" spans="62:63" ht="12" customHeight="1" x14ac:dyDescent="0.25">
      <c r="BJ7075" s="1" t="s">
        <v>18229</v>
      </c>
      <c r="BK7075" s="1" t="s">
        <v>18230</v>
      </c>
    </row>
    <row r="7076" spans="62:63" ht="12" customHeight="1" x14ac:dyDescent="0.25">
      <c r="BJ7076" s="1" t="s">
        <v>18229</v>
      </c>
      <c r="BK7076" s="1" t="s">
        <v>18231</v>
      </c>
    </row>
    <row r="7077" spans="62:63" ht="12" customHeight="1" x14ac:dyDescent="0.25">
      <c r="BJ7077" s="1" t="s">
        <v>18232</v>
      </c>
      <c r="BK7077" s="1" t="s">
        <v>18233</v>
      </c>
    </row>
    <row r="7078" spans="62:63" ht="12" customHeight="1" x14ac:dyDescent="0.25">
      <c r="BJ7078" s="1" t="s">
        <v>18234</v>
      </c>
      <c r="BK7078" s="1" t="s">
        <v>18235</v>
      </c>
    </row>
    <row r="7079" spans="62:63" ht="12" customHeight="1" x14ac:dyDescent="0.25">
      <c r="BJ7079" s="1" t="s">
        <v>18236</v>
      </c>
      <c r="BK7079" s="1" t="s">
        <v>18237</v>
      </c>
    </row>
    <row r="7080" spans="62:63" ht="12" customHeight="1" x14ac:dyDescent="0.25">
      <c r="BJ7080" s="1" t="s">
        <v>18238</v>
      </c>
      <c r="BK7080" s="1" t="s">
        <v>18239</v>
      </c>
    </row>
    <row r="7081" spans="62:63" ht="12" customHeight="1" x14ac:dyDescent="0.25">
      <c r="BJ7081" s="1" t="s">
        <v>18240</v>
      </c>
      <c r="BK7081" s="1" t="s">
        <v>18241</v>
      </c>
    </row>
    <row r="7082" spans="62:63" ht="12" customHeight="1" x14ac:dyDescent="0.25">
      <c r="BJ7082" s="1" t="s">
        <v>18240</v>
      </c>
      <c r="BK7082" s="1" t="s">
        <v>18242</v>
      </c>
    </row>
    <row r="7083" spans="62:63" ht="12" customHeight="1" x14ac:dyDescent="0.25">
      <c r="BJ7083" s="1" t="s">
        <v>18243</v>
      </c>
      <c r="BK7083" s="1" t="s">
        <v>18244</v>
      </c>
    </row>
    <row r="7084" spans="62:63" ht="12" customHeight="1" x14ac:dyDescent="0.25">
      <c r="BJ7084" s="1" t="s">
        <v>18245</v>
      </c>
      <c r="BK7084" s="1" t="s">
        <v>18246</v>
      </c>
    </row>
    <row r="7085" spans="62:63" ht="12" customHeight="1" x14ac:dyDescent="0.25">
      <c r="BJ7085" s="1" t="s">
        <v>18245</v>
      </c>
      <c r="BK7085" s="1" t="s">
        <v>18247</v>
      </c>
    </row>
    <row r="7086" spans="62:63" ht="12" customHeight="1" x14ac:dyDescent="0.25">
      <c r="BJ7086" s="1" t="s">
        <v>18248</v>
      </c>
      <c r="BK7086" s="1" t="s">
        <v>18249</v>
      </c>
    </row>
    <row r="7087" spans="62:63" ht="12" customHeight="1" x14ac:dyDescent="0.25">
      <c r="BJ7087" s="1" t="s">
        <v>18250</v>
      </c>
      <c r="BK7087" s="1" t="s">
        <v>18251</v>
      </c>
    </row>
    <row r="7088" spans="62:63" ht="12" customHeight="1" x14ac:dyDescent="0.25">
      <c r="BJ7088" s="1" t="s">
        <v>18252</v>
      </c>
      <c r="BK7088" s="1" t="s">
        <v>18253</v>
      </c>
    </row>
    <row r="7089" spans="62:63" ht="12" customHeight="1" x14ac:dyDescent="0.25">
      <c r="BJ7089" s="1" t="s">
        <v>18254</v>
      </c>
      <c r="BK7089" s="1" t="s">
        <v>18255</v>
      </c>
    </row>
    <row r="7090" spans="62:63" ht="12" customHeight="1" x14ac:dyDescent="0.25">
      <c r="BJ7090" s="1" t="s">
        <v>18256</v>
      </c>
      <c r="BK7090" s="1" t="s">
        <v>18257</v>
      </c>
    </row>
    <row r="7091" spans="62:63" ht="12" customHeight="1" x14ac:dyDescent="0.25">
      <c r="BJ7091" s="1" t="s">
        <v>18256</v>
      </c>
      <c r="BK7091" s="1" t="s">
        <v>18258</v>
      </c>
    </row>
    <row r="7092" spans="62:63" ht="12" customHeight="1" x14ac:dyDescent="0.25">
      <c r="BJ7092" s="1" t="s">
        <v>18259</v>
      </c>
      <c r="BK7092" s="1" t="s">
        <v>18260</v>
      </c>
    </row>
    <row r="7093" spans="62:63" ht="12" customHeight="1" x14ac:dyDescent="0.25">
      <c r="BJ7093" s="1" t="s">
        <v>18261</v>
      </c>
      <c r="BK7093" s="1" t="s">
        <v>18262</v>
      </c>
    </row>
    <row r="7094" spans="62:63" ht="12" customHeight="1" x14ac:dyDescent="0.25">
      <c r="BJ7094" s="1" t="s">
        <v>18263</v>
      </c>
      <c r="BK7094" s="1" t="s">
        <v>18264</v>
      </c>
    </row>
    <row r="7095" spans="62:63" ht="12" customHeight="1" x14ac:dyDescent="0.25">
      <c r="BJ7095" s="1" t="s">
        <v>18263</v>
      </c>
      <c r="BK7095" s="1" t="s">
        <v>18265</v>
      </c>
    </row>
    <row r="7096" spans="62:63" ht="12" customHeight="1" x14ac:dyDescent="0.25">
      <c r="BJ7096" s="1" t="s">
        <v>18266</v>
      </c>
      <c r="BK7096" s="1" t="s">
        <v>18267</v>
      </c>
    </row>
    <row r="7097" spans="62:63" ht="12" customHeight="1" x14ac:dyDescent="0.25">
      <c r="BJ7097" s="1" t="s">
        <v>18268</v>
      </c>
      <c r="BK7097" s="1" t="s">
        <v>18269</v>
      </c>
    </row>
    <row r="7098" spans="62:63" ht="12" customHeight="1" x14ac:dyDescent="0.25">
      <c r="BJ7098" s="1" t="s">
        <v>18270</v>
      </c>
      <c r="BK7098" s="1" t="s">
        <v>18271</v>
      </c>
    </row>
    <row r="7099" spans="62:63" ht="12" customHeight="1" x14ac:dyDescent="0.25">
      <c r="BJ7099" s="1" t="s">
        <v>18272</v>
      </c>
      <c r="BK7099" s="1" t="s">
        <v>18273</v>
      </c>
    </row>
    <row r="7100" spans="62:63" ht="12" customHeight="1" x14ac:dyDescent="0.25">
      <c r="BJ7100" s="1" t="s">
        <v>18274</v>
      </c>
      <c r="BK7100" s="1" t="s">
        <v>18139</v>
      </c>
    </row>
    <row r="7101" spans="62:63" ht="12" customHeight="1" x14ac:dyDescent="0.25">
      <c r="BJ7101" s="1" t="s">
        <v>18275</v>
      </c>
      <c r="BK7101" s="1" t="s">
        <v>18276</v>
      </c>
    </row>
    <row r="7102" spans="62:63" ht="12" customHeight="1" x14ac:dyDescent="0.25">
      <c r="BJ7102" s="1" t="s">
        <v>18277</v>
      </c>
      <c r="BK7102" s="1" t="s">
        <v>18278</v>
      </c>
    </row>
    <row r="7103" spans="62:63" ht="12" customHeight="1" x14ac:dyDescent="0.25">
      <c r="BJ7103" s="1" t="s">
        <v>18279</v>
      </c>
      <c r="BK7103" s="1" t="s">
        <v>18280</v>
      </c>
    </row>
    <row r="7104" spans="62:63" ht="12" customHeight="1" x14ac:dyDescent="0.25">
      <c r="BJ7104" s="1" t="s">
        <v>18281</v>
      </c>
      <c r="BK7104" s="1" t="s">
        <v>18282</v>
      </c>
    </row>
    <row r="7105" spans="62:63" ht="12" customHeight="1" x14ac:dyDescent="0.25">
      <c r="BJ7105" s="1" t="s">
        <v>18283</v>
      </c>
      <c r="BK7105" s="1" t="s">
        <v>18284</v>
      </c>
    </row>
    <row r="7106" spans="62:63" ht="12" customHeight="1" x14ac:dyDescent="0.25">
      <c r="BJ7106" s="1" t="s">
        <v>18285</v>
      </c>
      <c r="BK7106" s="1" t="s">
        <v>18286</v>
      </c>
    </row>
    <row r="7107" spans="62:63" ht="12" customHeight="1" x14ac:dyDescent="0.25">
      <c r="BJ7107" s="1" t="s">
        <v>18287</v>
      </c>
      <c r="BK7107" s="1" t="s">
        <v>18144</v>
      </c>
    </row>
    <row r="7108" spans="62:63" ht="12" customHeight="1" x14ac:dyDescent="0.25">
      <c r="BJ7108" s="1" t="s">
        <v>18288</v>
      </c>
      <c r="BK7108" s="1" t="s">
        <v>18289</v>
      </c>
    </row>
    <row r="7109" spans="62:63" ht="12" customHeight="1" x14ac:dyDescent="0.25">
      <c r="BJ7109" s="1" t="s">
        <v>18290</v>
      </c>
      <c r="BK7109" s="1" t="s">
        <v>18291</v>
      </c>
    </row>
    <row r="7110" spans="62:63" ht="12" customHeight="1" x14ac:dyDescent="0.25">
      <c r="BJ7110" s="1" t="s">
        <v>18292</v>
      </c>
      <c r="BK7110" s="1" t="s">
        <v>18148</v>
      </c>
    </row>
    <row r="7111" spans="62:63" ht="12" customHeight="1" x14ac:dyDescent="0.25">
      <c r="BJ7111" s="1" t="s">
        <v>18293</v>
      </c>
      <c r="BK7111" s="1" t="s">
        <v>18150</v>
      </c>
    </row>
    <row r="7112" spans="62:63" ht="12" customHeight="1" x14ac:dyDescent="0.25">
      <c r="BJ7112" s="1" t="s">
        <v>18294</v>
      </c>
      <c r="BK7112" s="1" t="s">
        <v>18295</v>
      </c>
    </row>
    <row r="7113" spans="62:63" ht="12" customHeight="1" x14ac:dyDescent="0.25">
      <c r="BJ7113" s="1" t="s">
        <v>18296</v>
      </c>
      <c r="BK7113" s="1" t="s">
        <v>18297</v>
      </c>
    </row>
    <row r="7114" spans="62:63" ht="12" customHeight="1" x14ac:dyDescent="0.25">
      <c r="BJ7114" s="1" t="s">
        <v>18296</v>
      </c>
      <c r="BK7114" s="1" t="s">
        <v>18298</v>
      </c>
    </row>
    <row r="7115" spans="62:63" ht="12" customHeight="1" x14ac:dyDescent="0.25">
      <c r="BJ7115" s="1" t="s">
        <v>18296</v>
      </c>
      <c r="BK7115" s="1" t="s">
        <v>18299</v>
      </c>
    </row>
    <row r="7116" spans="62:63" ht="12" customHeight="1" x14ac:dyDescent="0.25">
      <c r="BJ7116" s="1" t="s">
        <v>18300</v>
      </c>
      <c r="BK7116" s="1" t="s">
        <v>18301</v>
      </c>
    </row>
    <row r="7117" spans="62:63" ht="12" customHeight="1" x14ac:dyDescent="0.25">
      <c r="BJ7117" s="1" t="s">
        <v>18300</v>
      </c>
      <c r="BK7117" s="1" t="s">
        <v>18302</v>
      </c>
    </row>
    <row r="7118" spans="62:63" ht="12" customHeight="1" x14ac:dyDescent="0.25">
      <c r="BJ7118" s="1" t="s">
        <v>18300</v>
      </c>
      <c r="BK7118" s="1" t="s">
        <v>18299</v>
      </c>
    </row>
    <row r="7119" spans="62:63" ht="12" customHeight="1" x14ac:dyDescent="0.25">
      <c r="BJ7119" s="1" t="s">
        <v>18303</v>
      </c>
      <c r="BK7119" s="1" t="s">
        <v>18304</v>
      </c>
    </row>
    <row r="7120" spans="62:63" ht="12" customHeight="1" x14ac:dyDescent="0.25">
      <c r="BJ7120" s="1" t="s">
        <v>18303</v>
      </c>
      <c r="BK7120" s="1" t="s">
        <v>18299</v>
      </c>
    </row>
    <row r="7121" spans="62:63" ht="12" customHeight="1" x14ac:dyDescent="0.25">
      <c r="BJ7121" s="1" t="s">
        <v>18305</v>
      </c>
      <c r="BK7121" s="1" t="s">
        <v>18306</v>
      </c>
    </row>
    <row r="7122" spans="62:63" ht="12" customHeight="1" x14ac:dyDescent="0.25">
      <c r="BJ7122" s="1" t="s">
        <v>18305</v>
      </c>
      <c r="BK7122" s="1" t="s">
        <v>18307</v>
      </c>
    </row>
    <row r="7123" spans="62:63" ht="12" customHeight="1" x14ac:dyDescent="0.25">
      <c r="BJ7123" s="1" t="s">
        <v>18305</v>
      </c>
      <c r="BK7123" s="1" t="s">
        <v>18299</v>
      </c>
    </row>
    <row r="7124" spans="62:63" ht="12" customHeight="1" x14ac:dyDescent="0.25">
      <c r="BJ7124" s="1" t="s">
        <v>18308</v>
      </c>
      <c r="BK7124" s="1" t="s">
        <v>18309</v>
      </c>
    </row>
    <row r="7125" spans="62:63" ht="12" customHeight="1" x14ac:dyDescent="0.25">
      <c r="BJ7125" s="1" t="s">
        <v>18308</v>
      </c>
      <c r="BK7125" s="1" t="s">
        <v>18299</v>
      </c>
    </row>
    <row r="7126" spans="62:63" ht="12" customHeight="1" x14ac:dyDescent="0.25">
      <c r="BJ7126" s="1" t="s">
        <v>18310</v>
      </c>
      <c r="BK7126" s="1" t="s">
        <v>18311</v>
      </c>
    </row>
    <row r="7127" spans="62:63" ht="12" customHeight="1" x14ac:dyDescent="0.25">
      <c r="BJ7127" s="1" t="s">
        <v>18310</v>
      </c>
      <c r="BK7127" s="1" t="s">
        <v>18312</v>
      </c>
    </row>
    <row r="7128" spans="62:63" ht="12" customHeight="1" x14ac:dyDescent="0.25">
      <c r="BJ7128" s="1" t="s">
        <v>18310</v>
      </c>
      <c r="BK7128" s="1" t="s">
        <v>18299</v>
      </c>
    </row>
    <row r="7129" spans="62:63" ht="12" customHeight="1" x14ac:dyDescent="0.25">
      <c r="BJ7129" s="1" t="s">
        <v>18313</v>
      </c>
      <c r="BK7129" s="1" t="s">
        <v>18314</v>
      </c>
    </row>
    <row r="7130" spans="62:63" ht="12" customHeight="1" x14ac:dyDescent="0.25">
      <c r="BJ7130" s="1" t="s">
        <v>18313</v>
      </c>
      <c r="BK7130" s="1" t="s">
        <v>18315</v>
      </c>
    </row>
    <row r="7131" spans="62:63" ht="12" customHeight="1" x14ac:dyDescent="0.25">
      <c r="BJ7131" s="1" t="s">
        <v>18313</v>
      </c>
      <c r="BK7131" s="1" t="s">
        <v>18299</v>
      </c>
    </row>
    <row r="7132" spans="62:63" ht="12" customHeight="1" x14ac:dyDescent="0.25">
      <c r="BJ7132" s="1" t="s">
        <v>18316</v>
      </c>
      <c r="BK7132" s="1" t="s">
        <v>18317</v>
      </c>
    </row>
    <row r="7133" spans="62:63" ht="12" customHeight="1" x14ac:dyDescent="0.25">
      <c r="BJ7133" s="1" t="s">
        <v>18316</v>
      </c>
      <c r="BK7133" s="1" t="s">
        <v>18318</v>
      </c>
    </row>
    <row r="7134" spans="62:63" ht="12" customHeight="1" x14ac:dyDescent="0.25">
      <c r="BJ7134" s="1" t="s">
        <v>18316</v>
      </c>
      <c r="BK7134" s="1" t="s">
        <v>18299</v>
      </c>
    </row>
    <row r="7135" spans="62:63" ht="12" customHeight="1" x14ac:dyDescent="0.25">
      <c r="BJ7135" s="1" t="s">
        <v>18319</v>
      </c>
      <c r="BK7135" s="1" t="s">
        <v>18320</v>
      </c>
    </row>
    <row r="7136" spans="62:63" ht="12" customHeight="1" x14ac:dyDescent="0.25">
      <c r="BJ7136" s="1" t="s">
        <v>18319</v>
      </c>
      <c r="BK7136" s="1" t="s">
        <v>18321</v>
      </c>
    </row>
    <row r="7137" spans="62:63" ht="12" customHeight="1" x14ac:dyDescent="0.25">
      <c r="BJ7137" s="1" t="s">
        <v>18319</v>
      </c>
      <c r="BK7137" s="1" t="s">
        <v>18322</v>
      </c>
    </row>
    <row r="7138" spans="62:63" ht="12" customHeight="1" x14ac:dyDescent="0.25">
      <c r="BJ7138" s="1" t="s">
        <v>18319</v>
      </c>
      <c r="BK7138" s="1" t="s">
        <v>18299</v>
      </c>
    </row>
    <row r="7139" spans="62:63" ht="12" customHeight="1" x14ac:dyDescent="0.25">
      <c r="BJ7139" s="1" t="s">
        <v>18323</v>
      </c>
      <c r="BK7139" s="1" t="s">
        <v>18324</v>
      </c>
    </row>
    <row r="7140" spans="62:63" ht="12" customHeight="1" x14ac:dyDescent="0.25">
      <c r="BJ7140" s="1" t="s">
        <v>18323</v>
      </c>
      <c r="BK7140" s="1" t="s">
        <v>18299</v>
      </c>
    </row>
    <row r="7141" spans="62:63" ht="12" customHeight="1" x14ac:dyDescent="0.25">
      <c r="BJ7141" s="1" t="s">
        <v>18325</v>
      </c>
      <c r="BK7141" s="1" t="s">
        <v>18326</v>
      </c>
    </row>
    <row r="7142" spans="62:63" ht="12" customHeight="1" x14ac:dyDescent="0.25">
      <c r="BJ7142" s="1" t="s">
        <v>18325</v>
      </c>
      <c r="BK7142" s="1" t="s">
        <v>18299</v>
      </c>
    </row>
    <row r="7143" spans="62:63" ht="12" customHeight="1" x14ac:dyDescent="0.25">
      <c r="BJ7143" s="1" t="s">
        <v>18327</v>
      </c>
      <c r="BK7143" s="1" t="s">
        <v>18328</v>
      </c>
    </row>
    <row r="7144" spans="62:63" ht="12" customHeight="1" x14ac:dyDescent="0.25">
      <c r="BJ7144" s="1" t="s">
        <v>18327</v>
      </c>
      <c r="BK7144" s="1" t="s">
        <v>18299</v>
      </c>
    </row>
    <row r="7145" spans="62:63" ht="12" customHeight="1" x14ac:dyDescent="0.25">
      <c r="BJ7145" s="1" t="s">
        <v>18329</v>
      </c>
      <c r="BK7145" s="1" t="s">
        <v>18330</v>
      </c>
    </row>
    <row r="7146" spans="62:63" ht="12" customHeight="1" x14ac:dyDescent="0.25">
      <c r="BJ7146" s="1" t="s">
        <v>18329</v>
      </c>
      <c r="BK7146" s="1" t="s">
        <v>18299</v>
      </c>
    </row>
    <row r="7147" spans="62:63" ht="12" customHeight="1" x14ac:dyDescent="0.25">
      <c r="BJ7147" s="1" t="s">
        <v>18331</v>
      </c>
      <c r="BK7147" s="1" t="s">
        <v>18332</v>
      </c>
    </row>
    <row r="7148" spans="62:63" ht="12" customHeight="1" x14ac:dyDescent="0.25">
      <c r="BJ7148" s="1" t="s">
        <v>18331</v>
      </c>
      <c r="BK7148" s="1" t="s">
        <v>18333</v>
      </c>
    </row>
    <row r="7149" spans="62:63" ht="12" customHeight="1" x14ac:dyDescent="0.25">
      <c r="BJ7149" s="1" t="s">
        <v>18331</v>
      </c>
      <c r="BK7149" s="1" t="s">
        <v>18334</v>
      </c>
    </row>
    <row r="7150" spans="62:63" ht="12" customHeight="1" x14ac:dyDescent="0.25">
      <c r="BJ7150" s="1" t="s">
        <v>18331</v>
      </c>
      <c r="BK7150" s="1" t="s">
        <v>18299</v>
      </c>
    </row>
    <row r="7151" spans="62:63" ht="12" customHeight="1" x14ac:dyDescent="0.25">
      <c r="BJ7151" s="1" t="s">
        <v>18335</v>
      </c>
      <c r="BK7151" s="1" t="s">
        <v>18336</v>
      </c>
    </row>
    <row r="7152" spans="62:63" ht="12" customHeight="1" x14ac:dyDescent="0.25">
      <c r="BJ7152" s="1" t="s">
        <v>18335</v>
      </c>
      <c r="BK7152" s="1" t="s">
        <v>18299</v>
      </c>
    </row>
    <row r="7153" spans="62:63" ht="12" customHeight="1" x14ac:dyDescent="0.25">
      <c r="BJ7153" s="1" t="s">
        <v>18337</v>
      </c>
      <c r="BK7153" s="1" t="s">
        <v>18338</v>
      </c>
    </row>
    <row r="7154" spans="62:63" ht="12" customHeight="1" x14ac:dyDescent="0.25">
      <c r="BJ7154" s="1" t="s">
        <v>18337</v>
      </c>
      <c r="BK7154" s="1" t="s">
        <v>18339</v>
      </c>
    </row>
    <row r="7155" spans="62:63" ht="12" customHeight="1" x14ac:dyDescent="0.25">
      <c r="BJ7155" s="1" t="s">
        <v>18337</v>
      </c>
      <c r="BK7155" s="1" t="s">
        <v>18299</v>
      </c>
    </row>
    <row r="7156" spans="62:63" ht="12" customHeight="1" x14ac:dyDescent="0.25">
      <c r="BJ7156" s="1" t="s">
        <v>18340</v>
      </c>
      <c r="BK7156" s="1" t="s">
        <v>18341</v>
      </c>
    </row>
    <row r="7157" spans="62:63" ht="12" customHeight="1" x14ac:dyDescent="0.25">
      <c r="BJ7157" s="1" t="s">
        <v>18340</v>
      </c>
      <c r="BK7157" s="1" t="s">
        <v>18342</v>
      </c>
    </row>
    <row r="7158" spans="62:63" ht="12" customHeight="1" x14ac:dyDescent="0.25">
      <c r="BJ7158" s="1" t="s">
        <v>18340</v>
      </c>
      <c r="BK7158" s="1" t="s">
        <v>18343</v>
      </c>
    </row>
    <row r="7159" spans="62:63" ht="12" customHeight="1" x14ac:dyDescent="0.25">
      <c r="BJ7159" s="1" t="s">
        <v>18340</v>
      </c>
      <c r="BK7159" s="1" t="s">
        <v>18344</v>
      </c>
    </row>
    <row r="7160" spans="62:63" ht="12" customHeight="1" x14ac:dyDescent="0.25">
      <c r="BJ7160" s="1" t="s">
        <v>18340</v>
      </c>
      <c r="BK7160" s="1" t="s">
        <v>18299</v>
      </c>
    </row>
    <row r="7161" spans="62:63" ht="12" customHeight="1" x14ac:dyDescent="0.25">
      <c r="BJ7161" s="1" t="s">
        <v>18345</v>
      </c>
      <c r="BK7161" s="1" t="s">
        <v>18346</v>
      </c>
    </row>
    <row r="7162" spans="62:63" ht="12" customHeight="1" x14ac:dyDescent="0.25">
      <c r="BJ7162" s="1" t="s">
        <v>18345</v>
      </c>
      <c r="BK7162" s="1" t="s">
        <v>18299</v>
      </c>
    </row>
    <row r="7163" spans="62:63" ht="12" customHeight="1" x14ac:dyDescent="0.25">
      <c r="BJ7163" s="1" t="s">
        <v>18347</v>
      </c>
      <c r="BK7163" s="1" t="s">
        <v>18348</v>
      </c>
    </row>
    <row r="7164" spans="62:63" ht="12" customHeight="1" x14ac:dyDescent="0.25">
      <c r="BJ7164" s="1" t="s">
        <v>18347</v>
      </c>
      <c r="BK7164" s="1" t="s">
        <v>18299</v>
      </c>
    </row>
    <row r="7165" spans="62:63" ht="12" customHeight="1" x14ac:dyDescent="0.25">
      <c r="BJ7165" s="1" t="s">
        <v>18349</v>
      </c>
      <c r="BK7165" s="1" t="s">
        <v>18350</v>
      </c>
    </row>
    <row r="7166" spans="62:63" ht="12" customHeight="1" x14ac:dyDescent="0.25">
      <c r="BJ7166" s="1" t="s">
        <v>18349</v>
      </c>
      <c r="BK7166" s="1" t="s">
        <v>18299</v>
      </c>
    </row>
    <row r="7167" spans="62:63" ht="12" customHeight="1" x14ac:dyDescent="0.25">
      <c r="BJ7167" s="1" t="s">
        <v>18351</v>
      </c>
      <c r="BK7167" s="1" t="s">
        <v>18352</v>
      </c>
    </row>
    <row r="7168" spans="62:63" ht="12" customHeight="1" x14ac:dyDescent="0.25">
      <c r="BJ7168" s="1" t="s">
        <v>18351</v>
      </c>
      <c r="BK7168" s="1" t="s">
        <v>18299</v>
      </c>
    </row>
    <row r="7169" spans="62:63" ht="12" customHeight="1" x14ac:dyDescent="0.25">
      <c r="BJ7169" s="1" t="s">
        <v>18353</v>
      </c>
      <c r="BK7169" s="1" t="s">
        <v>18354</v>
      </c>
    </row>
    <row r="7170" spans="62:63" ht="12" customHeight="1" x14ac:dyDescent="0.25">
      <c r="BJ7170" s="1" t="s">
        <v>18353</v>
      </c>
      <c r="BK7170" s="1" t="s">
        <v>18299</v>
      </c>
    </row>
    <row r="7171" spans="62:63" ht="12" customHeight="1" x14ac:dyDescent="0.25">
      <c r="BJ7171" s="1" t="s">
        <v>18355</v>
      </c>
      <c r="BK7171" s="1" t="s">
        <v>18356</v>
      </c>
    </row>
    <row r="7172" spans="62:63" ht="12" customHeight="1" x14ac:dyDescent="0.25">
      <c r="BJ7172" s="1" t="s">
        <v>18355</v>
      </c>
      <c r="BK7172" s="1" t="s">
        <v>18357</v>
      </c>
    </row>
    <row r="7173" spans="62:63" ht="12" customHeight="1" x14ac:dyDescent="0.25">
      <c r="BJ7173" s="1" t="s">
        <v>18355</v>
      </c>
      <c r="BK7173" s="1" t="s">
        <v>18299</v>
      </c>
    </row>
    <row r="7174" spans="62:63" ht="12" customHeight="1" x14ac:dyDescent="0.25">
      <c r="BJ7174" s="1" t="s">
        <v>18358</v>
      </c>
      <c r="BK7174" s="1" t="s">
        <v>18359</v>
      </c>
    </row>
    <row r="7175" spans="62:63" ht="12" customHeight="1" x14ac:dyDescent="0.25">
      <c r="BJ7175" s="1" t="s">
        <v>18358</v>
      </c>
      <c r="BK7175" s="1" t="s">
        <v>18299</v>
      </c>
    </row>
    <row r="7176" spans="62:63" ht="12" customHeight="1" x14ac:dyDescent="0.25">
      <c r="BJ7176" s="1" t="s">
        <v>18360</v>
      </c>
      <c r="BK7176" s="1" t="s">
        <v>18361</v>
      </c>
    </row>
    <row r="7177" spans="62:63" ht="12" customHeight="1" x14ac:dyDescent="0.25">
      <c r="BJ7177" s="1" t="s">
        <v>18360</v>
      </c>
      <c r="BK7177" s="1" t="s">
        <v>18362</v>
      </c>
    </row>
    <row r="7178" spans="62:63" ht="12" customHeight="1" x14ac:dyDescent="0.25">
      <c r="BJ7178" s="1" t="s">
        <v>18360</v>
      </c>
      <c r="BK7178" s="1" t="s">
        <v>18299</v>
      </c>
    </row>
    <row r="7179" spans="62:63" ht="12" customHeight="1" x14ac:dyDescent="0.25">
      <c r="BJ7179" s="1" t="s">
        <v>18363</v>
      </c>
      <c r="BK7179" s="1" t="s">
        <v>18364</v>
      </c>
    </row>
    <row r="7180" spans="62:63" ht="12" customHeight="1" x14ac:dyDescent="0.25">
      <c r="BJ7180" s="1" t="s">
        <v>18363</v>
      </c>
      <c r="BK7180" s="1" t="s">
        <v>18299</v>
      </c>
    </row>
    <row r="7181" spans="62:63" ht="12" customHeight="1" x14ac:dyDescent="0.25">
      <c r="BJ7181" s="1" t="s">
        <v>18365</v>
      </c>
      <c r="BK7181" s="1" t="s">
        <v>18366</v>
      </c>
    </row>
    <row r="7182" spans="62:63" ht="12" customHeight="1" x14ac:dyDescent="0.25">
      <c r="BJ7182" s="1" t="s">
        <v>18365</v>
      </c>
      <c r="BK7182" s="1" t="s">
        <v>18299</v>
      </c>
    </row>
    <row r="7183" spans="62:63" ht="12" customHeight="1" x14ac:dyDescent="0.25">
      <c r="BJ7183" s="1" t="s">
        <v>18367</v>
      </c>
      <c r="BK7183" s="1" t="s">
        <v>18368</v>
      </c>
    </row>
    <row r="7184" spans="62:63" ht="12" customHeight="1" x14ac:dyDescent="0.25">
      <c r="BJ7184" s="1" t="s">
        <v>18367</v>
      </c>
      <c r="BK7184" s="1" t="s">
        <v>18369</v>
      </c>
    </row>
    <row r="7185" spans="62:63" ht="12" customHeight="1" x14ac:dyDescent="0.25">
      <c r="BJ7185" s="1" t="s">
        <v>18367</v>
      </c>
      <c r="BK7185" s="1" t="s">
        <v>18370</v>
      </c>
    </row>
    <row r="7186" spans="62:63" ht="12" customHeight="1" x14ac:dyDescent="0.25">
      <c r="BJ7186" s="1" t="s">
        <v>18367</v>
      </c>
      <c r="BK7186" s="1" t="s">
        <v>18299</v>
      </c>
    </row>
    <row r="7187" spans="62:63" ht="12" customHeight="1" x14ac:dyDescent="0.25">
      <c r="BJ7187" s="1" t="s">
        <v>18371</v>
      </c>
      <c r="BK7187" s="1" t="s">
        <v>18372</v>
      </c>
    </row>
    <row r="7188" spans="62:63" ht="12" customHeight="1" x14ac:dyDescent="0.25">
      <c r="BJ7188" s="1" t="s">
        <v>18371</v>
      </c>
      <c r="BK7188" s="1" t="s">
        <v>18373</v>
      </c>
    </row>
    <row r="7189" spans="62:63" ht="12" customHeight="1" x14ac:dyDescent="0.25">
      <c r="BJ7189" s="1" t="s">
        <v>18371</v>
      </c>
      <c r="BK7189" s="1" t="s">
        <v>18299</v>
      </c>
    </row>
    <row r="7190" spans="62:63" ht="12" customHeight="1" x14ac:dyDescent="0.25">
      <c r="BJ7190" s="1" t="s">
        <v>18374</v>
      </c>
      <c r="BK7190" s="1" t="s">
        <v>18295</v>
      </c>
    </row>
    <row r="7191" spans="62:63" ht="12" customHeight="1" x14ac:dyDescent="0.25">
      <c r="BJ7191" s="1" t="s">
        <v>18375</v>
      </c>
      <c r="BK7191" s="1" t="s">
        <v>18376</v>
      </c>
    </row>
    <row r="7192" spans="62:63" ht="12" customHeight="1" x14ac:dyDescent="0.25">
      <c r="BJ7192" s="1" t="s">
        <v>18377</v>
      </c>
      <c r="BK7192" s="1" t="s">
        <v>18378</v>
      </c>
    </row>
    <row r="7193" spans="62:63" ht="12" customHeight="1" x14ac:dyDescent="0.25">
      <c r="BJ7193" s="1" t="s">
        <v>18377</v>
      </c>
      <c r="BK7193" s="1" t="s">
        <v>18379</v>
      </c>
    </row>
    <row r="7194" spans="62:63" ht="12" customHeight="1" x14ac:dyDescent="0.25">
      <c r="BJ7194" s="1" t="s">
        <v>18380</v>
      </c>
      <c r="BK7194" s="1" t="s">
        <v>18381</v>
      </c>
    </row>
    <row r="7195" spans="62:63" ht="12" customHeight="1" x14ac:dyDescent="0.25">
      <c r="BJ7195" s="1" t="s">
        <v>18380</v>
      </c>
      <c r="BK7195" s="1" t="s">
        <v>18382</v>
      </c>
    </row>
    <row r="7196" spans="62:63" ht="12" customHeight="1" x14ac:dyDescent="0.25">
      <c r="BJ7196" s="1" t="s">
        <v>18380</v>
      </c>
      <c r="BK7196" s="1" t="s">
        <v>18383</v>
      </c>
    </row>
    <row r="7197" spans="62:63" ht="12" customHeight="1" x14ac:dyDescent="0.25">
      <c r="BJ7197" s="1" t="s">
        <v>18384</v>
      </c>
      <c r="BK7197" s="1" t="s">
        <v>18385</v>
      </c>
    </row>
    <row r="7198" spans="62:63" ht="12" customHeight="1" x14ac:dyDescent="0.25">
      <c r="BJ7198" s="1" t="s">
        <v>18384</v>
      </c>
      <c r="BK7198" s="1" t="s">
        <v>18386</v>
      </c>
    </row>
    <row r="7199" spans="62:63" ht="12" customHeight="1" x14ac:dyDescent="0.25">
      <c r="BJ7199" s="1" t="s">
        <v>18387</v>
      </c>
      <c r="BK7199" s="1" t="s">
        <v>18388</v>
      </c>
    </row>
    <row r="7200" spans="62:63" ht="12" customHeight="1" x14ac:dyDescent="0.25">
      <c r="BJ7200" s="1" t="s">
        <v>18387</v>
      </c>
      <c r="BK7200" s="1" t="s">
        <v>18389</v>
      </c>
    </row>
    <row r="7201" spans="62:63" ht="12" customHeight="1" x14ac:dyDescent="0.25">
      <c r="BJ7201" s="1" t="s">
        <v>18390</v>
      </c>
      <c r="BK7201" s="1" t="s">
        <v>18391</v>
      </c>
    </row>
    <row r="7202" spans="62:63" ht="12" customHeight="1" x14ac:dyDescent="0.25">
      <c r="BJ7202" s="1" t="s">
        <v>18392</v>
      </c>
      <c r="BK7202" s="1" t="s">
        <v>18393</v>
      </c>
    </row>
    <row r="7203" spans="62:63" ht="12" customHeight="1" x14ac:dyDescent="0.25">
      <c r="BJ7203" s="1" t="s">
        <v>18394</v>
      </c>
      <c r="BK7203" s="1" t="s">
        <v>18395</v>
      </c>
    </row>
    <row r="7204" spans="62:63" ht="12" customHeight="1" x14ac:dyDescent="0.25">
      <c r="BJ7204" s="1" t="s">
        <v>18396</v>
      </c>
      <c r="BK7204" s="1" t="s">
        <v>18397</v>
      </c>
    </row>
    <row r="7205" spans="62:63" ht="12" customHeight="1" x14ac:dyDescent="0.25">
      <c r="BJ7205" s="1" t="s">
        <v>18398</v>
      </c>
      <c r="BK7205" s="1" t="s">
        <v>18399</v>
      </c>
    </row>
    <row r="7206" spans="62:63" ht="12" customHeight="1" x14ac:dyDescent="0.25">
      <c r="BJ7206" s="1" t="s">
        <v>18400</v>
      </c>
      <c r="BK7206" s="1" t="s">
        <v>18401</v>
      </c>
    </row>
    <row r="7207" spans="62:63" ht="12" customHeight="1" x14ac:dyDescent="0.25">
      <c r="BJ7207" s="1" t="s">
        <v>18402</v>
      </c>
      <c r="BK7207" s="1" t="s">
        <v>18403</v>
      </c>
    </row>
    <row r="7208" spans="62:63" ht="12" customHeight="1" x14ac:dyDescent="0.25">
      <c r="BJ7208" s="1" t="s">
        <v>18404</v>
      </c>
      <c r="BK7208" s="1" t="s">
        <v>18405</v>
      </c>
    </row>
    <row r="7209" spans="62:63" ht="12" customHeight="1" x14ac:dyDescent="0.25">
      <c r="BJ7209" s="1" t="s">
        <v>18406</v>
      </c>
      <c r="BK7209" s="1" t="s">
        <v>18407</v>
      </c>
    </row>
    <row r="7210" spans="62:63" ht="12" customHeight="1" x14ac:dyDescent="0.25">
      <c r="BJ7210" s="1" t="s">
        <v>18408</v>
      </c>
      <c r="BK7210" s="1" t="s">
        <v>18409</v>
      </c>
    </row>
    <row r="7211" spans="62:63" ht="12" customHeight="1" x14ac:dyDescent="0.25">
      <c r="BJ7211" s="1" t="s">
        <v>18410</v>
      </c>
      <c r="BK7211" s="1" t="s">
        <v>18411</v>
      </c>
    </row>
    <row r="7212" spans="62:63" ht="12" customHeight="1" x14ac:dyDescent="0.25">
      <c r="BJ7212" s="1" t="s">
        <v>18412</v>
      </c>
      <c r="BK7212" s="1" t="s">
        <v>18413</v>
      </c>
    </row>
    <row r="7213" spans="62:63" ht="12" customHeight="1" x14ac:dyDescent="0.25">
      <c r="BJ7213" s="1" t="s">
        <v>18412</v>
      </c>
      <c r="BK7213" s="1" t="s">
        <v>18414</v>
      </c>
    </row>
    <row r="7214" spans="62:63" ht="12" customHeight="1" x14ac:dyDescent="0.25">
      <c r="BJ7214" s="1" t="s">
        <v>18415</v>
      </c>
      <c r="BK7214" s="1" t="s">
        <v>18416</v>
      </c>
    </row>
    <row r="7215" spans="62:63" ht="12" customHeight="1" x14ac:dyDescent="0.25">
      <c r="BJ7215" s="1" t="s">
        <v>18417</v>
      </c>
      <c r="BK7215" s="1" t="s">
        <v>18418</v>
      </c>
    </row>
    <row r="7216" spans="62:63" ht="12" customHeight="1" x14ac:dyDescent="0.25">
      <c r="BJ7216" s="1" t="s">
        <v>18419</v>
      </c>
      <c r="BK7216" s="1" t="s">
        <v>18420</v>
      </c>
    </row>
    <row r="7217" spans="62:63" ht="12" customHeight="1" x14ac:dyDescent="0.25">
      <c r="BJ7217" s="1" t="s">
        <v>18421</v>
      </c>
      <c r="BK7217" s="1" t="s">
        <v>18422</v>
      </c>
    </row>
    <row r="7218" spans="62:63" ht="12" customHeight="1" x14ac:dyDescent="0.25">
      <c r="BJ7218" s="1" t="s">
        <v>18423</v>
      </c>
      <c r="BK7218" s="1" t="s">
        <v>18424</v>
      </c>
    </row>
    <row r="7219" spans="62:63" ht="12" customHeight="1" x14ac:dyDescent="0.25">
      <c r="BJ7219" s="1" t="s">
        <v>18425</v>
      </c>
      <c r="BK7219" s="1" t="s">
        <v>18426</v>
      </c>
    </row>
    <row r="7220" spans="62:63" ht="12" customHeight="1" x14ac:dyDescent="0.25">
      <c r="BJ7220" s="1" t="s">
        <v>18427</v>
      </c>
      <c r="BK7220" s="1" t="s">
        <v>18428</v>
      </c>
    </row>
    <row r="7221" spans="62:63" ht="12" customHeight="1" x14ac:dyDescent="0.25">
      <c r="BJ7221" s="1" t="s">
        <v>18429</v>
      </c>
      <c r="BK7221" s="1" t="s">
        <v>18430</v>
      </c>
    </row>
    <row r="7222" spans="62:63" ht="12" customHeight="1" x14ac:dyDescent="0.25">
      <c r="BJ7222" s="1" t="s">
        <v>18431</v>
      </c>
      <c r="BK7222" s="1" t="s">
        <v>18432</v>
      </c>
    </row>
    <row r="7223" spans="62:63" ht="12" customHeight="1" x14ac:dyDescent="0.25">
      <c r="BJ7223" s="1" t="s">
        <v>18433</v>
      </c>
      <c r="BK7223" s="1" t="s">
        <v>18434</v>
      </c>
    </row>
    <row r="7224" spans="62:63" ht="12" customHeight="1" x14ac:dyDescent="0.25">
      <c r="BJ7224" s="1" t="s">
        <v>18435</v>
      </c>
      <c r="BK7224" s="1" t="s">
        <v>18436</v>
      </c>
    </row>
    <row r="7225" spans="62:63" ht="12" customHeight="1" x14ac:dyDescent="0.25">
      <c r="BJ7225" s="1" t="s">
        <v>18437</v>
      </c>
      <c r="BK7225" s="1" t="s">
        <v>18438</v>
      </c>
    </row>
    <row r="7226" spans="62:63" ht="12" customHeight="1" x14ac:dyDescent="0.25">
      <c r="BJ7226" s="1" t="s">
        <v>18439</v>
      </c>
      <c r="BK7226" s="1" t="s">
        <v>18440</v>
      </c>
    </row>
    <row r="7227" spans="62:63" ht="12" customHeight="1" x14ac:dyDescent="0.25">
      <c r="BJ7227" s="1" t="s">
        <v>18439</v>
      </c>
      <c r="BK7227" s="1" t="s">
        <v>18441</v>
      </c>
    </row>
    <row r="7228" spans="62:63" ht="12" customHeight="1" x14ac:dyDescent="0.25">
      <c r="BJ7228" s="1" t="s">
        <v>18442</v>
      </c>
      <c r="BK7228" s="1" t="s">
        <v>18443</v>
      </c>
    </row>
    <row r="7229" spans="62:63" ht="12" customHeight="1" x14ac:dyDescent="0.25">
      <c r="BJ7229" s="1" t="s">
        <v>18444</v>
      </c>
      <c r="BK7229" s="1" t="s">
        <v>18445</v>
      </c>
    </row>
    <row r="7230" spans="62:63" ht="12" customHeight="1" x14ac:dyDescent="0.25">
      <c r="BJ7230" s="1" t="s">
        <v>18446</v>
      </c>
      <c r="BK7230" s="1" t="s">
        <v>18447</v>
      </c>
    </row>
    <row r="7231" spans="62:63" ht="12" customHeight="1" x14ac:dyDescent="0.25">
      <c r="BJ7231" s="1" t="s">
        <v>18446</v>
      </c>
      <c r="BK7231" s="1" t="s">
        <v>18448</v>
      </c>
    </row>
    <row r="7232" spans="62:63" ht="12" customHeight="1" x14ac:dyDescent="0.25">
      <c r="BJ7232" s="1" t="s">
        <v>18446</v>
      </c>
      <c r="BK7232" s="1" t="s">
        <v>18449</v>
      </c>
    </row>
    <row r="7233" spans="62:63" ht="12" customHeight="1" x14ac:dyDescent="0.25">
      <c r="BJ7233" s="1" t="s">
        <v>18450</v>
      </c>
      <c r="BK7233" s="1" t="s">
        <v>18451</v>
      </c>
    </row>
    <row r="7234" spans="62:63" ht="12" customHeight="1" x14ac:dyDescent="0.25">
      <c r="BJ7234" s="1" t="s">
        <v>18450</v>
      </c>
      <c r="BK7234" s="1" t="s">
        <v>18447</v>
      </c>
    </row>
    <row r="7235" spans="62:63" ht="12" customHeight="1" x14ac:dyDescent="0.25">
      <c r="BJ7235" s="1" t="s">
        <v>18450</v>
      </c>
      <c r="BK7235" s="1" t="s">
        <v>18448</v>
      </c>
    </row>
    <row r="7236" spans="62:63" ht="12" customHeight="1" x14ac:dyDescent="0.25">
      <c r="BJ7236" s="1" t="s">
        <v>18452</v>
      </c>
      <c r="BK7236" s="1" t="s">
        <v>18453</v>
      </c>
    </row>
    <row r="7237" spans="62:63" ht="12" customHeight="1" x14ac:dyDescent="0.25">
      <c r="BJ7237" s="1" t="s">
        <v>18452</v>
      </c>
      <c r="BK7237" s="1" t="s">
        <v>18448</v>
      </c>
    </row>
    <row r="7238" spans="62:63" ht="12" customHeight="1" x14ac:dyDescent="0.25">
      <c r="BJ7238" s="1" t="s">
        <v>18454</v>
      </c>
      <c r="BK7238" s="1" t="s">
        <v>18455</v>
      </c>
    </row>
    <row r="7239" spans="62:63" ht="12" customHeight="1" x14ac:dyDescent="0.25">
      <c r="BJ7239" s="1" t="s">
        <v>18454</v>
      </c>
      <c r="BK7239" s="1" t="s">
        <v>18448</v>
      </c>
    </row>
    <row r="7240" spans="62:63" ht="12" customHeight="1" x14ac:dyDescent="0.25">
      <c r="BJ7240" s="1" t="s">
        <v>18456</v>
      </c>
      <c r="BK7240" s="1" t="s">
        <v>18457</v>
      </c>
    </row>
    <row r="7241" spans="62:63" ht="12" customHeight="1" x14ac:dyDescent="0.25">
      <c r="BJ7241" s="1" t="s">
        <v>18456</v>
      </c>
      <c r="BK7241" s="1" t="s">
        <v>18448</v>
      </c>
    </row>
    <row r="7242" spans="62:63" ht="12" customHeight="1" x14ac:dyDescent="0.25">
      <c r="BJ7242" s="1" t="s">
        <v>18458</v>
      </c>
      <c r="BK7242" s="1" t="s">
        <v>18459</v>
      </c>
    </row>
    <row r="7243" spans="62:63" ht="12" customHeight="1" x14ac:dyDescent="0.25">
      <c r="BJ7243" s="1" t="s">
        <v>18458</v>
      </c>
      <c r="BK7243" s="1" t="s">
        <v>18448</v>
      </c>
    </row>
    <row r="7244" spans="62:63" ht="12" customHeight="1" x14ac:dyDescent="0.25">
      <c r="BJ7244" s="1" t="s">
        <v>18460</v>
      </c>
      <c r="BK7244" s="1" t="s">
        <v>18461</v>
      </c>
    </row>
    <row r="7245" spans="62:63" ht="12" customHeight="1" x14ac:dyDescent="0.25">
      <c r="BJ7245" s="1" t="s">
        <v>18460</v>
      </c>
      <c r="BK7245" s="1" t="s">
        <v>18462</v>
      </c>
    </row>
    <row r="7246" spans="62:63" ht="12" customHeight="1" x14ac:dyDescent="0.25">
      <c r="BJ7246" s="1" t="s">
        <v>18460</v>
      </c>
      <c r="BK7246" s="1" t="s">
        <v>18448</v>
      </c>
    </row>
    <row r="7247" spans="62:63" ht="12" customHeight="1" x14ac:dyDescent="0.25">
      <c r="BJ7247" s="1" t="s">
        <v>18463</v>
      </c>
      <c r="BK7247" s="1" t="s">
        <v>18464</v>
      </c>
    </row>
    <row r="7248" spans="62:63" ht="12" customHeight="1" x14ac:dyDescent="0.25">
      <c r="BJ7248" s="1" t="s">
        <v>18463</v>
      </c>
      <c r="BK7248" s="1" t="s">
        <v>18448</v>
      </c>
    </row>
    <row r="7249" spans="62:63" ht="12" customHeight="1" x14ac:dyDescent="0.25">
      <c r="BJ7249" s="1" t="s">
        <v>18465</v>
      </c>
      <c r="BK7249" s="1" t="s">
        <v>18466</v>
      </c>
    </row>
    <row r="7250" spans="62:63" ht="12" customHeight="1" x14ac:dyDescent="0.25">
      <c r="BJ7250" s="1" t="s">
        <v>18465</v>
      </c>
      <c r="BK7250" s="1" t="s">
        <v>18448</v>
      </c>
    </row>
    <row r="7251" spans="62:63" ht="12" customHeight="1" x14ac:dyDescent="0.25">
      <c r="BJ7251" s="1" t="s">
        <v>18467</v>
      </c>
      <c r="BK7251" s="1" t="s">
        <v>18468</v>
      </c>
    </row>
    <row r="7252" spans="62:63" ht="12" customHeight="1" x14ac:dyDescent="0.25">
      <c r="BJ7252" s="1" t="s">
        <v>18467</v>
      </c>
      <c r="BK7252" s="1" t="s">
        <v>18448</v>
      </c>
    </row>
    <row r="7253" spans="62:63" ht="12" customHeight="1" x14ac:dyDescent="0.25">
      <c r="BJ7253" s="1" t="s">
        <v>18469</v>
      </c>
      <c r="BK7253" s="1" t="s">
        <v>18470</v>
      </c>
    </row>
    <row r="7254" spans="62:63" ht="12" customHeight="1" x14ac:dyDescent="0.25">
      <c r="BJ7254" s="1" t="s">
        <v>18469</v>
      </c>
      <c r="BK7254" s="1" t="s">
        <v>18448</v>
      </c>
    </row>
    <row r="7255" spans="62:63" ht="12" customHeight="1" x14ac:dyDescent="0.25">
      <c r="BJ7255" s="1" t="s">
        <v>18471</v>
      </c>
      <c r="BK7255" s="1" t="s">
        <v>18472</v>
      </c>
    </row>
    <row r="7256" spans="62:63" ht="12" customHeight="1" x14ac:dyDescent="0.25">
      <c r="BJ7256" s="1" t="s">
        <v>18471</v>
      </c>
      <c r="BK7256" s="1" t="s">
        <v>18473</v>
      </c>
    </row>
    <row r="7257" spans="62:63" ht="12" customHeight="1" x14ac:dyDescent="0.25">
      <c r="BJ7257" s="1" t="s">
        <v>18471</v>
      </c>
      <c r="BK7257" s="1" t="s">
        <v>18448</v>
      </c>
    </row>
    <row r="7258" spans="62:63" ht="12" customHeight="1" x14ac:dyDescent="0.25">
      <c r="BJ7258" s="1" t="s">
        <v>18474</v>
      </c>
      <c r="BK7258" s="1" t="s">
        <v>18475</v>
      </c>
    </row>
    <row r="7259" spans="62:63" ht="12" customHeight="1" x14ac:dyDescent="0.25">
      <c r="BJ7259" s="1" t="s">
        <v>18474</v>
      </c>
      <c r="BK7259" s="1" t="s">
        <v>18448</v>
      </c>
    </row>
    <row r="7260" spans="62:63" ht="12" customHeight="1" x14ac:dyDescent="0.25">
      <c r="BJ7260" s="1" t="s">
        <v>18476</v>
      </c>
      <c r="BK7260" s="1" t="s">
        <v>18477</v>
      </c>
    </row>
    <row r="7261" spans="62:63" ht="12" customHeight="1" x14ac:dyDescent="0.25">
      <c r="BJ7261" s="1" t="s">
        <v>18476</v>
      </c>
      <c r="BK7261" s="1" t="s">
        <v>18448</v>
      </c>
    </row>
    <row r="7262" spans="62:63" ht="12" customHeight="1" x14ac:dyDescent="0.25">
      <c r="BJ7262" s="1" t="s">
        <v>18478</v>
      </c>
      <c r="BK7262" s="1" t="s">
        <v>18479</v>
      </c>
    </row>
    <row r="7263" spans="62:63" ht="12" customHeight="1" x14ac:dyDescent="0.25">
      <c r="BJ7263" s="1" t="s">
        <v>18478</v>
      </c>
      <c r="BK7263" s="1" t="s">
        <v>18448</v>
      </c>
    </row>
    <row r="7264" spans="62:63" ht="12" customHeight="1" x14ac:dyDescent="0.25">
      <c r="BJ7264" s="1" t="s">
        <v>18480</v>
      </c>
      <c r="BK7264" s="1" t="s">
        <v>18481</v>
      </c>
    </row>
    <row r="7265" spans="62:63" ht="12" customHeight="1" x14ac:dyDescent="0.25">
      <c r="BJ7265" s="1" t="s">
        <v>18480</v>
      </c>
      <c r="BK7265" s="1" t="s">
        <v>18448</v>
      </c>
    </row>
    <row r="7266" spans="62:63" ht="12" customHeight="1" x14ac:dyDescent="0.25">
      <c r="BJ7266" s="1" t="s">
        <v>18482</v>
      </c>
      <c r="BK7266" s="1" t="s">
        <v>18483</v>
      </c>
    </row>
    <row r="7267" spans="62:63" ht="12" customHeight="1" x14ac:dyDescent="0.25">
      <c r="BJ7267" s="1" t="s">
        <v>18482</v>
      </c>
      <c r="BK7267" s="1" t="s">
        <v>18448</v>
      </c>
    </row>
    <row r="7268" spans="62:63" ht="12" customHeight="1" x14ac:dyDescent="0.25">
      <c r="BJ7268" s="1" t="s">
        <v>18484</v>
      </c>
      <c r="BK7268" s="1" t="s">
        <v>18485</v>
      </c>
    </row>
    <row r="7269" spans="62:63" ht="12" customHeight="1" x14ac:dyDescent="0.25">
      <c r="BJ7269" s="1" t="s">
        <v>18484</v>
      </c>
      <c r="BK7269" s="1" t="s">
        <v>18448</v>
      </c>
    </row>
    <row r="7270" spans="62:63" ht="12" customHeight="1" x14ac:dyDescent="0.25">
      <c r="BJ7270" s="1" t="s">
        <v>18486</v>
      </c>
      <c r="BK7270" s="1" t="s">
        <v>18487</v>
      </c>
    </row>
    <row r="7271" spans="62:63" ht="12" customHeight="1" x14ac:dyDescent="0.25">
      <c r="BJ7271" s="1" t="s">
        <v>18486</v>
      </c>
      <c r="BK7271" s="1" t="s">
        <v>18448</v>
      </c>
    </row>
    <row r="7272" spans="62:63" ht="12" customHeight="1" x14ac:dyDescent="0.25">
      <c r="BJ7272" s="1" t="s">
        <v>18488</v>
      </c>
      <c r="BK7272" s="1" t="s">
        <v>18489</v>
      </c>
    </row>
    <row r="7273" spans="62:63" ht="12" customHeight="1" x14ac:dyDescent="0.25">
      <c r="BJ7273" s="1" t="s">
        <v>18488</v>
      </c>
      <c r="BK7273" s="1" t="s">
        <v>18448</v>
      </c>
    </row>
    <row r="7274" spans="62:63" ht="12" customHeight="1" x14ac:dyDescent="0.25">
      <c r="BJ7274" s="1" t="s">
        <v>18490</v>
      </c>
      <c r="BK7274" s="1" t="s">
        <v>18491</v>
      </c>
    </row>
    <row r="7275" spans="62:63" ht="12" customHeight="1" x14ac:dyDescent="0.25">
      <c r="BJ7275" s="1" t="s">
        <v>18490</v>
      </c>
      <c r="BK7275" s="1" t="s">
        <v>18448</v>
      </c>
    </row>
    <row r="7276" spans="62:63" ht="12" customHeight="1" x14ac:dyDescent="0.25">
      <c r="BJ7276" s="1" t="s">
        <v>18492</v>
      </c>
      <c r="BK7276" s="1" t="s">
        <v>18493</v>
      </c>
    </row>
    <row r="7277" spans="62:63" ht="12" customHeight="1" x14ac:dyDescent="0.25">
      <c r="BJ7277" s="1" t="s">
        <v>18492</v>
      </c>
      <c r="BK7277" s="1" t="s">
        <v>18448</v>
      </c>
    </row>
    <row r="7278" spans="62:63" ht="12" customHeight="1" x14ac:dyDescent="0.25">
      <c r="BJ7278" s="1" t="s">
        <v>18494</v>
      </c>
      <c r="BK7278" s="1" t="s">
        <v>18495</v>
      </c>
    </row>
    <row r="7279" spans="62:63" ht="12" customHeight="1" x14ac:dyDescent="0.25">
      <c r="BJ7279" s="1" t="s">
        <v>18494</v>
      </c>
      <c r="BK7279" s="1" t="s">
        <v>18448</v>
      </c>
    </row>
    <row r="7280" spans="62:63" ht="12" customHeight="1" x14ac:dyDescent="0.25">
      <c r="BJ7280" s="1" t="s">
        <v>18496</v>
      </c>
      <c r="BK7280" s="1" t="s">
        <v>18497</v>
      </c>
    </row>
    <row r="7281" spans="62:63" ht="12" customHeight="1" x14ac:dyDescent="0.25">
      <c r="BJ7281" s="1" t="s">
        <v>18496</v>
      </c>
      <c r="BK7281" s="1" t="s">
        <v>18448</v>
      </c>
    </row>
    <row r="7282" spans="62:63" ht="12" customHeight="1" x14ac:dyDescent="0.25">
      <c r="BJ7282" s="1" t="s">
        <v>18498</v>
      </c>
      <c r="BK7282" s="1" t="s">
        <v>18499</v>
      </c>
    </row>
    <row r="7283" spans="62:63" ht="12" customHeight="1" x14ac:dyDescent="0.25">
      <c r="BJ7283" s="1" t="s">
        <v>18498</v>
      </c>
      <c r="BK7283" s="1" t="s">
        <v>18448</v>
      </c>
    </row>
    <row r="7284" spans="62:63" ht="12" customHeight="1" x14ac:dyDescent="0.25">
      <c r="BJ7284" s="1" t="s">
        <v>18500</v>
      </c>
      <c r="BK7284" s="1" t="s">
        <v>18501</v>
      </c>
    </row>
    <row r="7285" spans="62:63" ht="12" customHeight="1" x14ac:dyDescent="0.25">
      <c r="BJ7285" s="1" t="s">
        <v>18500</v>
      </c>
      <c r="BK7285" s="1" t="s">
        <v>18448</v>
      </c>
    </row>
    <row r="7286" spans="62:63" ht="12" customHeight="1" x14ac:dyDescent="0.25">
      <c r="BJ7286" s="1" t="s">
        <v>18502</v>
      </c>
      <c r="BK7286" s="1" t="s">
        <v>18503</v>
      </c>
    </row>
    <row r="7287" spans="62:63" ht="12" customHeight="1" x14ac:dyDescent="0.25">
      <c r="BJ7287" s="1" t="s">
        <v>18502</v>
      </c>
      <c r="BK7287" s="1" t="s">
        <v>18504</v>
      </c>
    </row>
    <row r="7288" spans="62:63" ht="12" customHeight="1" x14ac:dyDescent="0.25">
      <c r="BJ7288" s="1" t="s">
        <v>18502</v>
      </c>
      <c r="BK7288" s="1" t="s">
        <v>18449</v>
      </c>
    </row>
    <row r="7289" spans="62:63" ht="12" customHeight="1" x14ac:dyDescent="0.25">
      <c r="BJ7289" s="1" t="s">
        <v>18505</v>
      </c>
      <c r="BK7289" s="1" t="s">
        <v>18506</v>
      </c>
    </row>
    <row r="7290" spans="62:63" ht="12" customHeight="1" x14ac:dyDescent="0.25">
      <c r="BJ7290" s="1" t="s">
        <v>18507</v>
      </c>
      <c r="BK7290" s="1" t="s">
        <v>18508</v>
      </c>
    </row>
    <row r="7291" spans="62:63" ht="12" customHeight="1" x14ac:dyDescent="0.25">
      <c r="BJ7291" s="1" t="s">
        <v>18507</v>
      </c>
      <c r="BK7291" s="1" t="s">
        <v>18509</v>
      </c>
    </row>
    <row r="7292" spans="62:63" ht="12" customHeight="1" x14ac:dyDescent="0.25">
      <c r="BJ7292" s="1" t="s">
        <v>18510</v>
      </c>
      <c r="BK7292" s="1" t="s">
        <v>18511</v>
      </c>
    </row>
    <row r="7293" spans="62:63" ht="12" customHeight="1" x14ac:dyDescent="0.25">
      <c r="BJ7293" s="1" t="s">
        <v>18512</v>
      </c>
      <c r="BK7293" s="1" t="s">
        <v>18513</v>
      </c>
    </row>
    <row r="7294" spans="62:63" ht="12" customHeight="1" x14ac:dyDescent="0.25">
      <c r="BJ7294" s="1" t="s">
        <v>18512</v>
      </c>
      <c r="BK7294" s="1" t="s">
        <v>18514</v>
      </c>
    </row>
    <row r="7295" spans="62:63" ht="12" customHeight="1" x14ac:dyDescent="0.25">
      <c r="BJ7295" s="1" t="s">
        <v>18515</v>
      </c>
      <c r="BK7295" s="1" t="s">
        <v>18516</v>
      </c>
    </row>
    <row r="7296" spans="62:63" ht="12" customHeight="1" x14ac:dyDescent="0.25">
      <c r="BJ7296" s="1" t="s">
        <v>18515</v>
      </c>
      <c r="BK7296" s="1" t="s">
        <v>18517</v>
      </c>
    </row>
    <row r="7297" spans="62:63" ht="12" customHeight="1" x14ac:dyDescent="0.25">
      <c r="BJ7297" s="1" t="s">
        <v>18518</v>
      </c>
      <c r="BK7297" s="1" t="s">
        <v>18519</v>
      </c>
    </row>
    <row r="7298" spans="62:63" ht="12" customHeight="1" x14ac:dyDescent="0.25">
      <c r="BJ7298" s="1" t="s">
        <v>18520</v>
      </c>
      <c r="BK7298" s="1" t="s">
        <v>18521</v>
      </c>
    </row>
    <row r="7299" spans="62:63" ht="12" customHeight="1" x14ac:dyDescent="0.25">
      <c r="BJ7299" s="1" t="s">
        <v>18522</v>
      </c>
      <c r="BK7299" s="1" t="s">
        <v>18523</v>
      </c>
    </row>
    <row r="7300" spans="62:63" ht="12" customHeight="1" x14ac:dyDescent="0.25">
      <c r="BJ7300" s="1" t="s">
        <v>18524</v>
      </c>
      <c r="BK7300" s="1" t="s">
        <v>18525</v>
      </c>
    </row>
    <row r="7301" spans="62:63" ht="12" customHeight="1" x14ac:dyDescent="0.25">
      <c r="BJ7301" s="1" t="s">
        <v>18524</v>
      </c>
      <c r="BK7301" s="1" t="s">
        <v>18526</v>
      </c>
    </row>
    <row r="7302" spans="62:63" ht="12" customHeight="1" x14ac:dyDescent="0.25">
      <c r="BJ7302" s="1" t="s">
        <v>18527</v>
      </c>
      <c r="BK7302" s="1" t="s">
        <v>18528</v>
      </c>
    </row>
    <row r="7303" spans="62:63" ht="12" customHeight="1" x14ac:dyDescent="0.25">
      <c r="BJ7303" s="1" t="s">
        <v>18527</v>
      </c>
      <c r="BK7303" s="1" t="s">
        <v>18529</v>
      </c>
    </row>
    <row r="7304" spans="62:63" ht="12" customHeight="1" x14ac:dyDescent="0.25">
      <c r="BJ7304" s="1" t="s">
        <v>18530</v>
      </c>
      <c r="BK7304" s="1" t="s">
        <v>18531</v>
      </c>
    </row>
    <row r="7305" spans="62:63" ht="12" customHeight="1" x14ac:dyDescent="0.25">
      <c r="BJ7305" s="1" t="s">
        <v>18530</v>
      </c>
      <c r="BK7305" s="1" t="s">
        <v>18532</v>
      </c>
    </row>
    <row r="7306" spans="62:63" ht="12" customHeight="1" x14ac:dyDescent="0.25">
      <c r="BJ7306" s="1" t="s">
        <v>18533</v>
      </c>
      <c r="BK7306" s="1" t="s">
        <v>18534</v>
      </c>
    </row>
    <row r="7307" spans="62:63" ht="12" customHeight="1" x14ac:dyDescent="0.25">
      <c r="BJ7307" s="1" t="s">
        <v>18535</v>
      </c>
      <c r="BK7307" s="1" t="s">
        <v>18536</v>
      </c>
    </row>
    <row r="7308" spans="62:63" ht="12" customHeight="1" x14ac:dyDescent="0.25">
      <c r="BJ7308" s="1" t="s">
        <v>18535</v>
      </c>
      <c r="BK7308" s="1" t="s">
        <v>18537</v>
      </c>
    </row>
    <row r="7309" spans="62:63" ht="12" customHeight="1" x14ac:dyDescent="0.25">
      <c r="BJ7309" s="1" t="s">
        <v>18538</v>
      </c>
      <c r="BK7309" s="1" t="s">
        <v>18539</v>
      </c>
    </row>
    <row r="7310" spans="62:63" ht="12" customHeight="1" x14ac:dyDescent="0.25">
      <c r="BJ7310" s="1" t="s">
        <v>18540</v>
      </c>
      <c r="BK7310" s="1" t="s">
        <v>18541</v>
      </c>
    </row>
    <row r="7311" spans="62:63" ht="12" customHeight="1" x14ac:dyDescent="0.25">
      <c r="BJ7311" s="1" t="s">
        <v>18542</v>
      </c>
      <c r="BK7311" s="1" t="s">
        <v>18543</v>
      </c>
    </row>
    <row r="7312" spans="62:63" ht="12" customHeight="1" x14ac:dyDescent="0.25">
      <c r="BJ7312" s="1" t="s">
        <v>18542</v>
      </c>
      <c r="BK7312" s="1" t="s">
        <v>18544</v>
      </c>
    </row>
    <row r="7313" spans="62:63" ht="12" customHeight="1" x14ac:dyDescent="0.25">
      <c r="BJ7313" s="1" t="s">
        <v>18545</v>
      </c>
      <c r="BK7313" s="1" t="s">
        <v>18546</v>
      </c>
    </row>
    <row r="7314" spans="62:63" ht="12" customHeight="1" x14ac:dyDescent="0.25">
      <c r="BJ7314" s="1" t="s">
        <v>18545</v>
      </c>
      <c r="BK7314" s="1" t="s">
        <v>18547</v>
      </c>
    </row>
    <row r="7315" spans="62:63" ht="12" customHeight="1" x14ac:dyDescent="0.25">
      <c r="BJ7315" s="1" t="s">
        <v>18548</v>
      </c>
      <c r="BK7315" s="1" t="s">
        <v>18549</v>
      </c>
    </row>
    <row r="7316" spans="62:63" ht="12" customHeight="1" x14ac:dyDescent="0.25">
      <c r="BJ7316" s="1" t="s">
        <v>18548</v>
      </c>
      <c r="BK7316" s="1" t="s">
        <v>18550</v>
      </c>
    </row>
    <row r="7317" spans="62:63" ht="12" customHeight="1" x14ac:dyDescent="0.25">
      <c r="BJ7317" s="1" t="s">
        <v>18551</v>
      </c>
      <c r="BK7317" s="1" t="s">
        <v>18552</v>
      </c>
    </row>
    <row r="7318" spans="62:63" ht="12" customHeight="1" x14ac:dyDescent="0.25">
      <c r="BJ7318" s="1" t="s">
        <v>18553</v>
      </c>
      <c r="BK7318" s="1" t="s">
        <v>18554</v>
      </c>
    </row>
    <row r="7319" spans="62:63" ht="12" customHeight="1" x14ac:dyDescent="0.25">
      <c r="BJ7319" s="1" t="s">
        <v>18555</v>
      </c>
      <c r="BK7319" s="1" t="s">
        <v>18556</v>
      </c>
    </row>
    <row r="7320" spans="62:63" ht="12" customHeight="1" x14ac:dyDescent="0.25">
      <c r="BJ7320" s="1" t="s">
        <v>18557</v>
      </c>
      <c r="BK7320" s="1" t="s">
        <v>18558</v>
      </c>
    </row>
    <row r="7321" spans="62:63" ht="12" customHeight="1" x14ac:dyDescent="0.25">
      <c r="BJ7321" s="1" t="s">
        <v>18559</v>
      </c>
      <c r="BK7321" s="1" t="s">
        <v>18560</v>
      </c>
    </row>
    <row r="7322" spans="62:63" ht="12" customHeight="1" x14ac:dyDescent="0.25">
      <c r="BJ7322" s="1" t="s">
        <v>18559</v>
      </c>
      <c r="BK7322" s="1" t="s">
        <v>18561</v>
      </c>
    </row>
    <row r="7323" spans="62:63" ht="12" customHeight="1" x14ac:dyDescent="0.25">
      <c r="BJ7323" s="1" t="s">
        <v>18559</v>
      </c>
      <c r="BK7323" s="1" t="s">
        <v>18562</v>
      </c>
    </row>
    <row r="7324" spans="62:63" ht="12" customHeight="1" x14ac:dyDescent="0.25">
      <c r="BJ7324" s="1" t="s">
        <v>18563</v>
      </c>
      <c r="BK7324" s="1" t="s">
        <v>18564</v>
      </c>
    </row>
    <row r="7325" spans="62:63" ht="12" customHeight="1" x14ac:dyDescent="0.25">
      <c r="BJ7325" s="1" t="s">
        <v>18565</v>
      </c>
      <c r="BK7325" s="1" t="s">
        <v>18566</v>
      </c>
    </row>
    <row r="7326" spans="62:63" ht="12" customHeight="1" x14ac:dyDescent="0.25">
      <c r="BJ7326" s="1" t="s">
        <v>18565</v>
      </c>
      <c r="BK7326" s="1" t="s">
        <v>18567</v>
      </c>
    </row>
    <row r="7327" spans="62:63" ht="12" customHeight="1" x14ac:dyDescent="0.25">
      <c r="BJ7327" s="1" t="s">
        <v>18568</v>
      </c>
      <c r="BK7327" s="1" t="s">
        <v>18504</v>
      </c>
    </row>
    <row r="7328" spans="62:63" ht="12" customHeight="1" x14ac:dyDescent="0.25">
      <c r="BJ7328" s="1" t="s">
        <v>18569</v>
      </c>
      <c r="BK7328" s="1" t="s">
        <v>18570</v>
      </c>
    </row>
    <row r="7329" spans="62:63" ht="12" customHeight="1" x14ac:dyDescent="0.25">
      <c r="BJ7329" s="1" t="s">
        <v>18571</v>
      </c>
      <c r="BK7329" s="1" t="s">
        <v>18572</v>
      </c>
    </row>
    <row r="7330" spans="62:63" ht="12" customHeight="1" x14ac:dyDescent="0.25">
      <c r="BJ7330" s="1" t="s">
        <v>18573</v>
      </c>
      <c r="BK7330" s="1" t="s">
        <v>18574</v>
      </c>
    </row>
    <row r="7331" spans="62:63" ht="12" customHeight="1" x14ac:dyDescent="0.25">
      <c r="BJ7331" s="1" t="s">
        <v>18575</v>
      </c>
      <c r="BK7331" s="1" t="s">
        <v>18576</v>
      </c>
    </row>
    <row r="7332" spans="62:63" ht="12" customHeight="1" x14ac:dyDescent="0.25">
      <c r="BJ7332" s="1" t="s">
        <v>18575</v>
      </c>
      <c r="BK7332" s="1" t="s">
        <v>18577</v>
      </c>
    </row>
    <row r="7333" spans="62:63" ht="12" customHeight="1" x14ac:dyDescent="0.25">
      <c r="BJ7333" s="1" t="s">
        <v>18578</v>
      </c>
      <c r="BK7333" s="1" t="s">
        <v>18579</v>
      </c>
    </row>
    <row r="7334" spans="62:63" ht="12" customHeight="1" x14ac:dyDescent="0.25">
      <c r="BJ7334" s="1" t="s">
        <v>18578</v>
      </c>
      <c r="BK7334" s="1" t="s">
        <v>18576</v>
      </c>
    </row>
    <row r="7335" spans="62:63" ht="12" customHeight="1" x14ac:dyDescent="0.25">
      <c r="BJ7335" s="1" t="s">
        <v>18580</v>
      </c>
      <c r="BK7335" s="1" t="s">
        <v>18581</v>
      </c>
    </row>
    <row r="7336" spans="62:63" ht="12" customHeight="1" x14ac:dyDescent="0.25">
      <c r="BJ7336" s="1" t="s">
        <v>18580</v>
      </c>
      <c r="BK7336" s="1" t="s">
        <v>18576</v>
      </c>
    </row>
    <row r="7337" spans="62:63" ht="12" customHeight="1" x14ac:dyDescent="0.25">
      <c r="BJ7337" s="1" t="s">
        <v>18582</v>
      </c>
      <c r="BK7337" s="1" t="s">
        <v>18583</v>
      </c>
    </row>
    <row r="7338" spans="62:63" ht="12" customHeight="1" x14ac:dyDescent="0.25">
      <c r="BJ7338" s="1" t="s">
        <v>18582</v>
      </c>
      <c r="BK7338" s="1" t="s">
        <v>18576</v>
      </c>
    </row>
    <row r="7339" spans="62:63" ht="12" customHeight="1" x14ac:dyDescent="0.25">
      <c r="BJ7339" s="1" t="s">
        <v>18584</v>
      </c>
      <c r="BK7339" s="1" t="s">
        <v>18585</v>
      </c>
    </row>
    <row r="7340" spans="62:63" ht="12" customHeight="1" x14ac:dyDescent="0.25">
      <c r="BJ7340" s="1" t="s">
        <v>18584</v>
      </c>
      <c r="BK7340" s="1" t="s">
        <v>18576</v>
      </c>
    </row>
    <row r="7341" spans="62:63" ht="12" customHeight="1" x14ac:dyDescent="0.25">
      <c r="BJ7341" s="1" t="s">
        <v>18586</v>
      </c>
      <c r="BK7341" s="1" t="s">
        <v>18587</v>
      </c>
    </row>
    <row r="7342" spans="62:63" ht="12" customHeight="1" x14ac:dyDescent="0.25">
      <c r="BJ7342" s="1" t="s">
        <v>18586</v>
      </c>
      <c r="BK7342" s="1" t="s">
        <v>18576</v>
      </c>
    </row>
    <row r="7343" spans="62:63" ht="12" customHeight="1" x14ac:dyDescent="0.25">
      <c r="BJ7343" s="1" t="s">
        <v>18588</v>
      </c>
      <c r="BK7343" s="1" t="s">
        <v>18589</v>
      </c>
    </row>
    <row r="7344" spans="62:63" ht="12" customHeight="1" x14ac:dyDescent="0.25">
      <c r="BJ7344" s="1" t="s">
        <v>18588</v>
      </c>
      <c r="BK7344" s="1" t="s">
        <v>18576</v>
      </c>
    </row>
    <row r="7345" spans="62:63" ht="12" customHeight="1" x14ac:dyDescent="0.25">
      <c r="BJ7345" s="1" t="s">
        <v>18590</v>
      </c>
      <c r="BK7345" s="1" t="s">
        <v>18591</v>
      </c>
    </row>
    <row r="7346" spans="62:63" ht="12" customHeight="1" x14ac:dyDescent="0.25">
      <c r="BJ7346" s="1" t="s">
        <v>18590</v>
      </c>
      <c r="BK7346" s="1" t="s">
        <v>18576</v>
      </c>
    </row>
    <row r="7347" spans="62:63" ht="12" customHeight="1" x14ac:dyDescent="0.25">
      <c r="BJ7347" s="1" t="s">
        <v>18592</v>
      </c>
      <c r="BK7347" s="1" t="s">
        <v>18593</v>
      </c>
    </row>
    <row r="7348" spans="62:63" ht="12" customHeight="1" x14ac:dyDescent="0.25">
      <c r="BJ7348" s="1" t="s">
        <v>18592</v>
      </c>
      <c r="BK7348" s="1" t="s">
        <v>18576</v>
      </c>
    </row>
    <row r="7349" spans="62:63" ht="12" customHeight="1" x14ac:dyDescent="0.25">
      <c r="BJ7349" s="1" t="s">
        <v>18594</v>
      </c>
      <c r="BK7349" s="1" t="s">
        <v>18595</v>
      </c>
    </row>
    <row r="7350" spans="62:63" ht="12" customHeight="1" x14ac:dyDescent="0.25">
      <c r="BJ7350" s="1" t="s">
        <v>18594</v>
      </c>
      <c r="BK7350" s="1" t="s">
        <v>18596</v>
      </c>
    </row>
    <row r="7351" spans="62:63" ht="12" customHeight="1" x14ac:dyDescent="0.25">
      <c r="BJ7351" s="1" t="s">
        <v>18594</v>
      </c>
      <c r="BK7351" s="1" t="s">
        <v>18576</v>
      </c>
    </row>
    <row r="7352" spans="62:63" ht="12" customHeight="1" x14ac:dyDescent="0.25">
      <c r="BJ7352" s="1" t="s">
        <v>18597</v>
      </c>
      <c r="BK7352" s="1" t="s">
        <v>18598</v>
      </c>
    </row>
    <row r="7353" spans="62:63" ht="12" customHeight="1" x14ac:dyDescent="0.25">
      <c r="BJ7353" s="1" t="s">
        <v>18597</v>
      </c>
      <c r="BK7353" s="1" t="s">
        <v>18576</v>
      </c>
    </row>
    <row r="7354" spans="62:63" ht="12" customHeight="1" x14ac:dyDescent="0.25">
      <c r="BJ7354" s="1" t="s">
        <v>18599</v>
      </c>
      <c r="BK7354" s="1" t="s">
        <v>18600</v>
      </c>
    </row>
    <row r="7355" spans="62:63" ht="12" customHeight="1" x14ac:dyDescent="0.25">
      <c r="BJ7355" s="1" t="s">
        <v>18599</v>
      </c>
      <c r="BK7355" s="1" t="s">
        <v>18576</v>
      </c>
    </row>
    <row r="7356" spans="62:63" ht="12" customHeight="1" x14ac:dyDescent="0.25">
      <c r="BJ7356" s="1" t="s">
        <v>18601</v>
      </c>
      <c r="BK7356" s="1" t="s">
        <v>18602</v>
      </c>
    </row>
    <row r="7357" spans="62:63" ht="12" customHeight="1" x14ac:dyDescent="0.25">
      <c r="BJ7357" s="1" t="s">
        <v>18601</v>
      </c>
      <c r="BK7357" s="1" t="s">
        <v>18603</v>
      </c>
    </row>
    <row r="7358" spans="62:63" ht="12" customHeight="1" x14ac:dyDescent="0.25">
      <c r="BJ7358" s="1" t="s">
        <v>18601</v>
      </c>
      <c r="BK7358" s="1" t="s">
        <v>18604</v>
      </c>
    </row>
    <row r="7359" spans="62:63" ht="12" customHeight="1" x14ac:dyDescent="0.25">
      <c r="BJ7359" s="1" t="s">
        <v>18601</v>
      </c>
      <c r="BK7359" s="1" t="s">
        <v>18576</v>
      </c>
    </row>
    <row r="7360" spans="62:63" ht="12" customHeight="1" x14ac:dyDescent="0.25">
      <c r="BJ7360" s="1" t="s">
        <v>18605</v>
      </c>
      <c r="BK7360" s="1" t="s">
        <v>18606</v>
      </c>
    </row>
    <row r="7361" spans="62:63" ht="12" customHeight="1" x14ac:dyDescent="0.25">
      <c r="BJ7361" s="1" t="s">
        <v>18605</v>
      </c>
      <c r="BK7361" s="1" t="s">
        <v>18607</v>
      </c>
    </row>
    <row r="7362" spans="62:63" ht="12" customHeight="1" x14ac:dyDescent="0.25">
      <c r="BJ7362" s="1" t="s">
        <v>18605</v>
      </c>
      <c r="BK7362" s="1" t="s">
        <v>18608</v>
      </c>
    </row>
    <row r="7363" spans="62:63" ht="12" customHeight="1" x14ac:dyDescent="0.25">
      <c r="BJ7363" s="1" t="s">
        <v>18605</v>
      </c>
      <c r="BK7363" s="1" t="s">
        <v>18609</v>
      </c>
    </row>
    <row r="7364" spans="62:63" ht="12" customHeight="1" x14ac:dyDescent="0.25">
      <c r="BJ7364" s="1" t="s">
        <v>18605</v>
      </c>
      <c r="BK7364" s="1" t="s">
        <v>18576</v>
      </c>
    </row>
    <row r="7365" spans="62:63" ht="12" customHeight="1" x14ac:dyDescent="0.25">
      <c r="BJ7365" s="1" t="s">
        <v>18610</v>
      </c>
      <c r="BK7365" s="1" t="s">
        <v>18611</v>
      </c>
    </row>
    <row r="7366" spans="62:63" ht="12" customHeight="1" x14ac:dyDescent="0.25">
      <c r="BJ7366" s="1" t="s">
        <v>18610</v>
      </c>
      <c r="BK7366" s="1" t="s">
        <v>18576</v>
      </c>
    </row>
    <row r="7367" spans="62:63" ht="12" customHeight="1" x14ac:dyDescent="0.25">
      <c r="BJ7367" s="1" t="s">
        <v>18612</v>
      </c>
      <c r="BK7367" s="1" t="s">
        <v>18613</v>
      </c>
    </row>
    <row r="7368" spans="62:63" ht="12" customHeight="1" x14ac:dyDescent="0.25">
      <c r="BJ7368" s="1" t="s">
        <v>18612</v>
      </c>
      <c r="BK7368" s="1" t="s">
        <v>18576</v>
      </c>
    </row>
    <row r="7369" spans="62:63" ht="12" customHeight="1" x14ac:dyDescent="0.25">
      <c r="BJ7369" s="1" t="s">
        <v>18614</v>
      </c>
      <c r="BK7369" s="1" t="s">
        <v>18615</v>
      </c>
    </row>
    <row r="7370" spans="62:63" ht="12" customHeight="1" x14ac:dyDescent="0.25">
      <c r="BJ7370" s="1" t="s">
        <v>18614</v>
      </c>
      <c r="BK7370" s="1" t="s">
        <v>18616</v>
      </c>
    </row>
    <row r="7371" spans="62:63" ht="12" customHeight="1" x14ac:dyDescent="0.25">
      <c r="BJ7371" s="1" t="s">
        <v>18614</v>
      </c>
      <c r="BK7371" s="1" t="s">
        <v>18576</v>
      </c>
    </row>
    <row r="7372" spans="62:63" ht="12" customHeight="1" x14ac:dyDescent="0.25">
      <c r="BJ7372" s="1" t="s">
        <v>18617</v>
      </c>
      <c r="BK7372" s="1" t="s">
        <v>18618</v>
      </c>
    </row>
    <row r="7373" spans="62:63" ht="12" customHeight="1" x14ac:dyDescent="0.25">
      <c r="BJ7373" s="1" t="s">
        <v>18617</v>
      </c>
      <c r="BK7373" s="1" t="s">
        <v>18576</v>
      </c>
    </row>
    <row r="7374" spans="62:63" ht="12" customHeight="1" x14ac:dyDescent="0.25">
      <c r="BJ7374" s="1" t="s">
        <v>18619</v>
      </c>
      <c r="BK7374" s="1" t="s">
        <v>18620</v>
      </c>
    </row>
    <row r="7375" spans="62:63" ht="12" customHeight="1" x14ac:dyDescent="0.25">
      <c r="BJ7375" s="1" t="s">
        <v>18619</v>
      </c>
      <c r="BK7375" s="1" t="s">
        <v>18576</v>
      </c>
    </row>
    <row r="7376" spans="62:63" ht="12" customHeight="1" x14ac:dyDescent="0.25">
      <c r="BJ7376" s="1" t="s">
        <v>18621</v>
      </c>
      <c r="BK7376" s="1" t="s">
        <v>18622</v>
      </c>
    </row>
    <row r="7377" spans="62:63" ht="12" customHeight="1" x14ac:dyDescent="0.25">
      <c r="BJ7377" s="1" t="s">
        <v>18621</v>
      </c>
      <c r="BK7377" s="1" t="s">
        <v>18576</v>
      </c>
    </row>
    <row r="7378" spans="62:63" ht="12" customHeight="1" x14ac:dyDescent="0.25">
      <c r="BJ7378" s="1" t="s">
        <v>18623</v>
      </c>
      <c r="BK7378" s="1" t="s">
        <v>18624</v>
      </c>
    </row>
    <row r="7379" spans="62:63" ht="12" customHeight="1" x14ac:dyDescent="0.25">
      <c r="BJ7379" s="1" t="s">
        <v>18623</v>
      </c>
      <c r="BK7379" s="1" t="s">
        <v>18576</v>
      </c>
    </row>
    <row r="7380" spans="62:63" ht="12" customHeight="1" x14ac:dyDescent="0.25">
      <c r="BJ7380" s="1" t="s">
        <v>18625</v>
      </c>
      <c r="BK7380" s="1" t="s">
        <v>18626</v>
      </c>
    </row>
    <row r="7381" spans="62:63" ht="12" customHeight="1" x14ac:dyDescent="0.25">
      <c r="BJ7381" s="1" t="s">
        <v>18625</v>
      </c>
      <c r="BK7381" s="1" t="s">
        <v>18576</v>
      </c>
    </row>
    <row r="7382" spans="62:63" ht="12" customHeight="1" x14ac:dyDescent="0.25">
      <c r="BJ7382" s="1" t="s">
        <v>18627</v>
      </c>
      <c r="BK7382" s="1" t="s">
        <v>18628</v>
      </c>
    </row>
    <row r="7383" spans="62:63" ht="12" customHeight="1" x14ac:dyDescent="0.25">
      <c r="BJ7383" s="1" t="s">
        <v>18627</v>
      </c>
      <c r="BK7383" s="1" t="s">
        <v>18629</v>
      </c>
    </row>
    <row r="7384" spans="62:63" ht="12" customHeight="1" x14ac:dyDescent="0.25">
      <c r="BJ7384" s="1" t="s">
        <v>18627</v>
      </c>
      <c r="BK7384" s="1" t="s">
        <v>18576</v>
      </c>
    </row>
    <row r="7385" spans="62:63" ht="12" customHeight="1" x14ac:dyDescent="0.25">
      <c r="BJ7385" s="1" t="s">
        <v>18630</v>
      </c>
      <c r="BK7385" s="1" t="s">
        <v>18631</v>
      </c>
    </row>
    <row r="7386" spans="62:63" ht="12" customHeight="1" x14ac:dyDescent="0.25">
      <c r="BJ7386" s="1" t="s">
        <v>18630</v>
      </c>
      <c r="BK7386" s="1" t="s">
        <v>18576</v>
      </c>
    </row>
    <row r="7387" spans="62:63" ht="12" customHeight="1" x14ac:dyDescent="0.25">
      <c r="BJ7387" s="1" t="s">
        <v>18632</v>
      </c>
      <c r="BK7387" s="1" t="s">
        <v>18633</v>
      </c>
    </row>
    <row r="7388" spans="62:63" ht="12" customHeight="1" x14ac:dyDescent="0.25">
      <c r="BJ7388" s="1" t="s">
        <v>18632</v>
      </c>
      <c r="BK7388" s="1" t="s">
        <v>18634</v>
      </c>
    </row>
    <row r="7389" spans="62:63" ht="12" customHeight="1" x14ac:dyDescent="0.25">
      <c r="BJ7389" s="1" t="s">
        <v>18632</v>
      </c>
      <c r="BK7389" s="1" t="s">
        <v>18576</v>
      </c>
    </row>
    <row r="7390" spans="62:63" ht="12" customHeight="1" x14ac:dyDescent="0.25">
      <c r="BJ7390" s="1" t="s">
        <v>18635</v>
      </c>
      <c r="BK7390" s="1" t="s">
        <v>18636</v>
      </c>
    </row>
    <row r="7391" spans="62:63" ht="12" customHeight="1" x14ac:dyDescent="0.25">
      <c r="BJ7391" s="1" t="s">
        <v>18635</v>
      </c>
      <c r="BK7391" s="1" t="s">
        <v>18576</v>
      </c>
    </row>
    <row r="7392" spans="62:63" ht="12" customHeight="1" x14ac:dyDescent="0.25">
      <c r="BJ7392" s="1" t="s">
        <v>18637</v>
      </c>
      <c r="BK7392" s="1" t="s">
        <v>18638</v>
      </c>
    </row>
    <row r="7393" spans="62:63" ht="12" customHeight="1" x14ac:dyDescent="0.25">
      <c r="BJ7393" s="1" t="s">
        <v>18637</v>
      </c>
      <c r="BK7393" s="1" t="s">
        <v>18576</v>
      </c>
    </row>
    <row r="7394" spans="62:63" ht="12" customHeight="1" x14ac:dyDescent="0.25">
      <c r="BJ7394" s="1" t="s">
        <v>18639</v>
      </c>
      <c r="BK7394" s="1" t="s">
        <v>18640</v>
      </c>
    </row>
    <row r="7395" spans="62:63" ht="12" customHeight="1" x14ac:dyDescent="0.25">
      <c r="BJ7395" s="1" t="s">
        <v>18639</v>
      </c>
      <c r="BK7395" s="1" t="s">
        <v>18576</v>
      </c>
    </row>
    <row r="7396" spans="62:63" ht="12" customHeight="1" x14ac:dyDescent="0.25">
      <c r="BJ7396" s="1" t="s">
        <v>18641</v>
      </c>
      <c r="BK7396" s="1" t="s">
        <v>18642</v>
      </c>
    </row>
    <row r="7397" spans="62:63" ht="12" customHeight="1" x14ac:dyDescent="0.25">
      <c r="BJ7397" s="1" t="s">
        <v>18641</v>
      </c>
      <c r="BK7397" s="1" t="s">
        <v>18576</v>
      </c>
    </row>
    <row r="7398" spans="62:63" ht="12" customHeight="1" x14ac:dyDescent="0.25">
      <c r="BJ7398" s="1" t="s">
        <v>18643</v>
      </c>
      <c r="BK7398" s="1" t="s">
        <v>18644</v>
      </c>
    </row>
    <row r="7399" spans="62:63" ht="12" customHeight="1" x14ac:dyDescent="0.25">
      <c r="BJ7399" s="1" t="s">
        <v>18643</v>
      </c>
      <c r="BK7399" s="1" t="s">
        <v>18645</v>
      </c>
    </row>
    <row r="7400" spans="62:63" ht="12" customHeight="1" x14ac:dyDescent="0.25">
      <c r="BJ7400" s="1" t="s">
        <v>18643</v>
      </c>
      <c r="BK7400" s="1" t="s">
        <v>18576</v>
      </c>
    </row>
    <row r="7401" spans="62:63" ht="12" customHeight="1" x14ac:dyDescent="0.25">
      <c r="BJ7401" s="1" t="s">
        <v>18646</v>
      </c>
      <c r="BK7401" s="1" t="s">
        <v>18647</v>
      </c>
    </row>
    <row r="7402" spans="62:63" ht="12" customHeight="1" x14ac:dyDescent="0.25">
      <c r="BJ7402" s="1" t="s">
        <v>18646</v>
      </c>
      <c r="BK7402" s="1" t="s">
        <v>18648</v>
      </c>
    </row>
    <row r="7403" spans="62:63" ht="12" customHeight="1" x14ac:dyDescent="0.25">
      <c r="BJ7403" s="1" t="s">
        <v>18646</v>
      </c>
      <c r="BK7403" s="1" t="s">
        <v>18576</v>
      </c>
    </row>
    <row r="7404" spans="62:63" ht="12" customHeight="1" x14ac:dyDescent="0.25">
      <c r="BJ7404" s="1" t="s">
        <v>18649</v>
      </c>
      <c r="BK7404" s="1" t="s">
        <v>18650</v>
      </c>
    </row>
    <row r="7405" spans="62:63" ht="12" customHeight="1" x14ac:dyDescent="0.25">
      <c r="BJ7405" s="1" t="s">
        <v>18649</v>
      </c>
      <c r="BK7405" s="1" t="s">
        <v>18576</v>
      </c>
    </row>
    <row r="7406" spans="62:63" ht="12" customHeight="1" x14ac:dyDescent="0.25">
      <c r="BJ7406" s="1" t="s">
        <v>18651</v>
      </c>
      <c r="BK7406" s="1" t="s">
        <v>18652</v>
      </c>
    </row>
    <row r="7407" spans="62:63" ht="12" customHeight="1" x14ac:dyDescent="0.25">
      <c r="BJ7407" s="1" t="s">
        <v>18651</v>
      </c>
      <c r="BK7407" s="1" t="s">
        <v>18653</v>
      </c>
    </row>
    <row r="7408" spans="62:63" ht="12" customHeight="1" x14ac:dyDescent="0.25">
      <c r="BJ7408" s="1" t="s">
        <v>18651</v>
      </c>
      <c r="BK7408" s="1" t="s">
        <v>18576</v>
      </c>
    </row>
    <row r="7409" spans="62:63" ht="12" customHeight="1" x14ac:dyDescent="0.25">
      <c r="BJ7409" s="1" t="s">
        <v>18654</v>
      </c>
      <c r="BK7409" s="1" t="s">
        <v>18655</v>
      </c>
    </row>
    <row r="7410" spans="62:63" ht="12" customHeight="1" x14ac:dyDescent="0.25">
      <c r="BJ7410" s="1" t="s">
        <v>18654</v>
      </c>
      <c r="BK7410" s="1" t="s">
        <v>18656</v>
      </c>
    </row>
    <row r="7411" spans="62:63" ht="12" customHeight="1" x14ac:dyDescent="0.25">
      <c r="BJ7411" s="1" t="s">
        <v>18654</v>
      </c>
      <c r="BK7411" s="1" t="s">
        <v>18576</v>
      </c>
    </row>
    <row r="7412" spans="62:63" ht="12" customHeight="1" x14ac:dyDescent="0.25">
      <c r="BJ7412" s="1" t="s">
        <v>18657</v>
      </c>
      <c r="BK7412" s="1" t="s">
        <v>18658</v>
      </c>
    </row>
    <row r="7413" spans="62:63" ht="12" customHeight="1" x14ac:dyDescent="0.25">
      <c r="BJ7413" s="1" t="s">
        <v>18657</v>
      </c>
      <c r="BK7413" s="1" t="s">
        <v>18576</v>
      </c>
    </row>
    <row r="7414" spans="62:63" ht="12" customHeight="1" x14ac:dyDescent="0.25">
      <c r="BJ7414" s="1" t="s">
        <v>18659</v>
      </c>
      <c r="BK7414" s="1" t="s">
        <v>18660</v>
      </c>
    </row>
    <row r="7415" spans="62:63" ht="12" customHeight="1" x14ac:dyDescent="0.25">
      <c r="BJ7415" s="1" t="s">
        <v>18659</v>
      </c>
      <c r="BK7415" s="1" t="s">
        <v>18576</v>
      </c>
    </row>
    <row r="7416" spans="62:63" ht="12" customHeight="1" x14ac:dyDescent="0.25">
      <c r="BJ7416" s="1" t="s">
        <v>18661</v>
      </c>
      <c r="BK7416" s="1" t="s">
        <v>18662</v>
      </c>
    </row>
    <row r="7417" spans="62:63" ht="12" customHeight="1" x14ac:dyDescent="0.25">
      <c r="BJ7417" s="1" t="s">
        <v>18661</v>
      </c>
      <c r="BK7417" s="1" t="s">
        <v>18576</v>
      </c>
    </row>
    <row r="7418" spans="62:63" ht="12" customHeight="1" x14ac:dyDescent="0.25">
      <c r="BJ7418" s="1" t="s">
        <v>18663</v>
      </c>
      <c r="BK7418" s="1" t="s">
        <v>18664</v>
      </c>
    </row>
    <row r="7419" spans="62:63" ht="12" customHeight="1" x14ac:dyDescent="0.25">
      <c r="BJ7419" s="1" t="s">
        <v>18665</v>
      </c>
      <c r="BK7419" s="1" t="s">
        <v>18666</v>
      </c>
    </row>
    <row r="7420" spans="62:63" ht="12" customHeight="1" x14ac:dyDescent="0.25">
      <c r="BJ7420" s="1" t="s">
        <v>18667</v>
      </c>
      <c r="BK7420" s="1" t="s">
        <v>18668</v>
      </c>
    </row>
    <row r="7421" spans="62:63" ht="12" customHeight="1" x14ac:dyDescent="0.25">
      <c r="BJ7421" s="1" t="s">
        <v>18667</v>
      </c>
      <c r="BK7421" s="1" t="s">
        <v>18669</v>
      </c>
    </row>
    <row r="7422" spans="62:63" ht="12" customHeight="1" x14ac:dyDescent="0.25">
      <c r="BJ7422" s="1" t="s">
        <v>18670</v>
      </c>
      <c r="BK7422" s="1" t="s">
        <v>18671</v>
      </c>
    </row>
    <row r="7423" spans="62:63" ht="12" customHeight="1" x14ac:dyDescent="0.25">
      <c r="BJ7423" s="1" t="s">
        <v>18670</v>
      </c>
      <c r="BK7423" s="1" t="s">
        <v>18672</v>
      </c>
    </row>
    <row r="7424" spans="62:63" ht="12" customHeight="1" x14ac:dyDescent="0.25">
      <c r="BJ7424" s="1" t="s">
        <v>18673</v>
      </c>
      <c r="BK7424" s="1" t="s">
        <v>18674</v>
      </c>
    </row>
    <row r="7425" spans="62:63" ht="12" customHeight="1" x14ac:dyDescent="0.25">
      <c r="BJ7425" s="1" t="s">
        <v>18673</v>
      </c>
      <c r="BK7425" s="1" t="s">
        <v>18675</v>
      </c>
    </row>
    <row r="7426" spans="62:63" ht="12" customHeight="1" x14ac:dyDescent="0.25">
      <c r="BJ7426" s="1" t="s">
        <v>18676</v>
      </c>
      <c r="BK7426" s="1" t="s">
        <v>18677</v>
      </c>
    </row>
    <row r="7427" spans="62:63" ht="12" customHeight="1" x14ac:dyDescent="0.25">
      <c r="BJ7427" s="1" t="s">
        <v>18676</v>
      </c>
      <c r="BK7427" s="1" t="s">
        <v>18678</v>
      </c>
    </row>
    <row r="7428" spans="62:63" ht="12" customHeight="1" x14ac:dyDescent="0.25">
      <c r="BJ7428" s="1" t="s">
        <v>18679</v>
      </c>
      <c r="BK7428" s="1" t="s">
        <v>18680</v>
      </c>
    </row>
    <row r="7429" spans="62:63" ht="12" customHeight="1" x14ac:dyDescent="0.25">
      <c r="BJ7429" s="1" t="s">
        <v>18679</v>
      </c>
      <c r="BK7429" s="1" t="s">
        <v>18681</v>
      </c>
    </row>
    <row r="7430" spans="62:63" ht="12" customHeight="1" x14ac:dyDescent="0.25">
      <c r="BJ7430" s="1" t="s">
        <v>18682</v>
      </c>
      <c r="BK7430" s="1" t="s">
        <v>18683</v>
      </c>
    </row>
    <row r="7431" spans="62:63" ht="12" customHeight="1" x14ac:dyDescent="0.25">
      <c r="BJ7431" s="1" t="s">
        <v>18682</v>
      </c>
      <c r="BK7431" s="1" t="s">
        <v>18684</v>
      </c>
    </row>
    <row r="7432" spans="62:63" ht="12" customHeight="1" x14ac:dyDescent="0.25">
      <c r="BJ7432" s="1" t="s">
        <v>18682</v>
      </c>
      <c r="BK7432" s="1" t="s">
        <v>18685</v>
      </c>
    </row>
    <row r="7433" spans="62:63" ht="12" customHeight="1" x14ac:dyDescent="0.25">
      <c r="BJ7433" s="1" t="s">
        <v>18686</v>
      </c>
      <c r="BK7433" s="1" t="s">
        <v>18687</v>
      </c>
    </row>
    <row r="7434" spans="62:63" ht="12" customHeight="1" x14ac:dyDescent="0.25">
      <c r="BJ7434" s="1" t="s">
        <v>18688</v>
      </c>
      <c r="BK7434" s="1" t="s">
        <v>18689</v>
      </c>
    </row>
    <row r="7435" spans="62:63" ht="12" customHeight="1" x14ac:dyDescent="0.25">
      <c r="BJ7435" s="1" t="s">
        <v>18688</v>
      </c>
      <c r="BK7435" s="1" t="s">
        <v>18690</v>
      </c>
    </row>
    <row r="7436" spans="62:63" ht="12" customHeight="1" x14ac:dyDescent="0.25">
      <c r="BJ7436" s="1" t="s">
        <v>18691</v>
      </c>
      <c r="BK7436" s="1" t="s">
        <v>18692</v>
      </c>
    </row>
    <row r="7437" spans="62:63" ht="12" customHeight="1" x14ac:dyDescent="0.25">
      <c r="BJ7437" s="1" t="s">
        <v>18691</v>
      </c>
      <c r="BK7437" s="1" t="s">
        <v>18693</v>
      </c>
    </row>
    <row r="7438" spans="62:63" ht="12" customHeight="1" x14ac:dyDescent="0.25">
      <c r="BJ7438" s="1" t="s">
        <v>18694</v>
      </c>
      <c r="BK7438" s="1" t="s">
        <v>18695</v>
      </c>
    </row>
    <row r="7439" spans="62:63" ht="12" customHeight="1" x14ac:dyDescent="0.25">
      <c r="BJ7439" s="1" t="s">
        <v>18694</v>
      </c>
      <c r="BK7439" s="1" t="s">
        <v>18696</v>
      </c>
    </row>
    <row r="7440" spans="62:63" ht="12" customHeight="1" x14ac:dyDescent="0.25">
      <c r="BJ7440" s="1" t="s">
        <v>18697</v>
      </c>
      <c r="BK7440" s="1" t="s">
        <v>18698</v>
      </c>
    </row>
    <row r="7441" spans="62:63" ht="12" customHeight="1" x14ac:dyDescent="0.25">
      <c r="BJ7441" s="1" t="s">
        <v>18697</v>
      </c>
      <c r="BK7441" s="1" t="s">
        <v>18699</v>
      </c>
    </row>
    <row r="7442" spans="62:63" ht="12" customHeight="1" x14ac:dyDescent="0.25">
      <c r="BJ7442" s="1" t="s">
        <v>18700</v>
      </c>
      <c r="BK7442" s="1" t="s">
        <v>18701</v>
      </c>
    </row>
    <row r="7443" spans="62:63" ht="12" customHeight="1" x14ac:dyDescent="0.25">
      <c r="BJ7443" s="1" t="s">
        <v>18700</v>
      </c>
      <c r="BK7443" s="1" t="s">
        <v>18702</v>
      </c>
    </row>
    <row r="7444" spans="62:63" ht="12" customHeight="1" x14ac:dyDescent="0.25">
      <c r="BJ7444" s="1" t="s">
        <v>18700</v>
      </c>
      <c r="BK7444" s="1" t="s">
        <v>18703</v>
      </c>
    </row>
    <row r="7445" spans="62:63" ht="12" customHeight="1" x14ac:dyDescent="0.25">
      <c r="BJ7445" s="1" t="s">
        <v>18704</v>
      </c>
      <c r="BK7445" s="1" t="s">
        <v>18705</v>
      </c>
    </row>
    <row r="7446" spans="62:63" ht="12" customHeight="1" x14ac:dyDescent="0.25">
      <c r="BJ7446" s="1" t="s">
        <v>18704</v>
      </c>
      <c r="BK7446" s="1" t="s">
        <v>18706</v>
      </c>
    </row>
    <row r="7447" spans="62:63" ht="12" customHeight="1" x14ac:dyDescent="0.25">
      <c r="BJ7447" s="1" t="s">
        <v>18707</v>
      </c>
      <c r="BK7447" s="1" t="s">
        <v>18708</v>
      </c>
    </row>
    <row r="7448" spans="62:63" ht="12" customHeight="1" x14ac:dyDescent="0.25">
      <c r="BJ7448" s="1" t="s">
        <v>18707</v>
      </c>
      <c r="BK7448" s="1" t="s">
        <v>18709</v>
      </c>
    </row>
    <row r="7449" spans="62:63" ht="12" customHeight="1" x14ac:dyDescent="0.25">
      <c r="BJ7449" s="1" t="s">
        <v>18710</v>
      </c>
      <c r="BK7449" s="1" t="s">
        <v>18711</v>
      </c>
    </row>
    <row r="7450" spans="62:63" ht="12" customHeight="1" x14ac:dyDescent="0.25">
      <c r="BJ7450" s="1" t="s">
        <v>18710</v>
      </c>
      <c r="BK7450" s="1" t="s">
        <v>18712</v>
      </c>
    </row>
    <row r="7451" spans="62:63" ht="12" customHeight="1" x14ac:dyDescent="0.25">
      <c r="BJ7451" s="1" t="s">
        <v>18713</v>
      </c>
      <c r="BK7451" s="1" t="s">
        <v>18714</v>
      </c>
    </row>
    <row r="7452" spans="62:63" ht="12" customHeight="1" x14ac:dyDescent="0.25">
      <c r="BJ7452" s="1" t="s">
        <v>18715</v>
      </c>
      <c r="BK7452" s="1" t="s">
        <v>18716</v>
      </c>
    </row>
    <row r="7453" spans="62:63" ht="12" customHeight="1" x14ac:dyDescent="0.25">
      <c r="BJ7453" s="1" t="s">
        <v>18715</v>
      </c>
      <c r="BK7453" s="1" t="s">
        <v>18717</v>
      </c>
    </row>
    <row r="7454" spans="62:63" ht="12" customHeight="1" x14ac:dyDescent="0.25">
      <c r="BJ7454" s="1" t="s">
        <v>18718</v>
      </c>
      <c r="BK7454" s="1" t="s">
        <v>18719</v>
      </c>
    </row>
    <row r="7455" spans="62:63" ht="12" customHeight="1" x14ac:dyDescent="0.25">
      <c r="BJ7455" s="1" t="s">
        <v>18718</v>
      </c>
      <c r="BK7455" s="1" t="s">
        <v>18720</v>
      </c>
    </row>
    <row r="7456" spans="62:63" ht="12" customHeight="1" x14ac:dyDescent="0.25">
      <c r="BJ7456" s="1" t="s">
        <v>18721</v>
      </c>
      <c r="BK7456" s="1" t="s">
        <v>18722</v>
      </c>
    </row>
    <row r="7457" spans="62:63" ht="12" customHeight="1" x14ac:dyDescent="0.25">
      <c r="BJ7457" s="1" t="s">
        <v>18723</v>
      </c>
      <c r="BK7457" s="1" t="s">
        <v>18724</v>
      </c>
    </row>
    <row r="7458" spans="62:63" ht="12" customHeight="1" x14ac:dyDescent="0.25">
      <c r="BJ7458" s="1" t="s">
        <v>18723</v>
      </c>
      <c r="BK7458" s="1" t="s">
        <v>18725</v>
      </c>
    </row>
    <row r="7459" spans="62:63" ht="12" customHeight="1" x14ac:dyDescent="0.25">
      <c r="BJ7459" s="1" t="s">
        <v>18726</v>
      </c>
      <c r="BK7459" s="1" t="s">
        <v>18727</v>
      </c>
    </row>
    <row r="7460" spans="62:63" ht="12" customHeight="1" x14ac:dyDescent="0.25">
      <c r="BJ7460" s="1" t="s">
        <v>18726</v>
      </c>
      <c r="BK7460" s="1" t="s">
        <v>18728</v>
      </c>
    </row>
    <row r="7461" spans="62:63" ht="12" customHeight="1" x14ac:dyDescent="0.25">
      <c r="BJ7461" s="1" t="s">
        <v>18729</v>
      </c>
      <c r="BK7461" s="1" t="s">
        <v>18730</v>
      </c>
    </row>
    <row r="7462" spans="62:63" ht="12" customHeight="1" x14ac:dyDescent="0.25">
      <c r="BJ7462" s="1" t="s">
        <v>18729</v>
      </c>
      <c r="BK7462" s="1" t="s">
        <v>18731</v>
      </c>
    </row>
    <row r="7463" spans="62:63" ht="12" customHeight="1" x14ac:dyDescent="0.25">
      <c r="BJ7463" s="1" t="s">
        <v>18732</v>
      </c>
      <c r="BK7463" s="1" t="s">
        <v>18733</v>
      </c>
    </row>
    <row r="7464" spans="62:63" ht="12" customHeight="1" x14ac:dyDescent="0.25">
      <c r="BJ7464" s="1" t="s">
        <v>18732</v>
      </c>
      <c r="BK7464" s="1" t="s">
        <v>18734</v>
      </c>
    </row>
    <row r="7465" spans="62:63" ht="12" customHeight="1" x14ac:dyDescent="0.25">
      <c r="BJ7465" s="1" t="s">
        <v>18735</v>
      </c>
      <c r="BK7465" s="1" t="s">
        <v>18736</v>
      </c>
    </row>
    <row r="7466" spans="62:63" ht="12" customHeight="1" x14ac:dyDescent="0.25">
      <c r="BJ7466" s="1" t="s">
        <v>18735</v>
      </c>
      <c r="BK7466" s="1" t="s">
        <v>18737</v>
      </c>
    </row>
    <row r="7467" spans="62:63" ht="12" customHeight="1" x14ac:dyDescent="0.25">
      <c r="BJ7467" s="1" t="s">
        <v>18738</v>
      </c>
      <c r="BK7467" s="1" t="s">
        <v>18739</v>
      </c>
    </row>
    <row r="7468" spans="62:63" ht="12" customHeight="1" x14ac:dyDescent="0.25">
      <c r="BJ7468" s="1" t="s">
        <v>18738</v>
      </c>
      <c r="BK7468" s="1" t="s">
        <v>18740</v>
      </c>
    </row>
    <row r="7469" spans="62:63" ht="12" customHeight="1" x14ac:dyDescent="0.25">
      <c r="BJ7469" s="1" t="s">
        <v>18741</v>
      </c>
      <c r="BK7469" s="1" t="s">
        <v>18742</v>
      </c>
    </row>
    <row r="7470" spans="62:63" ht="12" customHeight="1" x14ac:dyDescent="0.25">
      <c r="BJ7470" s="1" t="s">
        <v>18741</v>
      </c>
      <c r="BK7470" s="1" t="s">
        <v>18743</v>
      </c>
    </row>
    <row r="7471" spans="62:63" ht="12" customHeight="1" x14ac:dyDescent="0.25">
      <c r="BJ7471" s="1" t="s">
        <v>18744</v>
      </c>
      <c r="BK7471" s="1" t="s">
        <v>18745</v>
      </c>
    </row>
    <row r="7472" spans="62:63" ht="12" customHeight="1" x14ac:dyDescent="0.25">
      <c r="BJ7472" s="1" t="s">
        <v>18744</v>
      </c>
      <c r="BK7472" s="1" t="s">
        <v>18746</v>
      </c>
    </row>
    <row r="7473" spans="62:63" ht="12" customHeight="1" x14ac:dyDescent="0.25">
      <c r="BJ7473" s="1" t="s">
        <v>18747</v>
      </c>
      <c r="BK7473" s="1" t="s">
        <v>18748</v>
      </c>
    </row>
    <row r="7474" spans="62:63" ht="12" customHeight="1" x14ac:dyDescent="0.25">
      <c r="BJ7474" s="1" t="s">
        <v>18747</v>
      </c>
      <c r="BK7474" s="1" t="s">
        <v>18749</v>
      </c>
    </row>
    <row r="7475" spans="62:63" ht="12" customHeight="1" x14ac:dyDescent="0.25">
      <c r="BJ7475" s="1" t="s">
        <v>18750</v>
      </c>
      <c r="BK7475" s="1" t="s">
        <v>18751</v>
      </c>
    </row>
    <row r="7476" spans="62:63" ht="12" customHeight="1" x14ac:dyDescent="0.25">
      <c r="BJ7476" s="1" t="s">
        <v>18752</v>
      </c>
      <c r="BK7476" s="1" t="s">
        <v>18753</v>
      </c>
    </row>
    <row r="7477" spans="62:63" ht="12" customHeight="1" x14ac:dyDescent="0.25">
      <c r="BJ7477" s="1" t="s">
        <v>18754</v>
      </c>
      <c r="BK7477" s="1" t="s">
        <v>18755</v>
      </c>
    </row>
    <row r="7478" spans="62:63" ht="12" customHeight="1" x14ac:dyDescent="0.25">
      <c r="BJ7478" s="1" t="s">
        <v>18756</v>
      </c>
      <c r="BK7478" s="1" t="s">
        <v>18757</v>
      </c>
    </row>
    <row r="7479" spans="62:63" ht="12" customHeight="1" x14ac:dyDescent="0.25">
      <c r="BJ7479" s="1" t="s">
        <v>18758</v>
      </c>
      <c r="BK7479" s="1" t="s">
        <v>18759</v>
      </c>
    </row>
    <row r="7480" spans="62:63" ht="12" customHeight="1" x14ac:dyDescent="0.25">
      <c r="BJ7480" s="1" t="s">
        <v>18760</v>
      </c>
      <c r="BK7480" s="1" t="s">
        <v>18761</v>
      </c>
    </row>
    <row r="7481" spans="62:63" ht="12" customHeight="1" x14ac:dyDescent="0.25">
      <c r="BJ7481" s="1" t="s">
        <v>18762</v>
      </c>
      <c r="BK7481" s="1" t="s">
        <v>18763</v>
      </c>
    </row>
    <row r="7482" spans="62:63" ht="12" customHeight="1" x14ac:dyDescent="0.25">
      <c r="BJ7482" s="1" t="s">
        <v>18764</v>
      </c>
      <c r="BK7482" s="1" t="s">
        <v>18765</v>
      </c>
    </row>
    <row r="7483" spans="62:63" ht="12" customHeight="1" x14ac:dyDescent="0.25">
      <c r="BJ7483" s="1" t="s">
        <v>18766</v>
      </c>
      <c r="BK7483" s="1" t="s">
        <v>18767</v>
      </c>
    </row>
    <row r="7484" spans="62:63" ht="12" customHeight="1" x14ac:dyDescent="0.25">
      <c r="BJ7484" s="1" t="s">
        <v>18766</v>
      </c>
      <c r="BK7484" s="1" t="s">
        <v>18768</v>
      </c>
    </row>
    <row r="7485" spans="62:63" ht="12" customHeight="1" x14ac:dyDescent="0.25">
      <c r="BJ7485" s="1" t="s">
        <v>18769</v>
      </c>
      <c r="BK7485" s="1" t="s">
        <v>18767</v>
      </c>
    </row>
    <row r="7486" spans="62:63" ht="12" customHeight="1" x14ac:dyDescent="0.25">
      <c r="BJ7486" s="1" t="s">
        <v>18769</v>
      </c>
      <c r="BK7486" s="1" t="s">
        <v>18768</v>
      </c>
    </row>
    <row r="7487" spans="62:63" ht="12" customHeight="1" x14ac:dyDescent="0.25">
      <c r="BJ7487" s="1" t="s">
        <v>18770</v>
      </c>
      <c r="BK7487" s="1" t="s">
        <v>18767</v>
      </c>
    </row>
    <row r="7488" spans="62:63" ht="12" customHeight="1" x14ac:dyDescent="0.25">
      <c r="BJ7488" s="1" t="s">
        <v>18770</v>
      </c>
      <c r="BK7488" s="1" t="s">
        <v>18768</v>
      </c>
    </row>
    <row r="7489" spans="62:63" ht="12" customHeight="1" x14ac:dyDescent="0.25">
      <c r="BJ7489" s="1" t="s">
        <v>18771</v>
      </c>
      <c r="BK7489" s="1" t="s">
        <v>18767</v>
      </c>
    </row>
    <row r="7490" spans="62:63" ht="12" customHeight="1" x14ac:dyDescent="0.25">
      <c r="BJ7490" s="1" t="s">
        <v>18771</v>
      </c>
      <c r="BK7490" s="1" t="s">
        <v>18772</v>
      </c>
    </row>
    <row r="7491" spans="62:63" ht="12" customHeight="1" x14ac:dyDescent="0.25">
      <c r="BJ7491" s="1" t="s">
        <v>18771</v>
      </c>
      <c r="BK7491" s="1" t="s">
        <v>18773</v>
      </c>
    </row>
    <row r="7492" spans="62:63" ht="12" customHeight="1" x14ac:dyDescent="0.25">
      <c r="BJ7492" s="1" t="s">
        <v>18774</v>
      </c>
      <c r="BK7492" s="1" t="s">
        <v>18767</v>
      </c>
    </row>
    <row r="7493" spans="62:63" ht="12" customHeight="1" x14ac:dyDescent="0.25">
      <c r="BJ7493" s="1" t="s">
        <v>18774</v>
      </c>
      <c r="BK7493" s="1" t="s">
        <v>18775</v>
      </c>
    </row>
    <row r="7494" spans="62:63" ht="12" customHeight="1" x14ac:dyDescent="0.25">
      <c r="BJ7494" s="1" t="s">
        <v>18774</v>
      </c>
      <c r="BK7494" s="1" t="s">
        <v>18776</v>
      </c>
    </row>
    <row r="7495" spans="62:63" ht="12" customHeight="1" x14ac:dyDescent="0.25">
      <c r="BJ7495" s="1" t="s">
        <v>18777</v>
      </c>
      <c r="BK7495" s="1" t="s">
        <v>18767</v>
      </c>
    </row>
    <row r="7496" spans="62:63" ht="12" customHeight="1" x14ac:dyDescent="0.25">
      <c r="BJ7496" s="1" t="s">
        <v>18777</v>
      </c>
      <c r="BK7496" s="1" t="s">
        <v>18778</v>
      </c>
    </row>
    <row r="7497" spans="62:63" ht="12" customHeight="1" x14ac:dyDescent="0.25">
      <c r="BJ7497" s="1" t="s">
        <v>18777</v>
      </c>
      <c r="BK7497" s="1" t="s">
        <v>18779</v>
      </c>
    </row>
    <row r="7498" spans="62:63" ht="12" customHeight="1" x14ac:dyDescent="0.25">
      <c r="BJ7498" s="1" t="s">
        <v>18780</v>
      </c>
      <c r="BK7498" s="1" t="s">
        <v>18767</v>
      </c>
    </row>
    <row r="7499" spans="62:63" ht="12" customHeight="1" x14ac:dyDescent="0.25">
      <c r="BJ7499" s="1" t="s">
        <v>18780</v>
      </c>
      <c r="BK7499" s="1" t="s">
        <v>18781</v>
      </c>
    </row>
    <row r="7500" spans="62:63" ht="12" customHeight="1" x14ac:dyDescent="0.25">
      <c r="BJ7500" s="1" t="s">
        <v>18780</v>
      </c>
      <c r="BK7500" s="1" t="s">
        <v>18782</v>
      </c>
    </row>
    <row r="7501" spans="62:63" ht="12" customHeight="1" x14ac:dyDescent="0.25">
      <c r="BJ7501" s="1" t="s">
        <v>18783</v>
      </c>
      <c r="BK7501" s="1" t="s">
        <v>18767</v>
      </c>
    </row>
    <row r="7502" spans="62:63" ht="12" customHeight="1" x14ac:dyDescent="0.25">
      <c r="BJ7502" s="1" t="s">
        <v>18783</v>
      </c>
      <c r="BK7502" s="1" t="s">
        <v>18784</v>
      </c>
    </row>
    <row r="7503" spans="62:63" ht="12" customHeight="1" x14ac:dyDescent="0.25">
      <c r="BJ7503" s="1" t="s">
        <v>18785</v>
      </c>
      <c r="BK7503" s="1" t="s">
        <v>18767</v>
      </c>
    </row>
    <row r="7504" spans="62:63" ht="12" customHeight="1" x14ac:dyDescent="0.25">
      <c r="BJ7504" s="1" t="s">
        <v>18785</v>
      </c>
      <c r="BK7504" s="1" t="s">
        <v>18786</v>
      </c>
    </row>
    <row r="7505" spans="62:63" ht="12" customHeight="1" x14ac:dyDescent="0.25">
      <c r="BJ7505" s="1" t="s">
        <v>18785</v>
      </c>
      <c r="BK7505" s="1" t="s">
        <v>18787</v>
      </c>
    </row>
    <row r="7506" spans="62:63" ht="12" customHeight="1" x14ac:dyDescent="0.25">
      <c r="BJ7506" s="1" t="s">
        <v>18788</v>
      </c>
      <c r="BK7506" s="1" t="s">
        <v>18767</v>
      </c>
    </row>
    <row r="7507" spans="62:63" ht="12" customHeight="1" x14ac:dyDescent="0.25">
      <c r="BJ7507" s="1" t="s">
        <v>18788</v>
      </c>
      <c r="BK7507" s="1" t="s">
        <v>18789</v>
      </c>
    </row>
    <row r="7508" spans="62:63" ht="12" customHeight="1" x14ac:dyDescent="0.25">
      <c r="BJ7508" s="1" t="s">
        <v>18788</v>
      </c>
      <c r="BK7508" s="1" t="s">
        <v>18790</v>
      </c>
    </row>
    <row r="7509" spans="62:63" ht="12" customHeight="1" x14ac:dyDescent="0.25">
      <c r="BJ7509" s="1" t="s">
        <v>18791</v>
      </c>
      <c r="BK7509" s="1" t="s">
        <v>18767</v>
      </c>
    </row>
    <row r="7510" spans="62:63" ht="12" customHeight="1" x14ac:dyDescent="0.25">
      <c r="BJ7510" s="1" t="s">
        <v>18791</v>
      </c>
      <c r="BK7510" s="1" t="s">
        <v>18792</v>
      </c>
    </row>
    <row r="7511" spans="62:63" ht="12" customHeight="1" x14ac:dyDescent="0.25">
      <c r="BJ7511" s="1" t="s">
        <v>18791</v>
      </c>
      <c r="BK7511" s="1" t="s">
        <v>18793</v>
      </c>
    </row>
    <row r="7512" spans="62:63" ht="12" customHeight="1" x14ac:dyDescent="0.25">
      <c r="BJ7512" s="1" t="s">
        <v>18794</v>
      </c>
      <c r="BK7512" s="1" t="s">
        <v>18767</v>
      </c>
    </row>
    <row r="7513" spans="62:63" ht="12" customHeight="1" x14ac:dyDescent="0.25">
      <c r="BJ7513" s="1" t="s">
        <v>18794</v>
      </c>
      <c r="BK7513" s="1" t="s">
        <v>18795</v>
      </c>
    </row>
    <row r="7514" spans="62:63" ht="12" customHeight="1" x14ac:dyDescent="0.25">
      <c r="BJ7514" s="1" t="s">
        <v>18796</v>
      </c>
      <c r="BK7514" s="1" t="s">
        <v>18767</v>
      </c>
    </row>
    <row r="7515" spans="62:63" ht="12" customHeight="1" x14ac:dyDescent="0.25">
      <c r="BJ7515" s="1" t="s">
        <v>18796</v>
      </c>
      <c r="BK7515" s="1" t="s">
        <v>18797</v>
      </c>
    </row>
    <row r="7516" spans="62:63" ht="12" customHeight="1" x14ac:dyDescent="0.25">
      <c r="BJ7516" s="1" t="s">
        <v>18798</v>
      </c>
      <c r="BK7516" s="1" t="s">
        <v>18767</v>
      </c>
    </row>
    <row r="7517" spans="62:63" ht="12" customHeight="1" x14ac:dyDescent="0.25">
      <c r="BJ7517" s="1" t="s">
        <v>18798</v>
      </c>
      <c r="BK7517" s="1" t="s">
        <v>18799</v>
      </c>
    </row>
    <row r="7518" spans="62:63" ht="12" customHeight="1" x14ac:dyDescent="0.25">
      <c r="BJ7518" s="1" t="s">
        <v>18800</v>
      </c>
      <c r="BK7518" s="1" t="s">
        <v>18767</v>
      </c>
    </row>
    <row r="7519" spans="62:63" ht="12" customHeight="1" x14ac:dyDescent="0.25">
      <c r="BJ7519" s="1" t="s">
        <v>18800</v>
      </c>
      <c r="BK7519" s="1" t="s">
        <v>18801</v>
      </c>
    </row>
    <row r="7520" spans="62:63" ht="12" customHeight="1" x14ac:dyDescent="0.25">
      <c r="BJ7520" s="1" t="s">
        <v>18802</v>
      </c>
      <c r="BK7520" s="1" t="s">
        <v>18767</v>
      </c>
    </row>
    <row r="7521" spans="62:63" ht="12" customHeight="1" x14ac:dyDescent="0.25">
      <c r="BJ7521" s="1" t="s">
        <v>18802</v>
      </c>
      <c r="BK7521" s="1" t="s">
        <v>18803</v>
      </c>
    </row>
    <row r="7522" spans="62:63" ht="12" customHeight="1" x14ac:dyDescent="0.25">
      <c r="BJ7522" s="1" t="s">
        <v>18804</v>
      </c>
      <c r="BK7522" s="1" t="s">
        <v>18767</v>
      </c>
    </row>
    <row r="7523" spans="62:63" ht="12" customHeight="1" x14ac:dyDescent="0.25">
      <c r="BJ7523" s="1" t="s">
        <v>18804</v>
      </c>
      <c r="BK7523" s="1" t="s">
        <v>18805</v>
      </c>
    </row>
    <row r="7524" spans="62:63" ht="12" customHeight="1" x14ac:dyDescent="0.25">
      <c r="BJ7524" s="1" t="s">
        <v>18804</v>
      </c>
      <c r="BK7524" s="1" t="s">
        <v>18806</v>
      </c>
    </row>
    <row r="7525" spans="62:63" ht="12" customHeight="1" x14ac:dyDescent="0.25">
      <c r="BJ7525" s="1" t="s">
        <v>18807</v>
      </c>
      <c r="BK7525" s="1" t="s">
        <v>18767</v>
      </c>
    </row>
    <row r="7526" spans="62:63" ht="12" customHeight="1" x14ac:dyDescent="0.25">
      <c r="BJ7526" s="1" t="s">
        <v>18807</v>
      </c>
      <c r="BK7526" s="1" t="s">
        <v>18808</v>
      </c>
    </row>
    <row r="7527" spans="62:63" ht="12" customHeight="1" x14ac:dyDescent="0.25">
      <c r="BJ7527" s="1" t="s">
        <v>18809</v>
      </c>
      <c r="BK7527" s="1" t="s">
        <v>18767</v>
      </c>
    </row>
    <row r="7528" spans="62:63" ht="12" customHeight="1" x14ac:dyDescent="0.25">
      <c r="BJ7528" s="1" t="s">
        <v>18809</v>
      </c>
      <c r="BK7528" s="1" t="s">
        <v>18810</v>
      </c>
    </row>
    <row r="7529" spans="62:63" ht="12" customHeight="1" x14ac:dyDescent="0.25">
      <c r="BJ7529" s="1" t="s">
        <v>18811</v>
      </c>
      <c r="BK7529" s="1" t="s">
        <v>18767</v>
      </c>
    </row>
    <row r="7530" spans="62:63" ht="12" customHeight="1" x14ac:dyDescent="0.25">
      <c r="BJ7530" s="1" t="s">
        <v>18811</v>
      </c>
      <c r="BK7530" s="1" t="s">
        <v>18812</v>
      </c>
    </row>
    <row r="7531" spans="62:63" ht="12" customHeight="1" x14ac:dyDescent="0.25">
      <c r="BJ7531" s="1" t="s">
        <v>18811</v>
      </c>
      <c r="BK7531" s="1" t="s">
        <v>18813</v>
      </c>
    </row>
    <row r="7532" spans="62:63" ht="12" customHeight="1" x14ac:dyDescent="0.25">
      <c r="BJ7532" s="1" t="s">
        <v>18814</v>
      </c>
      <c r="BK7532" s="1" t="s">
        <v>18767</v>
      </c>
    </row>
    <row r="7533" spans="62:63" ht="12" customHeight="1" x14ac:dyDescent="0.25">
      <c r="BJ7533" s="1" t="s">
        <v>18814</v>
      </c>
      <c r="BK7533" s="1" t="s">
        <v>18815</v>
      </c>
    </row>
    <row r="7534" spans="62:63" ht="12" customHeight="1" x14ac:dyDescent="0.25">
      <c r="BJ7534" s="1" t="s">
        <v>18814</v>
      </c>
      <c r="BK7534" s="1" t="s">
        <v>18816</v>
      </c>
    </row>
    <row r="7535" spans="62:63" ht="12" customHeight="1" x14ac:dyDescent="0.25">
      <c r="BJ7535" s="1" t="s">
        <v>18817</v>
      </c>
      <c r="BK7535" s="1" t="s">
        <v>18767</v>
      </c>
    </row>
    <row r="7536" spans="62:63" ht="12" customHeight="1" x14ac:dyDescent="0.25">
      <c r="BJ7536" s="1" t="s">
        <v>18817</v>
      </c>
      <c r="BK7536" s="1" t="s">
        <v>18818</v>
      </c>
    </row>
    <row r="7537" spans="62:63" ht="12" customHeight="1" x14ac:dyDescent="0.25">
      <c r="BJ7537" s="1" t="s">
        <v>18819</v>
      </c>
      <c r="BK7537" s="1" t="s">
        <v>18767</v>
      </c>
    </row>
    <row r="7538" spans="62:63" ht="12" customHeight="1" x14ac:dyDescent="0.25">
      <c r="BJ7538" s="1" t="s">
        <v>18819</v>
      </c>
      <c r="BK7538" s="1" t="s">
        <v>18820</v>
      </c>
    </row>
    <row r="7539" spans="62:63" ht="12" customHeight="1" x14ac:dyDescent="0.25">
      <c r="BJ7539" s="1" t="s">
        <v>18821</v>
      </c>
      <c r="BK7539" s="1" t="s">
        <v>18767</v>
      </c>
    </row>
    <row r="7540" spans="62:63" ht="12" customHeight="1" x14ac:dyDescent="0.25">
      <c r="BJ7540" s="1" t="s">
        <v>18821</v>
      </c>
      <c r="BK7540" s="1" t="s">
        <v>18822</v>
      </c>
    </row>
    <row r="7541" spans="62:63" ht="12" customHeight="1" x14ac:dyDescent="0.25">
      <c r="BJ7541" s="1" t="s">
        <v>18823</v>
      </c>
      <c r="BK7541" s="1" t="s">
        <v>18767</v>
      </c>
    </row>
    <row r="7542" spans="62:63" ht="12" customHeight="1" x14ac:dyDescent="0.25">
      <c r="BJ7542" s="1" t="s">
        <v>18823</v>
      </c>
      <c r="BK7542" s="1" t="s">
        <v>18824</v>
      </c>
    </row>
    <row r="7543" spans="62:63" ht="12" customHeight="1" x14ac:dyDescent="0.25">
      <c r="BJ7543" s="1" t="s">
        <v>18825</v>
      </c>
      <c r="BK7543" s="1" t="s">
        <v>18767</v>
      </c>
    </row>
    <row r="7544" spans="62:63" ht="12" customHeight="1" x14ac:dyDescent="0.25">
      <c r="BJ7544" s="1" t="s">
        <v>18825</v>
      </c>
      <c r="BK7544" s="1" t="s">
        <v>18826</v>
      </c>
    </row>
    <row r="7545" spans="62:63" ht="12" customHeight="1" x14ac:dyDescent="0.25">
      <c r="BJ7545" s="1" t="s">
        <v>18827</v>
      </c>
      <c r="BK7545" s="1" t="s">
        <v>18767</v>
      </c>
    </row>
    <row r="7546" spans="62:63" ht="12" customHeight="1" x14ac:dyDescent="0.25">
      <c r="BJ7546" s="1" t="s">
        <v>18827</v>
      </c>
      <c r="BK7546" s="1" t="s">
        <v>18828</v>
      </c>
    </row>
    <row r="7547" spans="62:63" ht="12" customHeight="1" x14ac:dyDescent="0.25">
      <c r="BJ7547" s="1" t="s">
        <v>18827</v>
      </c>
      <c r="BK7547" s="1" t="s">
        <v>18829</v>
      </c>
    </row>
    <row r="7548" spans="62:63" ht="12" customHeight="1" x14ac:dyDescent="0.25">
      <c r="BJ7548" s="1" t="s">
        <v>18830</v>
      </c>
      <c r="BK7548" s="1" t="s">
        <v>18767</v>
      </c>
    </row>
    <row r="7549" spans="62:63" ht="12" customHeight="1" x14ac:dyDescent="0.25">
      <c r="BJ7549" s="1" t="s">
        <v>18830</v>
      </c>
      <c r="BK7549" s="1" t="s">
        <v>18831</v>
      </c>
    </row>
    <row r="7550" spans="62:63" ht="12" customHeight="1" x14ac:dyDescent="0.25">
      <c r="BJ7550" s="1" t="s">
        <v>18832</v>
      </c>
      <c r="BK7550" s="1" t="s">
        <v>18767</v>
      </c>
    </row>
    <row r="7551" spans="62:63" ht="12" customHeight="1" x14ac:dyDescent="0.25">
      <c r="BJ7551" s="1" t="s">
        <v>18832</v>
      </c>
      <c r="BK7551" s="1" t="s">
        <v>18833</v>
      </c>
    </row>
    <row r="7552" spans="62:63" ht="12" customHeight="1" x14ac:dyDescent="0.25">
      <c r="BJ7552" s="1" t="s">
        <v>18834</v>
      </c>
      <c r="BK7552" s="1" t="s">
        <v>18767</v>
      </c>
    </row>
    <row r="7553" spans="62:63" ht="12" customHeight="1" x14ac:dyDescent="0.25">
      <c r="BJ7553" s="1" t="s">
        <v>18834</v>
      </c>
      <c r="BK7553" s="1" t="s">
        <v>18835</v>
      </c>
    </row>
    <row r="7554" spans="62:63" ht="12" customHeight="1" x14ac:dyDescent="0.25">
      <c r="BJ7554" s="1" t="s">
        <v>18836</v>
      </c>
      <c r="BK7554" s="1" t="s">
        <v>18767</v>
      </c>
    </row>
    <row r="7555" spans="62:63" ht="12" customHeight="1" x14ac:dyDescent="0.25">
      <c r="BJ7555" s="1" t="s">
        <v>18836</v>
      </c>
      <c r="BK7555" s="1" t="s">
        <v>18837</v>
      </c>
    </row>
    <row r="7556" spans="62:63" ht="12" customHeight="1" x14ac:dyDescent="0.25">
      <c r="BJ7556" s="1" t="s">
        <v>18838</v>
      </c>
      <c r="BK7556" s="1" t="s">
        <v>18767</v>
      </c>
    </row>
    <row r="7557" spans="62:63" ht="12" customHeight="1" x14ac:dyDescent="0.25">
      <c r="BJ7557" s="1" t="s">
        <v>18838</v>
      </c>
      <c r="BK7557" s="1" t="s">
        <v>18839</v>
      </c>
    </row>
    <row r="7558" spans="62:63" ht="12" customHeight="1" x14ac:dyDescent="0.25">
      <c r="BJ7558" s="1" t="s">
        <v>18840</v>
      </c>
      <c r="BK7558" s="1" t="s">
        <v>18767</v>
      </c>
    </row>
    <row r="7559" spans="62:63" ht="12" customHeight="1" x14ac:dyDescent="0.25">
      <c r="BJ7559" s="1" t="s">
        <v>18840</v>
      </c>
      <c r="BK7559" s="1" t="s">
        <v>18841</v>
      </c>
    </row>
    <row r="7560" spans="62:63" ht="12" customHeight="1" x14ac:dyDescent="0.25">
      <c r="BJ7560" s="1" t="s">
        <v>18842</v>
      </c>
      <c r="BK7560" s="1" t="s">
        <v>18767</v>
      </c>
    </row>
    <row r="7561" spans="62:63" ht="12" customHeight="1" x14ac:dyDescent="0.25">
      <c r="BJ7561" s="1" t="s">
        <v>18842</v>
      </c>
      <c r="BK7561" s="1" t="s">
        <v>18843</v>
      </c>
    </row>
    <row r="7562" spans="62:63" ht="12" customHeight="1" x14ac:dyDescent="0.25">
      <c r="BJ7562" s="1" t="s">
        <v>18844</v>
      </c>
      <c r="BK7562" s="1" t="s">
        <v>18767</v>
      </c>
    </row>
    <row r="7563" spans="62:63" ht="12" customHeight="1" x14ac:dyDescent="0.25">
      <c r="BJ7563" s="1" t="s">
        <v>18844</v>
      </c>
      <c r="BK7563" s="1" t="s">
        <v>18845</v>
      </c>
    </row>
    <row r="7564" spans="62:63" ht="12" customHeight="1" x14ac:dyDescent="0.25">
      <c r="BJ7564" s="1" t="s">
        <v>18846</v>
      </c>
      <c r="BK7564" s="1" t="s">
        <v>18767</v>
      </c>
    </row>
    <row r="7565" spans="62:63" ht="12" customHeight="1" x14ac:dyDescent="0.25">
      <c r="BJ7565" s="1" t="s">
        <v>18846</v>
      </c>
      <c r="BK7565" s="1" t="s">
        <v>18847</v>
      </c>
    </row>
    <row r="7566" spans="62:63" ht="12" customHeight="1" x14ac:dyDescent="0.25">
      <c r="BJ7566" s="1" t="s">
        <v>18848</v>
      </c>
      <c r="BK7566" s="1" t="s">
        <v>18767</v>
      </c>
    </row>
    <row r="7567" spans="62:63" ht="12" customHeight="1" x14ac:dyDescent="0.25">
      <c r="BJ7567" s="1" t="s">
        <v>18848</v>
      </c>
      <c r="BK7567" s="1" t="s">
        <v>18849</v>
      </c>
    </row>
    <row r="7568" spans="62:63" ht="12" customHeight="1" x14ac:dyDescent="0.25">
      <c r="BJ7568" s="1" t="s">
        <v>18848</v>
      </c>
      <c r="BK7568" s="1" t="s">
        <v>18850</v>
      </c>
    </row>
    <row r="7569" spans="62:63" ht="12" customHeight="1" x14ac:dyDescent="0.25">
      <c r="BJ7569" s="1" t="s">
        <v>18851</v>
      </c>
      <c r="BK7569" s="1" t="s">
        <v>18767</v>
      </c>
    </row>
    <row r="7570" spans="62:63" ht="12" customHeight="1" x14ac:dyDescent="0.25">
      <c r="BJ7570" s="1" t="s">
        <v>18851</v>
      </c>
      <c r="BK7570" s="1" t="s">
        <v>18852</v>
      </c>
    </row>
    <row r="7571" spans="62:63" ht="12" customHeight="1" x14ac:dyDescent="0.25">
      <c r="BJ7571" s="1" t="s">
        <v>18853</v>
      </c>
      <c r="BK7571" s="1" t="s">
        <v>18767</v>
      </c>
    </row>
    <row r="7572" spans="62:63" ht="12" customHeight="1" x14ac:dyDescent="0.25">
      <c r="BJ7572" s="1" t="s">
        <v>18853</v>
      </c>
      <c r="BK7572" s="1" t="s">
        <v>18854</v>
      </c>
    </row>
    <row r="7573" spans="62:63" ht="12" customHeight="1" x14ac:dyDescent="0.25">
      <c r="BJ7573" s="1" t="s">
        <v>18855</v>
      </c>
      <c r="BK7573" s="1" t="s">
        <v>18767</v>
      </c>
    </row>
    <row r="7574" spans="62:63" ht="12" customHeight="1" x14ac:dyDescent="0.25">
      <c r="BJ7574" s="1" t="s">
        <v>18855</v>
      </c>
      <c r="BK7574" s="1" t="s">
        <v>18856</v>
      </c>
    </row>
    <row r="7575" spans="62:63" ht="12" customHeight="1" x14ac:dyDescent="0.25">
      <c r="BJ7575" s="1" t="s">
        <v>18857</v>
      </c>
      <c r="BK7575" s="1" t="s">
        <v>18767</v>
      </c>
    </row>
    <row r="7576" spans="62:63" ht="12" customHeight="1" x14ac:dyDescent="0.25">
      <c r="BJ7576" s="1" t="s">
        <v>18857</v>
      </c>
      <c r="BK7576" s="1" t="s">
        <v>18858</v>
      </c>
    </row>
    <row r="7577" spans="62:63" ht="12" customHeight="1" x14ac:dyDescent="0.25">
      <c r="BJ7577" s="1" t="s">
        <v>18859</v>
      </c>
      <c r="BK7577" s="1" t="s">
        <v>18767</v>
      </c>
    </row>
    <row r="7578" spans="62:63" ht="12" customHeight="1" x14ac:dyDescent="0.25">
      <c r="BJ7578" s="1" t="s">
        <v>18859</v>
      </c>
      <c r="BK7578" s="1" t="s">
        <v>18860</v>
      </c>
    </row>
    <row r="7579" spans="62:63" ht="12" customHeight="1" x14ac:dyDescent="0.25">
      <c r="BJ7579" s="1" t="s">
        <v>18861</v>
      </c>
      <c r="BK7579" s="1" t="s">
        <v>18767</v>
      </c>
    </row>
    <row r="7580" spans="62:63" ht="12" customHeight="1" x14ac:dyDescent="0.25">
      <c r="BJ7580" s="1" t="s">
        <v>18861</v>
      </c>
      <c r="BK7580" s="1" t="s">
        <v>18862</v>
      </c>
    </row>
    <row r="7581" spans="62:63" ht="12" customHeight="1" x14ac:dyDescent="0.25">
      <c r="BJ7581" s="1" t="s">
        <v>18863</v>
      </c>
      <c r="BK7581" s="1" t="s">
        <v>18767</v>
      </c>
    </row>
    <row r="7582" spans="62:63" ht="12" customHeight="1" x14ac:dyDescent="0.25">
      <c r="BJ7582" s="1" t="s">
        <v>18863</v>
      </c>
      <c r="BK7582" s="1" t="s">
        <v>18864</v>
      </c>
    </row>
    <row r="7583" spans="62:63" ht="12" customHeight="1" x14ac:dyDescent="0.25">
      <c r="BJ7583" s="1" t="s">
        <v>18863</v>
      </c>
      <c r="BK7583" s="1" t="s">
        <v>18865</v>
      </c>
    </row>
    <row r="7584" spans="62:63" ht="12" customHeight="1" x14ac:dyDescent="0.25">
      <c r="BJ7584" s="1" t="s">
        <v>18866</v>
      </c>
      <c r="BK7584" s="1" t="s">
        <v>18767</v>
      </c>
    </row>
    <row r="7585" spans="62:63" ht="12" customHeight="1" x14ac:dyDescent="0.25">
      <c r="BJ7585" s="1" t="s">
        <v>18866</v>
      </c>
      <c r="BK7585" s="1" t="s">
        <v>18867</v>
      </c>
    </row>
    <row r="7586" spans="62:63" ht="12" customHeight="1" x14ac:dyDescent="0.25">
      <c r="BJ7586" s="1" t="s">
        <v>18868</v>
      </c>
      <c r="BK7586" s="1" t="s">
        <v>18767</v>
      </c>
    </row>
    <row r="7587" spans="62:63" ht="12" customHeight="1" x14ac:dyDescent="0.25">
      <c r="BJ7587" s="1" t="s">
        <v>18868</v>
      </c>
      <c r="BK7587" s="1" t="s">
        <v>18869</v>
      </c>
    </row>
    <row r="7588" spans="62:63" ht="12" customHeight="1" x14ac:dyDescent="0.25">
      <c r="BJ7588" s="1" t="s">
        <v>18870</v>
      </c>
      <c r="BK7588" s="1" t="s">
        <v>18767</v>
      </c>
    </row>
    <row r="7589" spans="62:63" ht="12" customHeight="1" x14ac:dyDescent="0.25">
      <c r="BJ7589" s="1" t="s">
        <v>18870</v>
      </c>
      <c r="BK7589" s="1" t="s">
        <v>18871</v>
      </c>
    </row>
    <row r="7590" spans="62:63" ht="12" customHeight="1" x14ac:dyDescent="0.25">
      <c r="BJ7590" s="1" t="s">
        <v>18872</v>
      </c>
      <c r="BK7590" s="1" t="s">
        <v>18767</v>
      </c>
    </row>
    <row r="7591" spans="62:63" ht="12" customHeight="1" x14ac:dyDescent="0.25">
      <c r="BJ7591" s="1" t="s">
        <v>18872</v>
      </c>
      <c r="BK7591" s="1" t="s">
        <v>18873</v>
      </c>
    </row>
    <row r="7592" spans="62:63" ht="12" customHeight="1" x14ac:dyDescent="0.25">
      <c r="BJ7592" s="1" t="s">
        <v>18874</v>
      </c>
      <c r="BK7592" s="1" t="s">
        <v>18767</v>
      </c>
    </row>
    <row r="7593" spans="62:63" ht="12" customHeight="1" x14ac:dyDescent="0.25">
      <c r="BJ7593" s="1" t="s">
        <v>18874</v>
      </c>
      <c r="BK7593" s="1" t="s">
        <v>18875</v>
      </c>
    </row>
    <row r="7594" spans="62:63" ht="12" customHeight="1" x14ac:dyDescent="0.25">
      <c r="BJ7594" s="1" t="s">
        <v>18876</v>
      </c>
      <c r="BK7594" s="1" t="s">
        <v>18767</v>
      </c>
    </row>
    <row r="7595" spans="62:63" ht="12" customHeight="1" x14ac:dyDescent="0.25">
      <c r="BJ7595" s="1" t="s">
        <v>18876</v>
      </c>
      <c r="BK7595" s="1" t="s">
        <v>18877</v>
      </c>
    </row>
    <row r="7596" spans="62:63" ht="12" customHeight="1" x14ac:dyDescent="0.25">
      <c r="BJ7596" s="1" t="s">
        <v>18878</v>
      </c>
      <c r="BK7596" s="1" t="s">
        <v>18767</v>
      </c>
    </row>
    <row r="7597" spans="62:63" ht="12" customHeight="1" x14ac:dyDescent="0.25">
      <c r="BJ7597" s="1" t="s">
        <v>18878</v>
      </c>
      <c r="BK7597" s="1" t="s">
        <v>18879</v>
      </c>
    </row>
    <row r="7598" spans="62:63" ht="12" customHeight="1" x14ac:dyDescent="0.25">
      <c r="BJ7598" s="1" t="s">
        <v>18880</v>
      </c>
      <c r="BK7598" s="1" t="s">
        <v>18767</v>
      </c>
    </row>
    <row r="7599" spans="62:63" ht="12" customHeight="1" x14ac:dyDescent="0.25">
      <c r="BJ7599" s="1" t="s">
        <v>18880</v>
      </c>
      <c r="BK7599" s="1" t="s">
        <v>18881</v>
      </c>
    </row>
    <row r="7600" spans="62:63" ht="12" customHeight="1" x14ac:dyDescent="0.25">
      <c r="BJ7600" s="1" t="s">
        <v>18882</v>
      </c>
      <c r="BK7600" s="1" t="s">
        <v>18767</v>
      </c>
    </row>
    <row r="7601" spans="62:63" ht="12" customHeight="1" x14ac:dyDescent="0.25">
      <c r="BJ7601" s="1" t="s">
        <v>18882</v>
      </c>
      <c r="BK7601" s="1" t="s">
        <v>18883</v>
      </c>
    </row>
    <row r="7602" spans="62:63" ht="12" customHeight="1" x14ac:dyDescent="0.25">
      <c r="BJ7602" s="1" t="s">
        <v>18884</v>
      </c>
      <c r="BK7602" s="1" t="s">
        <v>18767</v>
      </c>
    </row>
    <row r="7603" spans="62:63" ht="12" customHeight="1" x14ac:dyDescent="0.25">
      <c r="BJ7603" s="1" t="s">
        <v>18884</v>
      </c>
      <c r="BK7603" s="1" t="s">
        <v>18885</v>
      </c>
    </row>
    <row r="7604" spans="62:63" ht="12" customHeight="1" x14ac:dyDescent="0.25">
      <c r="BJ7604" s="1" t="s">
        <v>18886</v>
      </c>
      <c r="BK7604" s="1" t="s">
        <v>18767</v>
      </c>
    </row>
    <row r="7605" spans="62:63" ht="12" customHeight="1" x14ac:dyDescent="0.25">
      <c r="BJ7605" s="1" t="s">
        <v>18886</v>
      </c>
      <c r="BK7605" s="1" t="s">
        <v>18887</v>
      </c>
    </row>
    <row r="7606" spans="62:63" ht="12" customHeight="1" x14ac:dyDescent="0.25">
      <c r="BJ7606" s="1" t="s">
        <v>18888</v>
      </c>
      <c r="BK7606" s="1" t="s">
        <v>18767</v>
      </c>
    </row>
    <row r="7607" spans="62:63" ht="12" customHeight="1" x14ac:dyDescent="0.25">
      <c r="BJ7607" s="1" t="s">
        <v>18888</v>
      </c>
      <c r="BK7607" s="1" t="s">
        <v>18889</v>
      </c>
    </row>
    <row r="7608" spans="62:63" ht="12" customHeight="1" x14ac:dyDescent="0.25">
      <c r="BJ7608" s="1" t="s">
        <v>18888</v>
      </c>
      <c r="BK7608" s="1" t="s">
        <v>18890</v>
      </c>
    </row>
    <row r="7609" spans="62:63" ht="12" customHeight="1" x14ac:dyDescent="0.25">
      <c r="BJ7609" s="1" t="s">
        <v>18891</v>
      </c>
      <c r="BK7609" s="1" t="s">
        <v>18767</v>
      </c>
    </row>
    <row r="7610" spans="62:63" ht="12" customHeight="1" x14ac:dyDescent="0.25">
      <c r="BJ7610" s="1" t="s">
        <v>18891</v>
      </c>
      <c r="BK7610" s="1" t="s">
        <v>18892</v>
      </c>
    </row>
    <row r="7611" spans="62:63" ht="12" customHeight="1" x14ac:dyDescent="0.25">
      <c r="BJ7611" s="1" t="s">
        <v>18893</v>
      </c>
      <c r="BK7611" s="1" t="s">
        <v>18767</v>
      </c>
    </row>
    <row r="7612" spans="62:63" ht="12" customHeight="1" x14ac:dyDescent="0.25">
      <c r="BJ7612" s="1" t="s">
        <v>18893</v>
      </c>
      <c r="BK7612" s="1" t="s">
        <v>18768</v>
      </c>
    </row>
    <row r="7613" spans="62:63" ht="12" customHeight="1" x14ac:dyDescent="0.25">
      <c r="BJ7613" s="1" t="s">
        <v>18894</v>
      </c>
      <c r="BK7613" s="1" t="s">
        <v>18767</v>
      </c>
    </row>
    <row r="7614" spans="62:63" ht="12" customHeight="1" x14ac:dyDescent="0.25">
      <c r="BJ7614" s="1" t="s">
        <v>18894</v>
      </c>
      <c r="BK7614" s="1" t="s">
        <v>18895</v>
      </c>
    </row>
    <row r="7615" spans="62:63" ht="12" customHeight="1" x14ac:dyDescent="0.25">
      <c r="BJ7615" s="1" t="s">
        <v>18894</v>
      </c>
      <c r="BK7615" s="1" t="s">
        <v>18896</v>
      </c>
    </row>
    <row r="7616" spans="62:63" ht="12" customHeight="1" x14ac:dyDescent="0.25">
      <c r="BJ7616" s="1" t="s">
        <v>18897</v>
      </c>
      <c r="BK7616" s="1" t="s">
        <v>18767</v>
      </c>
    </row>
    <row r="7617" spans="62:63" ht="12" customHeight="1" x14ac:dyDescent="0.25">
      <c r="BJ7617" s="1" t="s">
        <v>18897</v>
      </c>
      <c r="BK7617" s="1" t="s">
        <v>18898</v>
      </c>
    </row>
    <row r="7618" spans="62:63" ht="12" customHeight="1" x14ac:dyDescent="0.25">
      <c r="BJ7618" s="1" t="s">
        <v>18897</v>
      </c>
      <c r="BK7618" s="1" t="s">
        <v>18899</v>
      </c>
    </row>
    <row r="7619" spans="62:63" ht="12" customHeight="1" x14ac:dyDescent="0.25">
      <c r="BJ7619" s="1" t="s">
        <v>18900</v>
      </c>
      <c r="BK7619" s="1" t="s">
        <v>18767</v>
      </c>
    </row>
    <row r="7620" spans="62:63" ht="12" customHeight="1" x14ac:dyDescent="0.25">
      <c r="BJ7620" s="1" t="s">
        <v>18900</v>
      </c>
      <c r="BK7620" s="1" t="s">
        <v>18901</v>
      </c>
    </row>
    <row r="7621" spans="62:63" ht="12" customHeight="1" x14ac:dyDescent="0.25">
      <c r="BJ7621" s="1" t="s">
        <v>18900</v>
      </c>
      <c r="BK7621" s="1" t="s">
        <v>18841</v>
      </c>
    </row>
    <row r="7622" spans="62:63" ht="12" customHeight="1" x14ac:dyDescent="0.25">
      <c r="BJ7622" s="1" t="s">
        <v>18902</v>
      </c>
      <c r="BK7622" s="1" t="s">
        <v>18767</v>
      </c>
    </row>
    <row r="7623" spans="62:63" ht="12" customHeight="1" x14ac:dyDescent="0.25">
      <c r="BJ7623" s="1" t="s">
        <v>18902</v>
      </c>
      <c r="BK7623" s="1" t="s">
        <v>18843</v>
      </c>
    </row>
    <row r="7624" spans="62:63" ht="12" customHeight="1" x14ac:dyDescent="0.25">
      <c r="BJ7624" s="1" t="s">
        <v>18903</v>
      </c>
      <c r="BK7624" s="1" t="s">
        <v>18767</v>
      </c>
    </row>
    <row r="7625" spans="62:63" ht="12" customHeight="1" x14ac:dyDescent="0.25">
      <c r="BJ7625" s="1" t="s">
        <v>18903</v>
      </c>
      <c r="BK7625" s="1" t="s">
        <v>18904</v>
      </c>
    </row>
    <row r="7626" spans="62:63" ht="12" customHeight="1" x14ac:dyDescent="0.25">
      <c r="BJ7626" s="1" t="s">
        <v>18903</v>
      </c>
      <c r="BK7626" s="1" t="s">
        <v>18905</v>
      </c>
    </row>
    <row r="7627" spans="62:63" ht="12" customHeight="1" x14ac:dyDescent="0.25">
      <c r="BJ7627" s="1" t="s">
        <v>18906</v>
      </c>
      <c r="BK7627" s="1" t="s">
        <v>18767</v>
      </c>
    </row>
    <row r="7628" spans="62:63" ht="12" customHeight="1" x14ac:dyDescent="0.25">
      <c r="BJ7628" s="1" t="s">
        <v>18906</v>
      </c>
      <c r="BK7628" s="1" t="s">
        <v>18907</v>
      </c>
    </row>
    <row r="7629" spans="62:63" ht="12" customHeight="1" x14ac:dyDescent="0.25">
      <c r="BJ7629" s="1" t="s">
        <v>18908</v>
      </c>
      <c r="BK7629" s="1" t="s">
        <v>18767</v>
      </c>
    </row>
    <row r="7630" spans="62:63" ht="12" customHeight="1" x14ac:dyDescent="0.25">
      <c r="BJ7630" s="1" t="s">
        <v>18908</v>
      </c>
      <c r="BK7630" s="1" t="s">
        <v>18909</v>
      </c>
    </row>
    <row r="7631" spans="62:63" ht="12" customHeight="1" x14ac:dyDescent="0.25">
      <c r="BJ7631" s="1" t="s">
        <v>18908</v>
      </c>
      <c r="BK7631" s="1" t="s">
        <v>18871</v>
      </c>
    </row>
    <row r="7632" spans="62:63" ht="12" customHeight="1" x14ac:dyDescent="0.25">
      <c r="BJ7632" s="1" t="s">
        <v>18910</v>
      </c>
      <c r="BK7632" s="1" t="s">
        <v>18767</v>
      </c>
    </row>
    <row r="7633" spans="62:63" ht="12" customHeight="1" x14ac:dyDescent="0.25">
      <c r="BJ7633" s="1" t="s">
        <v>18910</v>
      </c>
      <c r="BK7633" s="1" t="s">
        <v>18873</v>
      </c>
    </row>
    <row r="7634" spans="62:63" ht="12" customHeight="1" x14ac:dyDescent="0.25">
      <c r="BJ7634" s="1" t="s">
        <v>18911</v>
      </c>
      <c r="BK7634" s="1" t="s">
        <v>18767</v>
      </c>
    </row>
    <row r="7635" spans="62:63" ht="12" customHeight="1" x14ac:dyDescent="0.25">
      <c r="BJ7635" s="1" t="s">
        <v>18911</v>
      </c>
      <c r="BK7635" s="1" t="s">
        <v>18912</v>
      </c>
    </row>
    <row r="7636" spans="62:63" ht="12" customHeight="1" x14ac:dyDescent="0.25">
      <c r="BJ7636" s="1" t="s">
        <v>18911</v>
      </c>
      <c r="BK7636" s="1" t="s">
        <v>18887</v>
      </c>
    </row>
    <row r="7637" spans="62:63" ht="12" customHeight="1" x14ac:dyDescent="0.25">
      <c r="BJ7637" s="1" t="s">
        <v>18913</v>
      </c>
      <c r="BK7637" s="1" t="s">
        <v>18767</v>
      </c>
    </row>
    <row r="7638" spans="62:63" ht="12" customHeight="1" x14ac:dyDescent="0.25">
      <c r="BJ7638" s="1" t="s">
        <v>18913</v>
      </c>
      <c r="BK7638" s="1" t="s">
        <v>18914</v>
      </c>
    </row>
    <row r="7639" spans="62:63" ht="12" customHeight="1" x14ac:dyDescent="0.25">
      <c r="BJ7639" s="1" t="s">
        <v>18913</v>
      </c>
      <c r="BK7639" s="1" t="s">
        <v>18858</v>
      </c>
    </row>
    <row r="7640" spans="62:63" ht="12" customHeight="1" x14ac:dyDescent="0.25">
      <c r="BJ7640" s="1" t="s">
        <v>18915</v>
      </c>
      <c r="BK7640" s="1" t="s">
        <v>18767</v>
      </c>
    </row>
    <row r="7641" spans="62:63" ht="12" customHeight="1" x14ac:dyDescent="0.25">
      <c r="BJ7641" s="1" t="s">
        <v>18915</v>
      </c>
      <c r="BK7641" s="1" t="s">
        <v>18916</v>
      </c>
    </row>
    <row r="7642" spans="62:63" ht="12" customHeight="1" x14ac:dyDescent="0.25">
      <c r="BJ7642" s="1" t="s">
        <v>18917</v>
      </c>
      <c r="BK7642" s="1" t="s">
        <v>18767</v>
      </c>
    </row>
    <row r="7643" spans="62:63" ht="12" customHeight="1" x14ac:dyDescent="0.25">
      <c r="BJ7643" s="1" t="s">
        <v>18917</v>
      </c>
      <c r="BK7643" s="1" t="s">
        <v>18918</v>
      </c>
    </row>
    <row r="7644" spans="62:63" ht="12" customHeight="1" x14ac:dyDescent="0.25">
      <c r="BJ7644" s="1" t="s">
        <v>18919</v>
      </c>
      <c r="BK7644" s="1" t="s">
        <v>18767</v>
      </c>
    </row>
    <row r="7645" spans="62:63" ht="12" customHeight="1" x14ac:dyDescent="0.25">
      <c r="BJ7645" s="1" t="s">
        <v>18919</v>
      </c>
      <c r="BK7645" s="1" t="s">
        <v>18920</v>
      </c>
    </row>
    <row r="7646" spans="62:63" ht="12" customHeight="1" x14ac:dyDescent="0.25">
      <c r="BJ7646" s="1" t="s">
        <v>18919</v>
      </c>
      <c r="BK7646" s="1" t="s">
        <v>18921</v>
      </c>
    </row>
    <row r="7647" spans="62:63" ht="12" customHeight="1" x14ac:dyDescent="0.25">
      <c r="BJ7647" s="1" t="s">
        <v>18922</v>
      </c>
      <c r="BK7647" s="1" t="s">
        <v>18767</v>
      </c>
    </row>
    <row r="7648" spans="62:63" ht="12" customHeight="1" x14ac:dyDescent="0.25">
      <c r="BJ7648" s="1" t="s">
        <v>18922</v>
      </c>
      <c r="BK7648" s="1" t="s">
        <v>18864</v>
      </c>
    </row>
    <row r="7649" spans="62:63" ht="12" customHeight="1" x14ac:dyDescent="0.25">
      <c r="BJ7649" s="1" t="s">
        <v>18923</v>
      </c>
      <c r="BK7649" s="1" t="s">
        <v>18767</v>
      </c>
    </row>
    <row r="7650" spans="62:63" ht="12" customHeight="1" x14ac:dyDescent="0.25">
      <c r="BJ7650" s="1" t="s">
        <v>18923</v>
      </c>
      <c r="BK7650" s="1" t="s">
        <v>18867</v>
      </c>
    </row>
    <row r="7651" spans="62:63" ht="12" customHeight="1" x14ac:dyDescent="0.25">
      <c r="BJ7651" s="1" t="s">
        <v>18924</v>
      </c>
      <c r="BK7651" s="1" t="s">
        <v>18767</v>
      </c>
    </row>
    <row r="7652" spans="62:63" ht="12" customHeight="1" x14ac:dyDescent="0.25">
      <c r="BJ7652" s="1" t="s">
        <v>18925</v>
      </c>
      <c r="BK7652" s="1" t="s">
        <v>18767</v>
      </c>
    </row>
    <row r="7653" spans="62:63" ht="12" customHeight="1" x14ac:dyDescent="0.25">
      <c r="BJ7653" s="1" t="s">
        <v>18926</v>
      </c>
      <c r="BK7653" s="1" t="s">
        <v>18767</v>
      </c>
    </row>
    <row r="7654" spans="62:63" ht="12" customHeight="1" x14ac:dyDescent="0.25">
      <c r="BJ7654" s="1" t="s">
        <v>18927</v>
      </c>
      <c r="BK7654" s="1" t="s">
        <v>18767</v>
      </c>
    </row>
    <row r="7655" spans="62:63" ht="12" customHeight="1" x14ac:dyDescent="0.25">
      <c r="BJ7655" s="1" t="s">
        <v>18928</v>
      </c>
      <c r="BK7655" s="1" t="s">
        <v>18767</v>
      </c>
    </row>
    <row r="7656" spans="62:63" ht="12" customHeight="1" x14ac:dyDescent="0.25">
      <c r="BJ7656" s="1" t="s">
        <v>18929</v>
      </c>
      <c r="BK7656" s="1" t="s">
        <v>18767</v>
      </c>
    </row>
    <row r="7657" spans="62:63" ht="12" customHeight="1" x14ac:dyDescent="0.25">
      <c r="BJ7657" s="1" t="s">
        <v>18930</v>
      </c>
      <c r="BK7657" s="1" t="s">
        <v>18767</v>
      </c>
    </row>
    <row r="7658" spans="62:63" ht="12" customHeight="1" x14ac:dyDescent="0.25">
      <c r="BJ7658" s="1" t="s">
        <v>18931</v>
      </c>
      <c r="BK7658" s="1" t="s">
        <v>18767</v>
      </c>
    </row>
    <row r="7659" spans="62:63" ht="12" customHeight="1" x14ac:dyDescent="0.25">
      <c r="BJ7659" s="1" t="s">
        <v>18932</v>
      </c>
      <c r="BK7659" s="1" t="s">
        <v>18767</v>
      </c>
    </row>
    <row r="7660" spans="62:63" ht="12" customHeight="1" x14ac:dyDescent="0.25">
      <c r="BJ7660" s="1" t="s">
        <v>18933</v>
      </c>
      <c r="BK7660" s="1" t="s">
        <v>18767</v>
      </c>
    </row>
    <row r="7661" spans="62:63" ht="12" customHeight="1" x14ac:dyDescent="0.25">
      <c r="BJ7661" s="1" t="s">
        <v>18934</v>
      </c>
      <c r="BK7661" s="1" t="s">
        <v>18767</v>
      </c>
    </row>
    <row r="7662" spans="62:63" ht="12" customHeight="1" x14ac:dyDescent="0.25">
      <c r="BJ7662" s="1" t="s">
        <v>18935</v>
      </c>
      <c r="BK7662" s="1" t="s">
        <v>18767</v>
      </c>
    </row>
    <row r="7663" spans="62:63" ht="12" customHeight="1" x14ac:dyDescent="0.25">
      <c r="BJ7663" s="1" t="s">
        <v>18936</v>
      </c>
      <c r="BK7663" s="1" t="s">
        <v>18767</v>
      </c>
    </row>
    <row r="7664" spans="62:63" ht="12" customHeight="1" x14ac:dyDescent="0.25">
      <c r="BJ7664" s="1" t="s">
        <v>18937</v>
      </c>
      <c r="BK7664" s="1" t="s">
        <v>18767</v>
      </c>
    </row>
    <row r="7665" spans="62:63" ht="12" customHeight="1" x14ac:dyDescent="0.25">
      <c r="BJ7665" s="1" t="s">
        <v>18938</v>
      </c>
      <c r="BK7665" s="1" t="s">
        <v>18767</v>
      </c>
    </row>
    <row r="7666" spans="62:63" ht="12" customHeight="1" x14ac:dyDescent="0.25">
      <c r="BJ7666" s="1" t="s">
        <v>18939</v>
      </c>
      <c r="BK7666" s="1" t="s">
        <v>18767</v>
      </c>
    </row>
    <row r="7667" spans="62:63" ht="12" customHeight="1" x14ac:dyDescent="0.25">
      <c r="BJ7667" s="1" t="s">
        <v>18940</v>
      </c>
      <c r="BK7667" s="1" t="s">
        <v>18767</v>
      </c>
    </row>
    <row r="7668" spans="62:63" ht="12" customHeight="1" x14ac:dyDescent="0.25">
      <c r="BJ7668" s="1" t="s">
        <v>18941</v>
      </c>
      <c r="BK7668" s="1" t="s">
        <v>18767</v>
      </c>
    </row>
    <row r="7669" spans="62:63" ht="12" customHeight="1" x14ac:dyDescent="0.25">
      <c r="BJ7669" s="1" t="s">
        <v>18942</v>
      </c>
      <c r="BK7669" s="1" t="s">
        <v>18767</v>
      </c>
    </row>
    <row r="7670" spans="62:63" ht="12" customHeight="1" x14ac:dyDescent="0.25">
      <c r="BJ7670" s="1" t="s">
        <v>18943</v>
      </c>
      <c r="BK7670" s="1" t="s">
        <v>18767</v>
      </c>
    </row>
    <row r="7671" spans="62:63" ht="12" customHeight="1" x14ac:dyDescent="0.25">
      <c r="BJ7671" s="1" t="s">
        <v>18944</v>
      </c>
      <c r="BK7671" s="1" t="s">
        <v>18767</v>
      </c>
    </row>
    <row r="7672" spans="62:63" ht="12" customHeight="1" x14ac:dyDescent="0.25">
      <c r="BJ7672" s="1" t="s">
        <v>18945</v>
      </c>
      <c r="BK7672" s="1" t="s">
        <v>18767</v>
      </c>
    </row>
    <row r="7673" spans="62:63" ht="12" customHeight="1" x14ac:dyDescent="0.25">
      <c r="BJ7673" s="1" t="s">
        <v>18946</v>
      </c>
      <c r="BK7673" s="1" t="s">
        <v>18767</v>
      </c>
    </row>
    <row r="7674" spans="62:63" ht="12" customHeight="1" x14ac:dyDescent="0.25">
      <c r="BJ7674" s="1" t="s">
        <v>18947</v>
      </c>
      <c r="BK7674" s="1" t="s">
        <v>18767</v>
      </c>
    </row>
    <row r="7675" spans="62:63" ht="12" customHeight="1" x14ac:dyDescent="0.25">
      <c r="BJ7675" s="1" t="s">
        <v>18948</v>
      </c>
      <c r="BK7675" s="1" t="s">
        <v>18767</v>
      </c>
    </row>
    <row r="7676" spans="62:63" ht="12" customHeight="1" x14ac:dyDescent="0.25">
      <c r="BJ7676" s="1" t="s">
        <v>18949</v>
      </c>
      <c r="BK7676" s="1" t="s">
        <v>18767</v>
      </c>
    </row>
    <row r="7677" spans="62:63" ht="12" customHeight="1" x14ac:dyDescent="0.25">
      <c r="BJ7677" s="1" t="s">
        <v>18950</v>
      </c>
      <c r="BK7677" s="1" t="s">
        <v>18767</v>
      </c>
    </row>
    <row r="7678" spans="62:63" ht="12" customHeight="1" x14ac:dyDescent="0.25">
      <c r="BJ7678" s="1" t="s">
        <v>18950</v>
      </c>
      <c r="BK7678" s="1" t="s">
        <v>18951</v>
      </c>
    </row>
    <row r="7679" spans="62:63" ht="12" customHeight="1" x14ac:dyDescent="0.25">
      <c r="BJ7679" s="1" t="s">
        <v>18952</v>
      </c>
      <c r="BK7679" s="1" t="s">
        <v>18767</v>
      </c>
    </row>
    <row r="7680" spans="62:63" ht="12" customHeight="1" x14ac:dyDescent="0.25">
      <c r="BJ7680" s="1" t="s">
        <v>18952</v>
      </c>
      <c r="BK7680" s="1" t="s">
        <v>18953</v>
      </c>
    </row>
    <row r="7681" spans="62:63" ht="12" customHeight="1" x14ac:dyDescent="0.25">
      <c r="BJ7681" s="1" t="s">
        <v>18954</v>
      </c>
      <c r="BK7681" s="1" t="s">
        <v>18767</v>
      </c>
    </row>
    <row r="7682" spans="62:63" ht="12" customHeight="1" x14ac:dyDescent="0.25">
      <c r="BJ7682" s="1" t="s">
        <v>18954</v>
      </c>
      <c r="BK7682" s="1" t="s">
        <v>18955</v>
      </c>
    </row>
    <row r="7683" spans="62:63" ht="12" customHeight="1" x14ac:dyDescent="0.25">
      <c r="BJ7683" s="1" t="s">
        <v>18956</v>
      </c>
      <c r="BK7683" s="1" t="s">
        <v>18767</v>
      </c>
    </row>
    <row r="7684" spans="62:63" ht="12" customHeight="1" x14ac:dyDescent="0.25">
      <c r="BJ7684" s="1" t="s">
        <v>18956</v>
      </c>
      <c r="BK7684" s="1" t="s">
        <v>18957</v>
      </c>
    </row>
    <row r="7685" spans="62:63" ht="12" customHeight="1" x14ac:dyDescent="0.25">
      <c r="BJ7685" s="1" t="s">
        <v>18958</v>
      </c>
      <c r="BK7685" s="1" t="s">
        <v>18767</v>
      </c>
    </row>
    <row r="7686" spans="62:63" ht="12" customHeight="1" x14ac:dyDescent="0.25">
      <c r="BJ7686" s="1" t="s">
        <v>18958</v>
      </c>
      <c r="BK7686" s="1" t="s">
        <v>18959</v>
      </c>
    </row>
    <row r="7687" spans="62:63" ht="12" customHeight="1" x14ac:dyDescent="0.25">
      <c r="BJ7687" s="1" t="s">
        <v>18960</v>
      </c>
      <c r="BK7687" s="1" t="s">
        <v>18767</v>
      </c>
    </row>
    <row r="7688" spans="62:63" ht="12" customHeight="1" x14ac:dyDescent="0.25">
      <c r="BJ7688" s="1" t="s">
        <v>18960</v>
      </c>
      <c r="BK7688" s="1" t="s">
        <v>18961</v>
      </c>
    </row>
    <row r="7689" spans="62:63" ht="12" customHeight="1" x14ac:dyDescent="0.25">
      <c r="BJ7689" s="1" t="s">
        <v>18960</v>
      </c>
      <c r="BK7689" s="1" t="s">
        <v>18962</v>
      </c>
    </row>
    <row r="7690" spans="62:63" ht="12" customHeight="1" x14ac:dyDescent="0.25">
      <c r="BJ7690" s="1" t="s">
        <v>18963</v>
      </c>
      <c r="BK7690" s="1" t="s">
        <v>18767</v>
      </c>
    </row>
    <row r="7691" spans="62:63" ht="12" customHeight="1" x14ac:dyDescent="0.25">
      <c r="BJ7691" s="1" t="s">
        <v>18963</v>
      </c>
      <c r="BK7691" s="1" t="s">
        <v>18964</v>
      </c>
    </row>
    <row r="7692" spans="62:63" ht="12" customHeight="1" x14ac:dyDescent="0.25">
      <c r="BJ7692" s="1" t="s">
        <v>18965</v>
      </c>
      <c r="BK7692" s="1" t="s">
        <v>18767</v>
      </c>
    </row>
    <row r="7693" spans="62:63" ht="12" customHeight="1" x14ac:dyDescent="0.25">
      <c r="BJ7693" s="1" t="s">
        <v>18965</v>
      </c>
      <c r="BK7693" s="1" t="s">
        <v>18966</v>
      </c>
    </row>
    <row r="7694" spans="62:63" ht="12" customHeight="1" x14ac:dyDescent="0.25">
      <c r="BJ7694" s="1" t="s">
        <v>18967</v>
      </c>
      <c r="BK7694" s="1" t="s">
        <v>18767</v>
      </c>
    </row>
    <row r="7695" spans="62:63" ht="12" customHeight="1" x14ac:dyDescent="0.25">
      <c r="BJ7695" s="1" t="s">
        <v>18967</v>
      </c>
      <c r="BK7695" s="1" t="s">
        <v>18968</v>
      </c>
    </row>
    <row r="7696" spans="62:63" ht="12" customHeight="1" x14ac:dyDescent="0.25">
      <c r="BJ7696" s="1" t="s">
        <v>18967</v>
      </c>
      <c r="BK7696" s="1" t="s">
        <v>18969</v>
      </c>
    </row>
    <row r="7697" spans="62:63" ht="12" customHeight="1" x14ac:dyDescent="0.25">
      <c r="BJ7697" s="1" t="s">
        <v>18970</v>
      </c>
      <c r="BK7697" s="1" t="s">
        <v>18767</v>
      </c>
    </row>
    <row r="7698" spans="62:63" ht="12" customHeight="1" x14ac:dyDescent="0.25">
      <c r="BJ7698" s="1" t="s">
        <v>18970</v>
      </c>
      <c r="BK7698" s="1" t="s">
        <v>18971</v>
      </c>
    </row>
    <row r="7699" spans="62:63" ht="12" customHeight="1" x14ac:dyDescent="0.25">
      <c r="BJ7699" s="1" t="s">
        <v>18972</v>
      </c>
      <c r="BK7699" s="1" t="s">
        <v>18767</v>
      </c>
    </row>
    <row r="7700" spans="62:63" ht="12" customHeight="1" x14ac:dyDescent="0.25">
      <c r="BJ7700" s="1" t="s">
        <v>18972</v>
      </c>
      <c r="BK7700" s="1" t="s">
        <v>18973</v>
      </c>
    </row>
    <row r="7701" spans="62:63" ht="12" customHeight="1" x14ac:dyDescent="0.25">
      <c r="BJ7701" s="1" t="s">
        <v>18974</v>
      </c>
      <c r="BK7701" s="1" t="s">
        <v>18767</v>
      </c>
    </row>
    <row r="7702" spans="62:63" ht="12" customHeight="1" x14ac:dyDescent="0.25">
      <c r="BJ7702" s="1" t="s">
        <v>18974</v>
      </c>
      <c r="BK7702" s="1" t="s">
        <v>18975</v>
      </c>
    </row>
    <row r="7703" spans="62:63" ht="12" customHeight="1" x14ac:dyDescent="0.25">
      <c r="BJ7703" s="1" t="s">
        <v>18976</v>
      </c>
      <c r="BK7703" s="1" t="s">
        <v>18767</v>
      </c>
    </row>
    <row r="7704" spans="62:63" ht="12" customHeight="1" x14ac:dyDescent="0.25">
      <c r="BJ7704" s="1" t="s">
        <v>18976</v>
      </c>
      <c r="BK7704" s="1" t="s">
        <v>18977</v>
      </c>
    </row>
    <row r="7705" spans="62:63" ht="12" customHeight="1" x14ac:dyDescent="0.25">
      <c r="BJ7705" s="1" t="s">
        <v>18976</v>
      </c>
      <c r="BK7705" s="1" t="s">
        <v>18978</v>
      </c>
    </row>
    <row r="7706" spans="62:63" ht="12" customHeight="1" x14ac:dyDescent="0.25">
      <c r="BJ7706" s="1" t="s">
        <v>18979</v>
      </c>
      <c r="BK7706" s="1" t="s">
        <v>18767</v>
      </c>
    </row>
    <row r="7707" spans="62:63" ht="12" customHeight="1" x14ac:dyDescent="0.25">
      <c r="BJ7707" s="1" t="s">
        <v>18979</v>
      </c>
      <c r="BK7707" s="1" t="s">
        <v>18980</v>
      </c>
    </row>
    <row r="7708" spans="62:63" ht="12" customHeight="1" x14ac:dyDescent="0.25">
      <c r="BJ7708" s="1" t="s">
        <v>18981</v>
      </c>
      <c r="BK7708" s="1" t="s">
        <v>18767</v>
      </c>
    </row>
    <row r="7709" spans="62:63" ht="12" customHeight="1" x14ac:dyDescent="0.25">
      <c r="BJ7709" s="1" t="s">
        <v>18981</v>
      </c>
      <c r="BK7709" s="1" t="s">
        <v>18982</v>
      </c>
    </row>
    <row r="7710" spans="62:63" ht="12" customHeight="1" x14ac:dyDescent="0.25">
      <c r="BJ7710" s="1" t="s">
        <v>18981</v>
      </c>
      <c r="BK7710" s="1" t="s">
        <v>18983</v>
      </c>
    </row>
    <row r="7711" spans="62:63" ht="12" customHeight="1" x14ac:dyDescent="0.25">
      <c r="BJ7711" s="1" t="s">
        <v>18984</v>
      </c>
      <c r="BK7711" s="1" t="s">
        <v>18767</v>
      </c>
    </row>
    <row r="7712" spans="62:63" ht="12" customHeight="1" x14ac:dyDescent="0.25">
      <c r="BJ7712" s="1" t="s">
        <v>18984</v>
      </c>
      <c r="BK7712" s="1" t="s">
        <v>18985</v>
      </c>
    </row>
    <row r="7713" spans="62:63" ht="12" customHeight="1" x14ac:dyDescent="0.25">
      <c r="BJ7713" s="1" t="s">
        <v>18986</v>
      </c>
      <c r="BK7713" s="1" t="s">
        <v>18767</v>
      </c>
    </row>
    <row r="7714" spans="62:63" ht="12" customHeight="1" x14ac:dyDescent="0.25">
      <c r="BJ7714" s="1" t="s">
        <v>18986</v>
      </c>
      <c r="BK7714" s="1" t="s">
        <v>18987</v>
      </c>
    </row>
    <row r="7715" spans="62:63" ht="12" customHeight="1" x14ac:dyDescent="0.25">
      <c r="BJ7715" s="1" t="s">
        <v>18988</v>
      </c>
      <c r="BK7715" s="1" t="s">
        <v>18989</v>
      </c>
    </row>
    <row r="7716" spans="62:63" ht="12" customHeight="1" x14ac:dyDescent="0.25">
      <c r="BJ7716" s="1" t="s">
        <v>18990</v>
      </c>
      <c r="BK7716" s="1" t="s">
        <v>18991</v>
      </c>
    </row>
    <row r="7717" spans="62:63" ht="12" customHeight="1" x14ac:dyDescent="0.25">
      <c r="BJ7717" s="1" t="s">
        <v>18990</v>
      </c>
      <c r="BK7717" s="1" t="s">
        <v>18992</v>
      </c>
    </row>
    <row r="7718" spans="62:63" ht="12" customHeight="1" x14ac:dyDescent="0.25">
      <c r="BJ7718" s="1" t="s">
        <v>18993</v>
      </c>
      <c r="BK7718" s="1" t="s">
        <v>18994</v>
      </c>
    </row>
    <row r="7719" spans="62:63" ht="12" customHeight="1" x14ac:dyDescent="0.25">
      <c r="BJ7719" s="1" t="s">
        <v>18995</v>
      </c>
      <c r="BK7719" s="1" t="s">
        <v>18996</v>
      </c>
    </row>
    <row r="7720" spans="62:63" ht="12" customHeight="1" x14ac:dyDescent="0.25">
      <c r="BJ7720" s="1" t="s">
        <v>18997</v>
      </c>
      <c r="BK7720" s="1" t="s">
        <v>18998</v>
      </c>
    </row>
    <row r="7721" spans="62:63" ht="12" customHeight="1" x14ac:dyDescent="0.25">
      <c r="BJ7721" s="1" t="s">
        <v>18997</v>
      </c>
      <c r="BK7721" s="1" t="s">
        <v>18999</v>
      </c>
    </row>
    <row r="7722" spans="62:63" ht="12" customHeight="1" x14ac:dyDescent="0.25">
      <c r="BJ7722" s="1" t="s">
        <v>19000</v>
      </c>
      <c r="BK7722" s="1" t="s">
        <v>19001</v>
      </c>
    </row>
    <row r="7723" spans="62:63" ht="12" customHeight="1" x14ac:dyDescent="0.25">
      <c r="BJ7723" s="1" t="s">
        <v>19002</v>
      </c>
      <c r="BK7723" s="1" t="s">
        <v>19003</v>
      </c>
    </row>
    <row r="7724" spans="62:63" ht="12" customHeight="1" x14ac:dyDescent="0.25">
      <c r="BJ7724" s="1" t="s">
        <v>19002</v>
      </c>
      <c r="BK7724" s="1" t="s">
        <v>19004</v>
      </c>
    </row>
    <row r="7725" spans="62:63" ht="12" customHeight="1" x14ac:dyDescent="0.25">
      <c r="BJ7725" s="1" t="s">
        <v>19005</v>
      </c>
      <c r="BK7725" s="1" t="s">
        <v>19006</v>
      </c>
    </row>
    <row r="7726" spans="62:63" ht="12" customHeight="1" x14ac:dyDescent="0.25">
      <c r="BJ7726" s="1" t="s">
        <v>19005</v>
      </c>
      <c r="BK7726" s="1" t="s">
        <v>19007</v>
      </c>
    </row>
    <row r="7727" spans="62:63" ht="12" customHeight="1" x14ac:dyDescent="0.25">
      <c r="BJ7727" s="1" t="s">
        <v>19008</v>
      </c>
      <c r="BK7727" s="1" t="s">
        <v>19009</v>
      </c>
    </row>
    <row r="7728" spans="62:63" ht="12" customHeight="1" x14ac:dyDescent="0.25">
      <c r="BJ7728" s="1" t="s">
        <v>19010</v>
      </c>
      <c r="BK7728" s="1" t="s">
        <v>19011</v>
      </c>
    </row>
    <row r="7729" spans="62:63" ht="12" customHeight="1" x14ac:dyDescent="0.25">
      <c r="BJ7729" s="1" t="s">
        <v>19012</v>
      </c>
      <c r="BK7729" s="1" t="s">
        <v>19013</v>
      </c>
    </row>
    <row r="7730" spans="62:63" ht="12" customHeight="1" x14ac:dyDescent="0.25">
      <c r="BJ7730" s="1" t="s">
        <v>19014</v>
      </c>
      <c r="BK7730" s="1" t="s">
        <v>19015</v>
      </c>
    </row>
    <row r="7731" spans="62:63" ht="12" customHeight="1" x14ac:dyDescent="0.25">
      <c r="BJ7731" s="1" t="s">
        <v>19016</v>
      </c>
      <c r="BK7731" s="1" t="s">
        <v>19017</v>
      </c>
    </row>
    <row r="7732" spans="62:63" ht="12" customHeight="1" x14ac:dyDescent="0.25">
      <c r="BJ7732" s="1" t="s">
        <v>19018</v>
      </c>
      <c r="BK7732" s="1" t="s">
        <v>19019</v>
      </c>
    </row>
    <row r="7733" spans="62:63" ht="12" customHeight="1" x14ac:dyDescent="0.25">
      <c r="BJ7733" s="1" t="s">
        <v>19020</v>
      </c>
      <c r="BK7733" s="1" t="s">
        <v>19021</v>
      </c>
    </row>
    <row r="7734" spans="62:63" ht="12" customHeight="1" x14ac:dyDescent="0.25">
      <c r="BJ7734" s="1" t="s">
        <v>19020</v>
      </c>
      <c r="BK7734" s="1" t="s">
        <v>19022</v>
      </c>
    </row>
    <row r="7735" spans="62:63" ht="12" customHeight="1" x14ac:dyDescent="0.25">
      <c r="BJ7735" s="1" t="s">
        <v>19023</v>
      </c>
      <c r="BK7735" s="1" t="s">
        <v>19024</v>
      </c>
    </row>
    <row r="7736" spans="62:63" ht="12" customHeight="1" x14ac:dyDescent="0.25">
      <c r="BJ7736" s="1" t="s">
        <v>19023</v>
      </c>
      <c r="BK7736" s="1" t="s">
        <v>19025</v>
      </c>
    </row>
    <row r="7737" spans="62:63" ht="12" customHeight="1" x14ac:dyDescent="0.25">
      <c r="BJ7737" s="1" t="s">
        <v>19026</v>
      </c>
      <c r="BK7737" s="1" t="s">
        <v>19027</v>
      </c>
    </row>
    <row r="7738" spans="62:63" ht="12" customHeight="1" x14ac:dyDescent="0.25">
      <c r="BJ7738" s="1" t="s">
        <v>19028</v>
      </c>
      <c r="BK7738" s="1" t="s">
        <v>19029</v>
      </c>
    </row>
    <row r="7739" spans="62:63" ht="12" customHeight="1" x14ac:dyDescent="0.25">
      <c r="BJ7739" s="1" t="s">
        <v>19028</v>
      </c>
      <c r="BK7739" s="1" t="s">
        <v>19030</v>
      </c>
    </row>
    <row r="7740" spans="62:63" ht="12" customHeight="1" x14ac:dyDescent="0.25">
      <c r="BJ7740" s="1" t="s">
        <v>19031</v>
      </c>
      <c r="BK7740" s="1" t="s">
        <v>19032</v>
      </c>
    </row>
    <row r="7741" spans="62:63" ht="12" customHeight="1" x14ac:dyDescent="0.25">
      <c r="BJ7741" s="1" t="s">
        <v>19033</v>
      </c>
      <c r="BK7741" s="1" t="s">
        <v>19034</v>
      </c>
    </row>
    <row r="7742" spans="62:63" ht="12" customHeight="1" x14ac:dyDescent="0.25">
      <c r="BJ7742" s="1" t="s">
        <v>19033</v>
      </c>
      <c r="BK7742" s="1" t="s">
        <v>19035</v>
      </c>
    </row>
    <row r="7743" spans="62:63" ht="12" customHeight="1" x14ac:dyDescent="0.25">
      <c r="BJ7743" s="1" t="s">
        <v>19036</v>
      </c>
      <c r="BK7743" s="1" t="s">
        <v>19037</v>
      </c>
    </row>
    <row r="7744" spans="62:63" ht="12" customHeight="1" x14ac:dyDescent="0.25">
      <c r="BJ7744" s="1" t="s">
        <v>19036</v>
      </c>
      <c r="BK7744" s="1" t="s">
        <v>19038</v>
      </c>
    </row>
    <row r="7745" spans="62:63" ht="12" customHeight="1" x14ac:dyDescent="0.25">
      <c r="BJ7745" s="1" t="s">
        <v>19039</v>
      </c>
      <c r="BK7745" s="1" t="s">
        <v>19040</v>
      </c>
    </row>
    <row r="7746" spans="62:63" ht="12" customHeight="1" x14ac:dyDescent="0.25">
      <c r="BJ7746" s="1" t="s">
        <v>19039</v>
      </c>
      <c r="BK7746" s="1" t="s">
        <v>19041</v>
      </c>
    </row>
    <row r="7747" spans="62:63" ht="12" customHeight="1" x14ac:dyDescent="0.25">
      <c r="BJ7747" s="1" t="s">
        <v>19042</v>
      </c>
      <c r="BK7747" s="1" t="s">
        <v>19043</v>
      </c>
    </row>
    <row r="7748" spans="62:63" ht="12" customHeight="1" x14ac:dyDescent="0.25">
      <c r="BJ7748" s="1" t="s">
        <v>19044</v>
      </c>
      <c r="BK7748" s="1" t="s">
        <v>19045</v>
      </c>
    </row>
    <row r="7749" spans="62:63" ht="12" customHeight="1" x14ac:dyDescent="0.25">
      <c r="BJ7749" s="1" t="s">
        <v>19046</v>
      </c>
      <c r="BK7749" s="1" t="s">
        <v>19047</v>
      </c>
    </row>
    <row r="7750" spans="62:63" ht="12" customHeight="1" x14ac:dyDescent="0.25">
      <c r="BJ7750" s="1" t="s">
        <v>19048</v>
      </c>
      <c r="BK7750" s="1" t="s">
        <v>19049</v>
      </c>
    </row>
    <row r="7751" spans="62:63" ht="12" customHeight="1" x14ac:dyDescent="0.25">
      <c r="BJ7751" s="1" t="s">
        <v>19050</v>
      </c>
      <c r="BK7751" s="1" t="s">
        <v>19051</v>
      </c>
    </row>
    <row r="7752" spans="62:63" ht="12" customHeight="1" x14ac:dyDescent="0.25">
      <c r="BJ7752" s="1" t="s">
        <v>19050</v>
      </c>
      <c r="BK7752" s="1" t="s">
        <v>19052</v>
      </c>
    </row>
    <row r="7753" spans="62:63" ht="12" customHeight="1" x14ac:dyDescent="0.25">
      <c r="BJ7753" s="1" t="s">
        <v>19053</v>
      </c>
      <c r="BK7753" s="1" t="s">
        <v>19054</v>
      </c>
    </row>
    <row r="7754" spans="62:63" ht="12" customHeight="1" x14ac:dyDescent="0.25">
      <c r="BJ7754" s="1" t="s">
        <v>19055</v>
      </c>
      <c r="BK7754" s="1" t="s">
        <v>19056</v>
      </c>
    </row>
    <row r="7755" spans="62:63" ht="12" customHeight="1" x14ac:dyDescent="0.25">
      <c r="BJ7755" s="1" t="s">
        <v>19057</v>
      </c>
      <c r="BK7755" s="1" t="s">
        <v>19058</v>
      </c>
    </row>
    <row r="7756" spans="62:63" ht="12" customHeight="1" x14ac:dyDescent="0.25">
      <c r="BJ7756" s="1" t="s">
        <v>19057</v>
      </c>
      <c r="BK7756" s="1" t="s">
        <v>19059</v>
      </c>
    </row>
    <row r="7757" spans="62:63" ht="12" customHeight="1" x14ac:dyDescent="0.25">
      <c r="BJ7757" s="1" t="s">
        <v>19060</v>
      </c>
      <c r="BK7757" s="1" t="s">
        <v>19061</v>
      </c>
    </row>
    <row r="7758" spans="62:63" ht="12" customHeight="1" x14ac:dyDescent="0.25">
      <c r="BJ7758" s="1" t="s">
        <v>19060</v>
      </c>
      <c r="BK7758" s="1" t="s">
        <v>19062</v>
      </c>
    </row>
    <row r="7759" spans="62:63" ht="12" customHeight="1" x14ac:dyDescent="0.25">
      <c r="BJ7759" s="1" t="s">
        <v>19063</v>
      </c>
      <c r="BK7759" s="1" t="s">
        <v>19064</v>
      </c>
    </row>
    <row r="7760" spans="62:63" ht="12" customHeight="1" x14ac:dyDescent="0.25">
      <c r="BJ7760" s="1" t="s">
        <v>19065</v>
      </c>
      <c r="BK7760" s="1" t="s">
        <v>19066</v>
      </c>
    </row>
    <row r="7761" spans="62:63" ht="12" customHeight="1" x14ac:dyDescent="0.25">
      <c r="BJ7761" s="1" t="s">
        <v>19067</v>
      </c>
      <c r="BK7761" s="1" t="s">
        <v>19068</v>
      </c>
    </row>
    <row r="7762" spans="62:63" ht="12" customHeight="1" x14ac:dyDescent="0.25">
      <c r="BJ7762" s="1" t="s">
        <v>19069</v>
      </c>
      <c r="BK7762" s="1" t="s">
        <v>19070</v>
      </c>
    </row>
    <row r="7763" spans="62:63" ht="12" customHeight="1" x14ac:dyDescent="0.25">
      <c r="BJ7763" s="1" t="s">
        <v>19069</v>
      </c>
      <c r="BK7763" s="1" t="s">
        <v>19071</v>
      </c>
    </row>
    <row r="7764" spans="62:63" ht="12" customHeight="1" x14ac:dyDescent="0.25">
      <c r="BJ7764" s="1" t="s">
        <v>19072</v>
      </c>
      <c r="BK7764" s="1" t="s">
        <v>19073</v>
      </c>
    </row>
    <row r="7765" spans="62:63" ht="12" customHeight="1" x14ac:dyDescent="0.25">
      <c r="BJ7765" s="1" t="s">
        <v>19074</v>
      </c>
      <c r="BK7765" s="1" t="s">
        <v>19075</v>
      </c>
    </row>
    <row r="7766" spans="62:63" ht="12" customHeight="1" x14ac:dyDescent="0.25">
      <c r="BJ7766" s="1" t="s">
        <v>19076</v>
      </c>
      <c r="BK7766" s="1" t="s">
        <v>19077</v>
      </c>
    </row>
    <row r="7767" spans="62:63" ht="12" customHeight="1" x14ac:dyDescent="0.25">
      <c r="BJ7767" s="1" t="s">
        <v>19078</v>
      </c>
      <c r="BK7767" s="1" t="s">
        <v>19079</v>
      </c>
    </row>
    <row r="7768" spans="62:63" ht="12" customHeight="1" x14ac:dyDescent="0.25">
      <c r="BJ7768" s="1" t="s">
        <v>19080</v>
      </c>
      <c r="BK7768" s="1" t="s">
        <v>19081</v>
      </c>
    </row>
    <row r="7769" spans="62:63" ht="12" customHeight="1" x14ac:dyDescent="0.25">
      <c r="BJ7769" s="1" t="s">
        <v>19082</v>
      </c>
      <c r="BK7769" s="1" t="s">
        <v>19083</v>
      </c>
    </row>
    <row r="7770" spans="62:63" ht="12" customHeight="1" x14ac:dyDescent="0.25">
      <c r="BJ7770" s="1" t="s">
        <v>19084</v>
      </c>
      <c r="BK7770" s="1" t="s">
        <v>19085</v>
      </c>
    </row>
    <row r="7771" spans="62:63" ht="12" customHeight="1" x14ac:dyDescent="0.25">
      <c r="BJ7771" s="1" t="s">
        <v>19086</v>
      </c>
      <c r="BK7771" s="1" t="s">
        <v>19087</v>
      </c>
    </row>
    <row r="7772" spans="62:63" ht="12" customHeight="1" x14ac:dyDescent="0.25">
      <c r="BJ7772" s="1" t="s">
        <v>19088</v>
      </c>
      <c r="BK7772" s="1" t="s">
        <v>19089</v>
      </c>
    </row>
    <row r="7773" spans="62:63" ht="12" customHeight="1" x14ac:dyDescent="0.25">
      <c r="BJ7773" s="1" t="s">
        <v>19090</v>
      </c>
      <c r="BK7773" s="1" t="s">
        <v>19091</v>
      </c>
    </row>
    <row r="7774" spans="62:63" ht="12" customHeight="1" x14ac:dyDescent="0.25">
      <c r="BJ7774" s="1" t="s">
        <v>19092</v>
      </c>
      <c r="BK7774" s="1" t="s">
        <v>19093</v>
      </c>
    </row>
    <row r="7775" spans="62:63" ht="12" customHeight="1" x14ac:dyDescent="0.25">
      <c r="BJ7775" s="1" t="s">
        <v>19094</v>
      </c>
      <c r="BK7775" s="1" t="s">
        <v>19095</v>
      </c>
    </row>
    <row r="7776" spans="62:63" ht="12" customHeight="1" x14ac:dyDescent="0.25">
      <c r="BJ7776" s="1" t="s">
        <v>19096</v>
      </c>
      <c r="BK7776" s="1" t="s">
        <v>19097</v>
      </c>
    </row>
    <row r="7777" spans="62:63" ht="12" customHeight="1" x14ac:dyDescent="0.25">
      <c r="BJ7777" s="1" t="s">
        <v>19098</v>
      </c>
      <c r="BK7777" s="1" t="s">
        <v>19099</v>
      </c>
    </row>
    <row r="7778" spans="62:63" ht="12" customHeight="1" x14ac:dyDescent="0.25">
      <c r="BJ7778" s="1" t="s">
        <v>19100</v>
      </c>
      <c r="BK7778" s="1" t="s">
        <v>19101</v>
      </c>
    </row>
    <row r="7779" spans="62:63" ht="12" customHeight="1" x14ac:dyDescent="0.25">
      <c r="BJ7779" s="1" t="s">
        <v>19102</v>
      </c>
      <c r="BK7779" s="1" t="s">
        <v>19103</v>
      </c>
    </row>
    <row r="7780" spans="62:63" ht="12" customHeight="1" x14ac:dyDescent="0.25">
      <c r="BJ7780" s="1" t="s">
        <v>19104</v>
      </c>
      <c r="BK7780" s="1" t="s">
        <v>19105</v>
      </c>
    </row>
    <row r="7781" spans="62:63" ht="12" customHeight="1" x14ac:dyDescent="0.25">
      <c r="BJ7781" s="1" t="s">
        <v>19106</v>
      </c>
      <c r="BK7781" s="1" t="s">
        <v>19107</v>
      </c>
    </row>
    <row r="7782" spans="62:63" ht="12" customHeight="1" x14ac:dyDescent="0.25">
      <c r="BJ7782" s="1" t="s">
        <v>19108</v>
      </c>
      <c r="BK7782" s="1" t="s">
        <v>19109</v>
      </c>
    </row>
    <row r="7783" spans="62:63" ht="12" customHeight="1" x14ac:dyDescent="0.25">
      <c r="BJ7783" s="1" t="s">
        <v>19110</v>
      </c>
      <c r="BK7783" s="1" t="s">
        <v>19111</v>
      </c>
    </row>
    <row r="7784" spans="62:63" ht="12" customHeight="1" x14ac:dyDescent="0.25">
      <c r="BJ7784" s="1" t="s">
        <v>19112</v>
      </c>
      <c r="BK7784" s="1" t="s">
        <v>19113</v>
      </c>
    </row>
    <row r="7785" spans="62:63" ht="12" customHeight="1" x14ac:dyDescent="0.25">
      <c r="BJ7785" s="1" t="s">
        <v>19112</v>
      </c>
      <c r="BK7785" s="1" t="s">
        <v>19114</v>
      </c>
    </row>
    <row r="7786" spans="62:63" ht="12" customHeight="1" x14ac:dyDescent="0.25">
      <c r="BJ7786" s="1" t="s">
        <v>19115</v>
      </c>
      <c r="BK7786" s="1" t="s">
        <v>19116</v>
      </c>
    </row>
    <row r="7787" spans="62:63" ht="12" customHeight="1" x14ac:dyDescent="0.25">
      <c r="BJ7787" s="1" t="s">
        <v>19117</v>
      </c>
      <c r="BK7787" s="1" t="s">
        <v>19118</v>
      </c>
    </row>
    <row r="7788" spans="62:63" ht="12" customHeight="1" x14ac:dyDescent="0.25">
      <c r="BJ7788" s="1" t="s">
        <v>19117</v>
      </c>
      <c r="BK7788" s="1" t="s">
        <v>19119</v>
      </c>
    </row>
    <row r="7789" spans="62:63" ht="12" customHeight="1" x14ac:dyDescent="0.25">
      <c r="BJ7789" s="1" t="s">
        <v>19120</v>
      </c>
      <c r="BK7789" s="1" t="s">
        <v>19121</v>
      </c>
    </row>
    <row r="7790" spans="62:63" ht="12" customHeight="1" x14ac:dyDescent="0.25">
      <c r="BJ7790" s="1" t="s">
        <v>19120</v>
      </c>
      <c r="BK7790" s="1" t="s">
        <v>19118</v>
      </c>
    </row>
    <row r="7791" spans="62:63" ht="12" customHeight="1" x14ac:dyDescent="0.25">
      <c r="BJ7791" s="1" t="s">
        <v>19122</v>
      </c>
      <c r="BK7791" s="1" t="s">
        <v>19123</v>
      </c>
    </row>
    <row r="7792" spans="62:63" ht="12" customHeight="1" x14ac:dyDescent="0.25">
      <c r="BJ7792" s="1" t="s">
        <v>19122</v>
      </c>
      <c r="BK7792" s="1" t="s">
        <v>19118</v>
      </c>
    </row>
    <row r="7793" spans="62:63" ht="12" customHeight="1" x14ac:dyDescent="0.25">
      <c r="BJ7793" s="1" t="s">
        <v>19124</v>
      </c>
      <c r="BK7793" s="1" t="s">
        <v>19125</v>
      </c>
    </row>
    <row r="7794" spans="62:63" ht="12" customHeight="1" x14ac:dyDescent="0.25">
      <c r="BJ7794" s="1" t="s">
        <v>19124</v>
      </c>
      <c r="BK7794" s="1" t="s">
        <v>19118</v>
      </c>
    </row>
    <row r="7795" spans="62:63" ht="12" customHeight="1" x14ac:dyDescent="0.25">
      <c r="BJ7795" s="1" t="s">
        <v>19126</v>
      </c>
      <c r="BK7795" s="1" t="s">
        <v>19127</v>
      </c>
    </row>
    <row r="7796" spans="62:63" ht="12" customHeight="1" x14ac:dyDescent="0.25">
      <c r="BJ7796" s="1" t="s">
        <v>19126</v>
      </c>
      <c r="BK7796" s="1" t="s">
        <v>19118</v>
      </c>
    </row>
    <row r="7797" spans="62:63" ht="12" customHeight="1" x14ac:dyDescent="0.25">
      <c r="BJ7797" s="1" t="s">
        <v>19128</v>
      </c>
      <c r="BK7797" s="1" t="s">
        <v>19129</v>
      </c>
    </row>
    <row r="7798" spans="62:63" ht="12" customHeight="1" x14ac:dyDescent="0.25">
      <c r="BJ7798" s="1" t="s">
        <v>19128</v>
      </c>
      <c r="BK7798" s="1" t="s">
        <v>19118</v>
      </c>
    </row>
    <row r="7799" spans="62:63" ht="12" customHeight="1" x14ac:dyDescent="0.25">
      <c r="BJ7799" s="1" t="s">
        <v>19130</v>
      </c>
      <c r="BK7799" s="1" t="s">
        <v>19131</v>
      </c>
    </row>
    <row r="7800" spans="62:63" ht="12" customHeight="1" x14ac:dyDescent="0.25">
      <c r="BJ7800" s="1" t="s">
        <v>19130</v>
      </c>
      <c r="BK7800" s="1" t="s">
        <v>19118</v>
      </c>
    </row>
    <row r="7801" spans="62:63" ht="12" customHeight="1" x14ac:dyDescent="0.25">
      <c r="BJ7801" s="1" t="s">
        <v>19132</v>
      </c>
      <c r="BK7801" s="1" t="s">
        <v>19133</v>
      </c>
    </row>
    <row r="7802" spans="62:63" ht="12" customHeight="1" x14ac:dyDescent="0.25">
      <c r="BJ7802" s="1" t="s">
        <v>19132</v>
      </c>
      <c r="BK7802" s="1" t="s">
        <v>19118</v>
      </c>
    </row>
    <row r="7803" spans="62:63" ht="12" customHeight="1" x14ac:dyDescent="0.25">
      <c r="BJ7803" s="1" t="s">
        <v>19134</v>
      </c>
      <c r="BK7803" s="1" t="s">
        <v>19135</v>
      </c>
    </row>
    <row r="7804" spans="62:63" ht="12" customHeight="1" x14ac:dyDescent="0.25">
      <c r="BJ7804" s="1" t="s">
        <v>19134</v>
      </c>
      <c r="BK7804" s="1" t="s">
        <v>19118</v>
      </c>
    </row>
    <row r="7805" spans="62:63" ht="12" customHeight="1" x14ac:dyDescent="0.25">
      <c r="BJ7805" s="1" t="s">
        <v>19136</v>
      </c>
      <c r="BK7805" s="1" t="s">
        <v>19137</v>
      </c>
    </row>
    <row r="7806" spans="62:63" ht="12" customHeight="1" x14ac:dyDescent="0.25">
      <c r="BJ7806" s="1" t="s">
        <v>19136</v>
      </c>
      <c r="BK7806" s="1" t="s">
        <v>19138</v>
      </c>
    </row>
    <row r="7807" spans="62:63" ht="12" customHeight="1" x14ac:dyDescent="0.25">
      <c r="BJ7807" s="1" t="s">
        <v>19136</v>
      </c>
      <c r="BK7807" s="1" t="s">
        <v>19118</v>
      </c>
    </row>
    <row r="7808" spans="62:63" ht="12" customHeight="1" x14ac:dyDescent="0.25">
      <c r="BJ7808" s="1" t="s">
        <v>19139</v>
      </c>
      <c r="BK7808" s="1" t="s">
        <v>19140</v>
      </c>
    </row>
    <row r="7809" spans="62:63" ht="12" customHeight="1" x14ac:dyDescent="0.25">
      <c r="BJ7809" s="1" t="s">
        <v>19139</v>
      </c>
      <c r="BK7809" s="1" t="s">
        <v>19118</v>
      </c>
    </row>
    <row r="7810" spans="62:63" ht="12" customHeight="1" x14ac:dyDescent="0.25">
      <c r="BJ7810" s="1" t="s">
        <v>19141</v>
      </c>
      <c r="BK7810" s="1" t="s">
        <v>19142</v>
      </c>
    </row>
    <row r="7811" spans="62:63" ht="12" customHeight="1" x14ac:dyDescent="0.25">
      <c r="BJ7811" s="1" t="s">
        <v>19141</v>
      </c>
      <c r="BK7811" s="1" t="s">
        <v>19118</v>
      </c>
    </row>
    <row r="7812" spans="62:63" ht="12" customHeight="1" x14ac:dyDescent="0.25">
      <c r="BJ7812" s="1" t="s">
        <v>19143</v>
      </c>
      <c r="BK7812" s="1" t="s">
        <v>19144</v>
      </c>
    </row>
    <row r="7813" spans="62:63" ht="12" customHeight="1" x14ac:dyDescent="0.25">
      <c r="BJ7813" s="1" t="s">
        <v>19143</v>
      </c>
      <c r="BK7813" s="1" t="s">
        <v>19145</v>
      </c>
    </row>
    <row r="7814" spans="62:63" ht="12" customHeight="1" x14ac:dyDescent="0.25">
      <c r="BJ7814" s="1" t="s">
        <v>19143</v>
      </c>
      <c r="BK7814" s="1" t="s">
        <v>19118</v>
      </c>
    </row>
    <row r="7815" spans="62:63" ht="12" customHeight="1" x14ac:dyDescent="0.25">
      <c r="BJ7815" s="1" t="s">
        <v>19146</v>
      </c>
      <c r="BK7815" s="1" t="s">
        <v>19147</v>
      </c>
    </row>
    <row r="7816" spans="62:63" ht="12" customHeight="1" x14ac:dyDescent="0.25">
      <c r="BJ7816" s="1" t="s">
        <v>19146</v>
      </c>
      <c r="BK7816" s="1" t="s">
        <v>19148</v>
      </c>
    </row>
    <row r="7817" spans="62:63" ht="12" customHeight="1" x14ac:dyDescent="0.25">
      <c r="BJ7817" s="1" t="s">
        <v>19146</v>
      </c>
      <c r="BK7817" s="1" t="s">
        <v>19149</v>
      </c>
    </row>
    <row r="7818" spans="62:63" ht="12" customHeight="1" x14ac:dyDescent="0.25">
      <c r="BJ7818" s="1" t="s">
        <v>19146</v>
      </c>
      <c r="BK7818" s="1" t="s">
        <v>19118</v>
      </c>
    </row>
    <row r="7819" spans="62:63" ht="12" customHeight="1" x14ac:dyDescent="0.25">
      <c r="BJ7819" s="1" t="s">
        <v>19150</v>
      </c>
      <c r="BK7819" s="1" t="s">
        <v>19151</v>
      </c>
    </row>
    <row r="7820" spans="62:63" ht="12" customHeight="1" x14ac:dyDescent="0.25">
      <c r="BJ7820" s="1" t="s">
        <v>19150</v>
      </c>
      <c r="BK7820" s="1" t="s">
        <v>19118</v>
      </c>
    </row>
    <row r="7821" spans="62:63" ht="12" customHeight="1" x14ac:dyDescent="0.25">
      <c r="BJ7821" s="1" t="s">
        <v>19152</v>
      </c>
      <c r="BK7821" s="1" t="s">
        <v>19153</v>
      </c>
    </row>
    <row r="7822" spans="62:63" ht="12" customHeight="1" x14ac:dyDescent="0.25">
      <c r="BJ7822" s="1" t="s">
        <v>19152</v>
      </c>
      <c r="BK7822" s="1" t="s">
        <v>19118</v>
      </c>
    </row>
    <row r="7823" spans="62:63" ht="12" customHeight="1" x14ac:dyDescent="0.25">
      <c r="BJ7823" s="1" t="s">
        <v>19154</v>
      </c>
      <c r="BK7823" s="1" t="s">
        <v>19155</v>
      </c>
    </row>
    <row r="7824" spans="62:63" ht="12" customHeight="1" x14ac:dyDescent="0.25">
      <c r="BJ7824" s="1" t="s">
        <v>19154</v>
      </c>
      <c r="BK7824" s="1" t="s">
        <v>19118</v>
      </c>
    </row>
    <row r="7825" spans="62:63" ht="12" customHeight="1" x14ac:dyDescent="0.25">
      <c r="BJ7825" s="1" t="s">
        <v>19156</v>
      </c>
      <c r="BK7825" s="1" t="s">
        <v>19157</v>
      </c>
    </row>
    <row r="7826" spans="62:63" ht="12" customHeight="1" x14ac:dyDescent="0.25">
      <c r="BJ7826" s="1" t="s">
        <v>19156</v>
      </c>
      <c r="BK7826" s="1" t="s">
        <v>19118</v>
      </c>
    </row>
    <row r="7827" spans="62:63" ht="12" customHeight="1" x14ac:dyDescent="0.25">
      <c r="BJ7827" s="1" t="s">
        <v>19158</v>
      </c>
      <c r="BK7827" s="1" t="s">
        <v>19159</v>
      </c>
    </row>
    <row r="7828" spans="62:63" ht="12" customHeight="1" x14ac:dyDescent="0.25">
      <c r="BJ7828" s="1" t="s">
        <v>19158</v>
      </c>
      <c r="BK7828" s="1" t="s">
        <v>19118</v>
      </c>
    </row>
    <row r="7829" spans="62:63" ht="12" customHeight="1" x14ac:dyDescent="0.25">
      <c r="BJ7829" s="1" t="s">
        <v>19160</v>
      </c>
      <c r="BK7829" s="1" t="s">
        <v>19161</v>
      </c>
    </row>
    <row r="7830" spans="62:63" ht="12" customHeight="1" x14ac:dyDescent="0.25">
      <c r="BJ7830" s="1" t="s">
        <v>19160</v>
      </c>
      <c r="BK7830" s="1" t="s">
        <v>19118</v>
      </c>
    </row>
    <row r="7831" spans="62:63" ht="12" customHeight="1" x14ac:dyDescent="0.25">
      <c r="BJ7831" s="1" t="s">
        <v>19162</v>
      </c>
      <c r="BK7831" s="1" t="s">
        <v>19163</v>
      </c>
    </row>
    <row r="7832" spans="62:63" ht="12" customHeight="1" x14ac:dyDescent="0.25">
      <c r="BJ7832" s="1" t="s">
        <v>19162</v>
      </c>
      <c r="BK7832" s="1" t="s">
        <v>19118</v>
      </c>
    </row>
    <row r="7833" spans="62:63" ht="12" customHeight="1" x14ac:dyDescent="0.25">
      <c r="BJ7833" s="1" t="s">
        <v>19164</v>
      </c>
      <c r="BK7833" s="1" t="s">
        <v>19165</v>
      </c>
    </row>
    <row r="7834" spans="62:63" ht="12" customHeight="1" x14ac:dyDescent="0.25">
      <c r="BJ7834" s="1" t="s">
        <v>19164</v>
      </c>
      <c r="BK7834" s="1" t="s">
        <v>19118</v>
      </c>
    </row>
    <row r="7835" spans="62:63" ht="12" customHeight="1" x14ac:dyDescent="0.25">
      <c r="BJ7835" s="1" t="s">
        <v>19166</v>
      </c>
      <c r="BK7835" s="1" t="s">
        <v>19167</v>
      </c>
    </row>
    <row r="7836" spans="62:63" ht="12" customHeight="1" x14ac:dyDescent="0.25">
      <c r="BJ7836" s="1" t="s">
        <v>19166</v>
      </c>
      <c r="BK7836" s="1" t="s">
        <v>19118</v>
      </c>
    </row>
    <row r="7837" spans="62:63" ht="12" customHeight="1" x14ac:dyDescent="0.25">
      <c r="BJ7837" s="1" t="s">
        <v>19168</v>
      </c>
      <c r="BK7837" s="1" t="s">
        <v>19169</v>
      </c>
    </row>
    <row r="7838" spans="62:63" ht="12" customHeight="1" x14ac:dyDescent="0.25">
      <c r="BJ7838" s="1" t="s">
        <v>19168</v>
      </c>
      <c r="BK7838" s="1" t="s">
        <v>19118</v>
      </c>
    </row>
    <row r="7839" spans="62:63" ht="12" customHeight="1" x14ac:dyDescent="0.25">
      <c r="BJ7839" s="1" t="s">
        <v>19170</v>
      </c>
      <c r="BK7839" s="1" t="s">
        <v>19171</v>
      </c>
    </row>
    <row r="7840" spans="62:63" ht="12" customHeight="1" x14ac:dyDescent="0.25">
      <c r="BJ7840" s="1" t="s">
        <v>19172</v>
      </c>
      <c r="BK7840" s="1" t="s">
        <v>19173</v>
      </c>
    </row>
    <row r="7841" spans="62:63" ht="12" customHeight="1" x14ac:dyDescent="0.25">
      <c r="BJ7841" s="1" t="s">
        <v>19172</v>
      </c>
      <c r="BK7841" s="1" t="s">
        <v>19174</v>
      </c>
    </row>
    <row r="7842" spans="62:63" ht="12" customHeight="1" x14ac:dyDescent="0.25">
      <c r="BJ7842" s="1" t="s">
        <v>19175</v>
      </c>
      <c r="BK7842" s="1" t="s">
        <v>19176</v>
      </c>
    </row>
    <row r="7843" spans="62:63" ht="12" customHeight="1" x14ac:dyDescent="0.25">
      <c r="BJ7843" s="1" t="s">
        <v>19175</v>
      </c>
      <c r="BK7843" s="1" t="s">
        <v>19177</v>
      </c>
    </row>
    <row r="7844" spans="62:63" ht="12" customHeight="1" x14ac:dyDescent="0.25">
      <c r="BJ7844" s="1" t="s">
        <v>19178</v>
      </c>
      <c r="BK7844" s="1" t="s">
        <v>19179</v>
      </c>
    </row>
    <row r="7845" spans="62:63" ht="12" customHeight="1" x14ac:dyDescent="0.25">
      <c r="BJ7845" s="1" t="s">
        <v>19180</v>
      </c>
      <c r="BK7845" s="1" t="s">
        <v>19181</v>
      </c>
    </row>
    <row r="7846" spans="62:63" ht="12" customHeight="1" x14ac:dyDescent="0.25">
      <c r="BJ7846" s="1" t="s">
        <v>19180</v>
      </c>
      <c r="BK7846" s="1" t="s">
        <v>19182</v>
      </c>
    </row>
    <row r="7847" spans="62:63" ht="12" customHeight="1" x14ac:dyDescent="0.25">
      <c r="BJ7847" s="1" t="s">
        <v>19183</v>
      </c>
      <c r="BK7847" s="1" t="s">
        <v>19184</v>
      </c>
    </row>
    <row r="7848" spans="62:63" ht="12" customHeight="1" x14ac:dyDescent="0.25">
      <c r="BJ7848" s="1" t="s">
        <v>19183</v>
      </c>
      <c r="BK7848" s="1" t="s">
        <v>19185</v>
      </c>
    </row>
    <row r="7849" spans="62:63" ht="12" customHeight="1" x14ac:dyDescent="0.25">
      <c r="BJ7849" s="1" t="s">
        <v>19186</v>
      </c>
      <c r="BK7849" s="1" t="s">
        <v>19187</v>
      </c>
    </row>
    <row r="7850" spans="62:63" ht="12" customHeight="1" x14ac:dyDescent="0.25">
      <c r="BJ7850" s="1" t="s">
        <v>19186</v>
      </c>
      <c r="BK7850" s="1" t="s">
        <v>19188</v>
      </c>
    </row>
    <row r="7851" spans="62:63" ht="12" customHeight="1" x14ac:dyDescent="0.25">
      <c r="BJ7851" s="1" t="s">
        <v>19189</v>
      </c>
      <c r="BK7851" s="1" t="s">
        <v>19190</v>
      </c>
    </row>
    <row r="7852" spans="62:63" ht="12" customHeight="1" x14ac:dyDescent="0.25">
      <c r="BJ7852" s="1" t="s">
        <v>19189</v>
      </c>
      <c r="BK7852" s="1" t="s">
        <v>19191</v>
      </c>
    </row>
    <row r="7853" spans="62:63" ht="12" customHeight="1" x14ac:dyDescent="0.25">
      <c r="BJ7853" s="1" t="s">
        <v>19192</v>
      </c>
      <c r="BK7853" s="1" t="s">
        <v>19193</v>
      </c>
    </row>
    <row r="7854" spans="62:63" ht="12" customHeight="1" x14ac:dyDescent="0.25">
      <c r="BJ7854" s="1" t="s">
        <v>19192</v>
      </c>
      <c r="BK7854" s="1" t="s">
        <v>19194</v>
      </c>
    </row>
    <row r="7855" spans="62:63" ht="12" customHeight="1" x14ac:dyDescent="0.25">
      <c r="BJ7855" s="1" t="s">
        <v>19192</v>
      </c>
      <c r="BK7855" s="1" t="s">
        <v>19195</v>
      </c>
    </row>
    <row r="7856" spans="62:63" ht="12" customHeight="1" x14ac:dyDescent="0.25">
      <c r="BJ7856" s="1" t="s">
        <v>19196</v>
      </c>
      <c r="BK7856" s="1" t="s">
        <v>19197</v>
      </c>
    </row>
    <row r="7857" spans="62:63" ht="12" customHeight="1" x14ac:dyDescent="0.25">
      <c r="BJ7857" s="1" t="s">
        <v>19196</v>
      </c>
      <c r="BK7857" s="1" t="s">
        <v>19198</v>
      </c>
    </row>
    <row r="7858" spans="62:63" ht="12" customHeight="1" x14ac:dyDescent="0.25">
      <c r="BJ7858" s="1" t="s">
        <v>19196</v>
      </c>
      <c r="BK7858" s="1" t="s">
        <v>19199</v>
      </c>
    </row>
    <row r="7859" spans="62:63" ht="12" customHeight="1" x14ac:dyDescent="0.25">
      <c r="BJ7859" s="1" t="s">
        <v>19200</v>
      </c>
      <c r="BK7859" s="1" t="s">
        <v>19201</v>
      </c>
    </row>
    <row r="7860" spans="62:63" ht="12" customHeight="1" x14ac:dyDescent="0.25">
      <c r="BJ7860" s="1" t="s">
        <v>19202</v>
      </c>
      <c r="BK7860" s="1" t="s">
        <v>19203</v>
      </c>
    </row>
    <row r="7861" spans="62:63" ht="12" customHeight="1" x14ac:dyDescent="0.25">
      <c r="BJ7861" s="1" t="s">
        <v>19202</v>
      </c>
      <c r="BK7861" s="1" t="s">
        <v>19204</v>
      </c>
    </row>
    <row r="7862" spans="62:63" ht="12" customHeight="1" x14ac:dyDescent="0.25">
      <c r="BJ7862" s="1" t="s">
        <v>19202</v>
      </c>
      <c r="BK7862" s="1" t="s">
        <v>19205</v>
      </c>
    </row>
    <row r="7863" spans="62:63" ht="12" customHeight="1" x14ac:dyDescent="0.25">
      <c r="BJ7863" s="1" t="s">
        <v>19206</v>
      </c>
      <c r="BK7863" s="1" t="s">
        <v>19207</v>
      </c>
    </row>
    <row r="7864" spans="62:63" ht="12" customHeight="1" x14ac:dyDescent="0.25">
      <c r="BJ7864" s="1" t="s">
        <v>19206</v>
      </c>
      <c r="BK7864" s="1" t="s">
        <v>19208</v>
      </c>
    </row>
    <row r="7865" spans="62:63" ht="12" customHeight="1" x14ac:dyDescent="0.25">
      <c r="BJ7865" s="1" t="s">
        <v>19209</v>
      </c>
      <c r="BK7865" s="1" t="s">
        <v>19210</v>
      </c>
    </row>
    <row r="7866" spans="62:63" ht="12" customHeight="1" x14ac:dyDescent="0.25">
      <c r="BJ7866" s="1" t="s">
        <v>19211</v>
      </c>
      <c r="BK7866" s="1" t="s">
        <v>19212</v>
      </c>
    </row>
    <row r="7867" spans="62:63" ht="12" customHeight="1" x14ac:dyDescent="0.25">
      <c r="BJ7867" s="1" t="s">
        <v>19213</v>
      </c>
      <c r="BK7867" s="1" t="s">
        <v>19214</v>
      </c>
    </row>
    <row r="7868" spans="62:63" ht="12" customHeight="1" x14ac:dyDescent="0.25">
      <c r="BJ7868" s="1" t="s">
        <v>19215</v>
      </c>
      <c r="BK7868" s="1" t="s">
        <v>19216</v>
      </c>
    </row>
    <row r="7869" spans="62:63" ht="12" customHeight="1" x14ac:dyDescent="0.25">
      <c r="BJ7869" s="1" t="s">
        <v>19215</v>
      </c>
      <c r="BK7869" s="1" t="s">
        <v>19217</v>
      </c>
    </row>
    <row r="7870" spans="62:63" ht="12" customHeight="1" x14ac:dyDescent="0.25">
      <c r="BJ7870" s="1" t="s">
        <v>19215</v>
      </c>
      <c r="BK7870" s="1" t="s">
        <v>19218</v>
      </c>
    </row>
    <row r="7871" spans="62:63" ht="12" customHeight="1" x14ac:dyDescent="0.25">
      <c r="BJ7871" s="1" t="s">
        <v>19219</v>
      </c>
      <c r="BK7871" s="1" t="s">
        <v>19220</v>
      </c>
    </row>
    <row r="7872" spans="62:63" ht="12" customHeight="1" x14ac:dyDescent="0.25">
      <c r="BJ7872" s="1" t="s">
        <v>19219</v>
      </c>
      <c r="BK7872" s="1" t="s">
        <v>19221</v>
      </c>
    </row>
    <row r="7873" spans="62:63" ht="12" customHeight="1" x14ac:dyDescent="0.25">
      <c r="BJ7873" s="1" t="s">
        <v>19222</v>
      </c>
      <c r="BK7873" s="1" t="s">
        <v>19223</v>
      </c>
    </row>
    <row r="7874" spans="62:63" ht="12" customHeight="1" x14ac:dyDescent="0.25">
      <c r="BJ7874" s="1" t="s">
        <v>19222</v>
      </c>
      <c r="BK7874" s="1" t="s">
        <v>19224</v>
      </c>
    </row>
    <row r="7875" spans="62:63" ht="12" customHeight="1" x14ac:dyDescent="0.25">
      <c r="BJ7875" s="1" t="s">
        <v>19225</v>
      </c>
      <c r="BK7875" s="1" t="s">
        <v>19226</v>
      </c>
    </row>
    <row r="7876" spans="62:63" ht="12" customHeight="1" x14ac:dyDescent="0.25">
      <c r="BJ7876" s="1" t="s">
        <v>19225</v>
      </c>
      <c r="BK7876" s="1" t="s">
        <v>19227</v>
      </c>
    </row>
    <row r="7877" spans="62:63" ht="12" customHeight="1" x14ac:dyDescent="0.25">
      <c r="BJ7877" s="1" t="s">
        <v>19228</v>
      </c>
      <c r="BK7877" s="1" t="s">
        <v>19229</v>
      </c>
    </row>
    <row r="7878" spans="62:63" ht="12" customHeight="1" x14ac:dyDescent="0.25">
      <c r="BJ7878" s="1" t="s">
        <v>19228</v>
      </c>
      <c r="BK7878" s="1" t="s">
        <v>19230</v>
      </c>
    </row>
    <row r="7879" spans="62:63" ht="12" customHeight="1" x14ac:dyDescent="0.25">
      <c r="BJ7879" s="1" t="s">
        <v>19231</v>
      </c>
      <c r="BK7879" s="1" t="s">
        <v>19173</v>
      </c>
    </row>
    <row r="7880" spans="62:63" ht="12" customHeight="1" x14ac:dyDescent="0.25">
      <c r="BJ7880" s="1" t="s">
        <v>19231</v>
      </c>
      <c r="BK7880" s="1" t="s">
        <v>19232</v>
      </c>
    </row>
    <row r="7881" spans="62:63" ht="12" customHeight="1" x14ac:dyDescent="0.25">
      <c r="BJ7881" s="1" t="s">
        <v>19233</v>
      </c>
      <c r="BK7881" s="1" t="s">
        <v>19234</v>
      </c>
    </row>
    <row r="7882" spans="62:63" ht="12" customHeight="1" x14ac:dyDescent="0.25">
      <c r="BJ7882" s="1" t="s">
        <v>19235</v>
      </c>
      <c r="BK7882" s="1" t="s">
        <v>19236</v>
      </c>
    </row>
    <row r="7883" spans="62:63" ht="12" customHeight="1" x14ac:dyDescent="0.25">
      <c r="BJ7883" s="1" t="s">
        <v>19235</v>
      </c>
      <c r="BK7883" s="1" t="s">
        <v>19237</v>
      </c>
    </row>
    <row r="7884" spans="62:63" ht="12" customHeight="1" x14ac:dyDescent="0.25">
      <c r="BJ7884" s="1" t="s">
        <v>19238</v>
      </c>
      <c r="BK7884" s="1" t="s">
        <v>19239</v>
      </c>
    </row>
    <row r="7885" spans="62:63" ht="12" customHeight="1" x14ac:dyDescent="0.25">
      <c r="BJ7885" s="1" t="s">
        <v>19240</v>
      </c>
      <c r="BK7885" s="1" t="s">
        <v>19241</v>
      </c>
    </row>
    <row r="7886" spans="62:63" ht="12" customHeight="1" x14ac:dyDescent="0.25">
      <c r="BJ7886" s="1" t="s">
        <v>19242</v>
      </c>
      <c r="BK7886" s="1" t="s">
        <v>19243</v>
      </c>
    </row>
    <row r="7887" spans="62:63" ht="12" customHeight="1" x14ac:dyDescent="0.25">
      <c r="BJ7887" s="1" t="s">
        <v>19242</v>
      </c>
      <c r="BK7887" s="1" t="s">
        <v>19244</v>
      </c>
    </row>
    <row r="7888" spans="62:63" ht="12" customHeight="1" x14ac:dyDescent="0.25">
      <c r="BJ7888" s="1" t="s">
        <v>19245</v>
      </c>
      <c r="BK7888" s="1" t="s">
        <v>19246</v>
      </c>
    </row>
    <row r="7889" spans="62:63" ht="12" customHeight="1" x14ac:dyDescent="0.25">
      <c r="BJ7889" s="1" t="s">
        <v>19245</v>
      </c>
      <c r="BK7889" s="1" t="s">
        <v>19247</v>
      </c>
    </row>
    <row r="7890" spans="62:63" ht="12" customHeight="1" x14ac:dyDescent="0.25">
      <c r="BJ7890" s="1" t="s">
        <v>19248</v>
      </c>
      <c r="BK7890" s="1" t="s">
        <v>19249</v>
      </c>
    </row>
    <row r="7891" spans="62:63" ht="12" customHeight="1" x14ac:dyDescent="0.25">
      <c r="BJ7891" s="1" t="s">
        <v>19248</v>
      </c>
      <c r="BK7891" s="1" t="s">
        <v>19250</v>
      </c>
    </row>
    <row r="7892" spans="62:63" ht="12" customHeight="1" x14ac:dyDescent="0.25">
      <c r="BJ7892" s="1" t="s">
        <v>19251</v>
      </c>
      <c r="BK7892" s="1" t="s">
        <v>19252</v>
      </c>
    </row>
    <row r="7893" spans="62:63" ht="12" customHeight="1" x14ac:dyDescent="0.25">
      <c r="BJ7893" s="1" t="s">
        <v>19251</v>
      </c>
      <c r="BK7893" s="1" t="s">
        <v>19253</v>
      </c>
    </row>
    <row r="7894" spans="62:63" ht="12" customHeight="1" x14ac:dyDescent="0.25">
      <c r="BJ7894" s="1" t="s">
        <v>19254</v>
      </c>
      <c r="BK7894" s="1" t="s">
        <v>19255</v>
      </c>
    </row>
    <row r="7895" spans="62:63" ht="12" customHeight="1" x14ac:dyDescent="0.25">
      <c r="BJ7895" s="1" t="s">
        <v>19254</v>
      </c>
      <c r="BK7895" s="1" t="s">
        <v>19256</v>
      </c>
    </row>
    <row r="7896" spans="62:63" ht="12" customHeight="1" x14ac:dyDescent="0.25">
      <c r="BJ7896" s="1" t="s">
        <v>19254</v>
      </c>
      <c r="BK7896" s="1" t="s">
        <v>19257</v>
      </c>
    </row>
    <row r="7897" spans="62:63" ht="12" customHeight="1" x14ac:dyDescent="0.25">
      <c r="BJ7897" s="1" t="s">
        <v>19254</v>
      </c>
      <c r="BK7897" s="1" t="s">
        <v>19258</v>
      </c>
    </row>
    <row r="7898" spans="62:63" ht="12" customHeight="1" x14ac:dyDescent="0.25">
      <c r="BJ7898" s="1" t="s">
        <v>19259</v>
      </c>
      <c r="BK7898" s="1" t="s">
        <v>19260</v>
      </c>
    </row>
    <row r="7899" spans="62:63" ht="12" customHeight="1" x14ac:dyDescent="0.25">
      <c r="BJ7899" s="1" t="s">
        <v>19259</v>
      </c>
      <c r="BK7899" s="1" t="s">
        <v>19258</v>
      </c>
    </row>
    <row r="7900" spans="62:63" ht="12" customHeight="1" x14ac:dyDescent="0.25">
      <c r="BJ7900" s="1" t="s">
        <v>19261</v>
      </c>
      <c r="BK7900" s="1" t="s">
        <v>19262</v>
      </c>
    </row>
    <row r="7901" spans="62:63" ht="12" customHeight="1" x14ac:dyDescent="0.25">
      <c r="BJ7901" s="1" t="s">
        <v>19261</v>
      </c>
      <c r="BK7901" s="1" t="s">
        <v>19258</v>
      </c>
    </row>
    <row r="7902" spans="62:63" ht="12" customHeight="1" x14ac:dyDescent="0.25">
      <c r="BJ7902" s="1" t="s">
        <v>19263</v>
      </c>
      <c r="BK7902" s="1" t="s">
        <v>19264</v>
      </c>
    </row>
    <row r="7903" spans="62:63" ht="12" customHeight="1" x14ac:dyDescent="0.25">
      <c r="BJ7903" s="1" t="s">
        <v>19263</v>
      </c>
      <c r="BK7903" s="1" t="s">
        <v>19265</v>
      </c>
    </row>
    <row r="7904" spans="62:63" ht="12" customHeight="1" x14ac:dyDescent="0.25">
      <c r="BJ7904" s="1" t="s">
        <v>19263</v>
      </c>
      <c r="BK7904" s="1" t="s">
        <v>19258</v>
      </c>
    </row>
    <row r="7905" spans="62:63" ht="12" customHeight="1" x14ac:dyDescent="0.25">
      <c r="BJ7905" s="1" t="s">
        <v>19266</v>
      </c>
      <c r="BK7905" s="1" t="s">
        <v>19267</v>
      </c>
    </row>
    <row r="7906" spans="62:63" ht="12" customHeight="1" x14ac:dyDescent="0.25">
      <c r="BJ7906" s="1" t="s">
        <v>19266</v>
      </c>
      <c r="BK7906" s="1" t="s">
        <v>19258</v>
      </c>
    </row>
    <row r="7907" spans="62:63" ht="12" customHeight="1" x14ac:dyDescent="0.25">
      <c r="BJ7907" s="1" t="s">
        <v>19268</v>
      </c>
      <c r="BK7907" s="1" t="s">
        <v>19269</v>
      </c>
    </row>
    <row r="7908" spans="62:63" ht="12" customHeight="1" x14ac:dyDescent="0.25">
      <c r="BJ7908" s="1" t="s">
        <v>19268</v>
      </c>
      <c r="BK7908" s="1" t="s">
        <v>19270</v>
      </c>
    </row>
    <row r="7909" spans="62:63" ht="12" customHeight="1" x14ac:dyDescent="0.25">
      <c r="BJ7909" s="1" t="s">
        <v>19268</v>
      </c>
      <c r="BK7909" s="1" t="s">
        <v>19258</v>
      </c>
    </row>
    <row r="7910" spans="62:63" ht="12" customHeight="1" x14ac:dyDescent="0.25">
      <c r="BJ7910" s="1" t="s">
        <v>19271</v>
      </c>
      <c r="BK7910" s="1" t="s">
        <v>19272</v>
      </c>
    </row>
    <row r="7911" spans="62:63" ht="12" customHeight="1" x14ac:dyDescent="0.25">
      <c r="BJ7911" s="1" t="s">
        <v>19271</v>
      </c>
      <c r="BK7911" s="1" t="s">
        <v>19258</v>
      </c>
    </row>
    <row r="7912" spans="62:63" ht="12" customHeight="1" x14ac:dyDescent="0.25">
      <c r="BJ7912" s="1" t="s">
        <v>19273</v>
      </c>
      <c r="BK7912" s="1" t="s">
        <v>19274</v>
      </c>
    </row>
    <row r="7913" spans="62:63" ht="12" customHeight="1" x14ac:dyDescent="0.25">
      <c r="BJ7913" s="1" t="s">
        <v>19273</v>
      </c>
      <c r="BK7913" s="1" t="s">
        <v>19258</v>
      </c>
    </row>
    <row r="7914" spans="62:63" ht="12" customHeight="1" x14ac:dyDescent="0.25">
      <c r="BJ7914" s="1" t="s">
        <v>19275</v>
      </c>
      <c r="BK7914" s="1" t="s">
        <v>19276</v>
      </c>
    </row>
    <row r="7915" spans="62:63" ht="12" customHeight="1" x14ac:dyDescent="0.25">
      <c r="BJ7915" s="1" t="s">
        <v>19275</v>
      </c>
      <c r="BK7915" s="1" t="s">
        <v>19258</v>
      </c>
    </row>
    <row r="7916" spans="62:63" ht="12" customHeight="1" x14ac:dyDescent="0.25">
      <c r="BJ7916" s="1" t="s">
        <v>19277</v>
      </c>
      <c r="BK7916" s="1" t="s">
        <v>19256</v>
      </c>
    </row>
    <row r="7917" spans="62:63" ht="12" customHeight="1" x14ac:dyDescent="0.25">
      <c r="BJ7917" s="1" t="s">
        <v>19278</v>
      </c>
      <c r="BK7917" s="1" t="s">
        <v>19257</v>
      </c>
    </row>
    <row r="7918" spans="62:63" ht="12" customHeight="1" x14ac:dyDescent="0.25">
      <c r="BJ7918" s="1" t="s">
        <v>19278</v>
      </c>
      <c r="BK7918" s="1" t="s">
        <v>19279</v>
      </c>
    </row>
    <row r="7919" spans="62:63" ht="12" customHeight="1" x14ac:dyDescent="0.25">
      <c r="BJ7919" s="1" t="s">
        <v>19280</v>
      </c>
      <c r="BK7919" s="1" t="s">
        <v>19281</v>
      </c>
    </row>
    <row r="7920" spans="62:63" ht="12" customHeight="1" x14ac:dyDescent="0.25">
      <c r="BJ7920" s="1" t="s">
        <v>19282</v>
      </c>
      <c r="BK7920" s="1" t="s">
        <v>19283</v>
      </c>
    </row>
    <row r="7921" spans="62:63" ht="12" customHeight="1" x14ac:dyDescent="0.25">
      <c r="BJ7921" s="1" t="s">
        <v>19282</v>
      </c>
      <c r="BK7921" s="1" t="s">
        <v>19284</v>
      </c>
    </row>
    <row r="7922" spans="62:63" ht="12" customHeight="1" x14ac:dyDescent="0.25">
      <c r="BJ7922" s="1" t="s">
        <v>19285</v>
      </c>
      <c r="BK7922" s="1" t="s">
        <v>19286</v>
      </c>
    </row>
    <row r="7923" spans="62:63" ht="12" customHeight="1" x14ac:dyDescent="0.25">
      <c r="BJ7923" s="1" t="s">
        <v>19287</v>
      </c>
      <c r="BK7923" s="1" t="s">
        <v>19288</v>
      </c>
    </row>
    <row r="7924" spans="62:63" ht="12" customHeight="1" x14ac:dyDescent="0.25">
      <c r="BJ7924" s="1" t="s">
        <v>19289</v>
      </c>
      <c r="BK7924" s="1" t="s">
        <v>19290</v>
      </c>
    </row>
    <row r="7925" spans="62:63" ht="12" customHeight="1" x14ac:dyDescent="0.25">
      <c r="BJ7925" s="1" t="s">
        <v>19289</v>
      </c>
      <c r="BK7925" s="1" t="s">
        <v>19291</v>
      </c>
    </row>
    <row r="7926" spans="62:63" ht="12" customHeight="1" x14ac:dyDescent="0.25">
      <c r="BJ7926" s="1" t="s">
        <v>19292</v>
      </c>
      <c r="BK7926" s="1" t="s">
        <v>19293</v>
      </c>
    </row>
    <row r="7927" spans="62:63" ht="12" customHeight="1" x14ac:dyDescent="0.25">
      <c r="BJ7927" s="1" t="s">
        <v>19294</v>
      </c>
      <c r="BK7927" s="1" t="s">
        <v>19295</v>
      </c>
    </row>
    <row r="7928" spans="62:63" ht="12" customHeight="1" x14ac:dyDescent="0.25">
      <c r="BJ7928" s="1" t="s">
        <v>19296</v>
      </c>
      <c r="BK7928" s="1" t="s">
        <v>19297</v>
      </c>
    </row>
    <row r="7929" spans="62:63" ht="12" customHeight="1" x14ac:dyDescent="0.25">
      <c r="BJ7929" s="1" t="s">
        <v>19296</v>
      </c>
      <c r="BK7929" s="1" t="s">
        <v>19298</v>
      </c>
    </row>
    <row r="7930" spans="62:63" ht="12" customHeight="1" x14ac:dyDescent="0.25">
      <c r="BJ7930" s="1" t="s">
        <v>19299</v>
      </c>
      <c r="BK7930" s="1" t="s">
        <v>19300</v>
      </c>
    </row>
    <row r="7931" spans="62:63" ht="12" customHeight="1" x14ac:dyDescent="0.25">
      <c r="BJ7931" s="1" t="s">
        <v>19301</v>
      </c>
      <c r="BK7931" s="1" t="s">
        <v>19302</v>
      </c>
    </row>
    <row r="7932" spans="62:63" ht="12" customHeight="1" x14ac:dyDescent="0.25">
      <c r="BJ7932" s="1" t="s">
        <v>19301</v>
      </c>
      <c r="BK7932" s="1" t="s">
        <v>19303</v>
      </c>
    </row>
    <row r="7933" spans="62:63" ht="12" customHeight="1" x14ac:dyDescent="0.25">
      <c r="BJ7933" s="1" t="s">
        <v>19304</v>
      </c>
      <c r="BK7933" s="1" t="s">
        <v>19305</v>
      </c>
    </row>
    <row r="7934" spans="62:63" ht="12" customHeight="1" x14ac:dyDescent="0.25">
      <c r="BJ7934" s="1" t="s">
        <v>19306</v>
      </c>
      <c r="BK7934" s="1" t="s">
        <v>19307</v>
      </c>
    </row>
    <row r="7935" spans="62:63" ht="12" customHeight="1" x14ac:dyDescent="0.25">
      <c r="BJ7935" s="1" t="s">
        <v>19308</v>
      </c>
      <c r="BK7935" s="1" t="s">
        <v>19309</v>
      </c>
    </row>
    <row r="7936" spans="62:63" ht="12" customHeight="1" x14ac:dyDescent="0.25">
      <c r="BJ7936" s="1" t="s">
        <v>19310</v>
      </c>
      <c r="BK7936" s="1" t="s">
        <v>19311</v>
      </c>
    </row>
    <row r="7937" spans="62:63" ht="12" customHeight="1" x14ac:dyDescent="0.25">
      <c r="BJ7937" s="1" t="s">
        <v>19312</v>
      </c>
      <c r="BK7937" s="1" t="s">
        <v>19313</v>
      </c>
    </row>
    <row r="7938" spans="62:63" ht="12" customHeight="1" x14ac:dyDescent="0.25">
      <c r="BJ7938" s="1" t="s">
        <v>19314</v>
      </c>
      <c r="BK7938" s="1" t="s">
        <v>19315</v>
      </c>
    </row>
    <row r="7939" spans="62:63" ht="12" customHeight="1" x14ac:dyDescent="0.25">
      <c r="BJ7939" s="1" t="s">
        <v>19314</v>
      </c>
      <c r="BK7939" s="1" t="s">
        <v>19316</v>
      </c>
    </row>
    <row r="7940" spans="62:63" ht="12" customHeight="1" x14ac:dyDescent="0.25">
      <c r="BJ7940" s="1" t="s">
        <v>19317</v>
      </c>
      <c r="BK7940" s="1" t="s">
        <v>19318</v>
      </c>
    </row>
    <row r="7941" spans="62:63" ht="12" customHeight="1" x14ac:dyDescent="0.25">
      <c r="BJ7941" s="1" t="s">
        <v>19319</v>
      </c>
      <c r="BK7941" s="1" t="s">
        <v>19320</v>
      </c>
    </row>
    <row r="7942" spans="62:63" ht="12" customHeight="1" x14ac:dyDescent="0.25">
      <c r="BJ7942" s="1" t="s">
        <v>19321</v>
      </c>
      <c r="BK7942" s="1" t="s">
        <v>19322</v>
      </c>
    </row>
    <row r="7943" spans="62:63" ht="12" customHeight="1" x14ac:dyDescent="0.25">
      <c r="BJ7943" s="1" t="s">
        <v>19321</v>
      </c>
      <c r="BK7943" s="1" t="s">
        <v>19323</v>
      </c>
    </row>
    <row r="7944" spans="62:63" ht="12" customHeight="1" x14ac:dyDescent="0.25">
      <c r="BJ7944" s="1" t="s">
        <v>19321</v>
      </c>
      <c r="BK7944" s="1" t="s">
        <v>19324</v>
      </c>
    </row>
    <row r="7945" spans="62:63" ht="12" customHeight="1" x14ac:dyDescent="0.25">
      <c r="BJ7945" s="1" t="s">
        <v>19321</v>
      </c>
      <c r="BK7945" s="1" t="s">
        <v>19325</v>
      </c>
    </row>
    <row r="7946" spans="62:63" ht="12" customHeight="1" x14ac:dyDescent="0.25">
      <c r="BJ7946" s="1" t="s">
        <v>19326</v>
      </c>
      <c r="BK7946" s="1" t="s">
        <v>19322</v>
      </c>
    </row>
    <row r="7947" spans="62:63" ht="12" customHeight="1" x14ac:dyDescent="0.25">
      <c r="BJ7947" s="1" t="s">
        <v>19326</v>
      </c>
      <c r="BK7947" s="1" t="s">
        <v>19323</v>
      </c>
    </row>
    <row r="7948" spans="62:63" ht="12" customHeight="1" x14ac:dyDescent="0.25">
      <c r="BJ7948" s="1" t="s">
        <v>19327</v>
      </c>
      <c r="BK7948" s="1" t="s">
        <v>19322</v>
      </c>
    </row>
    <row r="7949" spans="62:63" ht="12" customHeight="1" x14ac:dyDescent="0.25">
      <c r="BJ7949" s="1" t="s">
        <v>19327</v>
      </c>
      <c r="BK7949" s="1" t="s">
        <v>19325</v>
      </c>
    </row>
    <row r="7950" spans="62:63" ht="12" customHeight="1" x14ac:dyDescent="0.25">
      <c r="BJ7950" s="1" t="s">
        <v>19328</v>
      </c>
      <c r="BK7950" s="1" t="s">
        <v>19322</v>
      </c>
    </row>
    <row r="7951" spans="62:63" ht="12" customHeight="1" x14ac:dyDescent="0.25">
      <c r="BJ7951" s="1" t="s">
        <v>19328</v>
      </c>
      <c r="BK7951" s="1" t="s">
        <v>19325</v>
      </c>
    </row>
    <row r="7952" spans="62:63" ht="12" customHeight="1" x14ac:dyDescent="0.25">
      <c r="BJ7952" s="1" t="s">
        <v>19329</v>
      </c>
      <c r="BK7952" s="1" t="s">
        <v>19322</v>
      </c>
    </row>
    <row r="7953" spans="62:63" ht="12" customHeight="1" x14ac:dyDescent="0.25">
      <c r="BJ7953" s="1" t="s">
        <v>19329</v>
      </c>
      <c r="BK7953" s="1" t="s">
        <v>19325</v>
      </c>
    </row>
    <row r="7954" spans="62:63" ht="12" customHeight="1" x14ac:dyDescent="0.25">
      <c r="BJ7954" s="1" t="s">
        <v>19330</v>
      </c>
      <c r="BK7954" s="1" t="s">
        <v>19322</v>
      </c>
    </row>
    <row r="7955" spans="62:63" ht="12" customHeight="1" x14ac:dyDescent="0.25">
      <c r="BJ7955" s="1" t="s">
        <v>19330</v>
      </c>
      <c r="BK7955" s="1" t="s">
        <v>19331</v>
      </c>
    </row>
    <row r="7956" spans="62:63" ht="12" customHeight="1" x14ac:dyDescent="0.25">
      <c r="BJ7956" s="1" t="s">
        <v>19332</v>
      </c>
      <c r="BK7956" s="1" t="s">
        <v>19322</v>
      </c>
    </row>
    <row r="7957" spans="62:63" ht="12" customHeight="1" x14ac:dyDescent="0.25">
      <c r="BJ7957" s="1" t="s">
        <v>19332</v>
      </c>
      <c r="BK7957" s="1" t="s">
        <v>19333</v>
      </c>
    </row>
    <row r="7958" spans="62:63" ht="12" customHeight="1" x14ac:dyDescent="0.25">
      <c r="BJ7958" s="1" t="s">
        <v>19332</v>
      </c>
      <c r="BK7958" s="1" t="s">
        <v>19334</v>
      </c>
    </row>
    <row r="7959" spans="62:63" ht="12" customHeight="1" x14ac:dyDescent="0.25">
      <c r="BJ7959" s="1" t="s">
        <v>19332</v>
      </c>
      <c r="BK7959" s="1" t="s">
        <v>19335</v>
      </c>
    </row>
    <row r="7960" spans="62:63" ht="12" customHeight="1" x14ac:dyDescent="0.25">
      <c r="BJ7960" s="1" t="s">
        <v>19336</v>
      </c>
      <c r="BK7960" s="1" t="s">
        <v>19322</v>
      </c>
    </row>
    <row r="7961" spans="62:63" ht="12" customHeight="1" x14ac:dyDescent="0.25">
      <c r="BJ7961" s="1" t="s">
        <v>19336</v>
      </c>
      <c r="BK7961" s="1" t="s">
        <v>19337</v>
      </c>
    </row>
    <row r="7962" spans="62:63" ht="12" customHeight="1" x14ac:dyDescent="0.25">
      <c r="BJ7962" s="1" t="s">
        <v>19336</v>
      </c>
      <c r="BK7962" s="1" t="s">
        <v>19338</v>
      </c>
    </row>
    <row r="7963" spans="62:63" ht="12" customHeight="1" x14ac:dyDescent="0.25">
      <c r="BJ7963" s="1" t="s">
        <v>19336</v>
      </c>
      <c r="BK7963" s="1" t="s">
        <v>19339</v>
      </c>
    </row>
    <row r="7964" spans="62:63" ht="12" customHeight="1" x14ac:dyDescent="0.25">
      <c r="BJ7964" s="1" t="s">
        <v>19340</v>
      </c>
      <c r="BK7964" s="1" t="s">
        <v>19322</v>
      </c>
    </row>
    <row r="7965" spans="62:63" ht="12" customHeight="1" x14ac:dyDescent="0.25">
      <c r="BJ7965" s="1" t="s">
        <v>19340</v>
      </c>
      <c r="BK7965" s="1" t="s">
        <v>19341</v>
      </c>
    </row>
    <row r="7966" spans="62:63" ht="12" customHeight="1" x14ac:dyDescent="0.25">
      <c r="BJ7966" s="1" t="s">
        <v>19340</v>
      </c>
      <c r="BK7966" s="1" t="s">
        <v>19342</v>
      </c>
    </row>
    <row r="7967" spans="62:63" ht="12" customHeight="1" x14ac:dyDescent="0.25">
      <c r="BJ7967" s="1" t="s">
        <v>19343</v>
      </c>
      <c r="BK7967" s="1" t="s">
        <v>19322</v>
      </c>
    </row>
    <row r="7968" spans="62:63" ht="12" customHeight="1" x14ac:dyDescent="0.25">
      <c r="BJ7968" s="1" t="s">
        <v>19343</v>
      </c>
      <c r="BK7968" s="1" t="s">
        <v>19344</v>
      </c>
    </row>
    <row r="7969" spans="62:63" ht="12" customHeight="1" x14ac:dyDescent="0.25">
      <c r="BJ7969" s="1" t="s">
        <v>19343</v>
      </c>
      <c r="BK7969" s="1" t="s">
        <v>19345</v>
      </c>
    </row>
    <row r="7970" spans="62:63" ht="12" customHeight="1" x14ac:dyDescent="0.25">
      <c r="BJ7970" s="1" t="s">
        <v>19343</v>
      </c>
      <c r="BK7970" s="1" t="s">
        <v>19346</v>
      </c>
    </row>
    <row r="7971" spans="62:63" ht="12" customHeight="1" x14ac:dyDescent="0.25">
      <c r="BJ7971" s="1" t="s">
        <v>19343</v>
      </c>
      <c r="BK7971" s="1" t="s">
        <v>19347</v>
      </c>
    </row>
    <row r="7972" spans="62:63" ht="12" customHeight="1" x14ac:dyDescent="0.25">
      <c r="BJ7972" s="1" t="s">
        <v>19348</v>
      </c>
      <c r="BK7972" s="1" t="s">
        <v>19322</v>
      </c>
    </row>
    <row r="7973" spans="62:63" ht="12" customHeight="1" x14ac:dyDescent="0.25">
      <c r="BJ7973" s="1" t="s">
        <v>19348</v>
      </c>
      <c r="BK7973" s="1" t="s">
        <v>19349</v>
      </c>
    </row>
    <row r="7974" spans="62:63" ht="12" customHeight="1" x14ac:dyDescent="0.25">
      <c r="BJ7974" s="1" t="s">
        <v>19348</v>
      </c>
      <c r="BK7974" s="1" t="s">
        <v>19350</v>
      </c>
    </row>
    <row r="7975" spans="62:63" ht="12" customHeight="1" x14ac:dyDescent="0.25">
      <c r="BJ7975" s="1" t="s">
        <v>19351</v>
      </c>
      <c r="BK7975" s="1" t="s">
        <v>19322</v>
      </c>
    </row>
    <row r="7976" spans="62:63" ht="12" customHeight="1" x14ac:dyDescent="0.25">
      <c r="BJ7976" s="1" t="s">
        <v>19351</v>
      </c>
      <c r="BK7976" s="1" t="s">
        <v>19352</v>
      </c>
    </row>
    <row r="7977" spans="62:63" ht="12" customHeight="1" x14ac:dyDescent="0.25">
      <c r="BJ7977" s="1" t="s">
        <v>19351</v>
      </c>
      <c r="BK7977" s="1" t="s">
        <v>19353</v>
      </c>
    </row>
    <row r="7978" spans="62:63" ht="12" customHeight="1" x14ac:dyDescent="0.25">
      <c r="BJ7978" s="1" t="s">
        <v>19354</v>
      </c>
      <c r="BK7978" s="1" t="s">
        <v>19322</v>
      </c>
    </row>
    <row r="7979" spans="62:63" ht="12" customHeight="1" x14ac:dyDescent="0.25">
      <c r="BJ7979" s="1" t="s">
        <v>19354</v>
      </c>
      <c r="BK7979" s="1" t="s">
        <v>19355</v>
      </c>
    </row>
    <row r="7980" spans="62:63" ht="12" customHeight="1" x14ac:dyDescent="0.25">
      <c r="BJ7980" s="1" t="s">
        <v>19356</v>
      </c>
      <c r="BK7980" s="1" t="s">
        <v>19322</v>
      </c>
    </row>
    <row r="7981" spans="62:63" ht="12" customHeight="1" x14ac:dyDescent="0.25">
      <c r="BJ7981" s="1" t="s">
        <v>19356</v>
      </c>
      <c r="BK7981" s="1" t="s">
        <v>19357</v>
      </c>
    </row>
    <row r="7982" spans="62:63" ht="12" customHeight="1" x14ac:dyDescent="0.25">
      <c r="BJ7982" s="1" t="s">
        <v>19356</v>
      </c>
      <c r="BK7982" s="1" t="s">
        <v>19358</v>
      </c>
    </row>
    <row r="7983" spans="62:63" ht="12" customHeight="1" x14ac:dyDescent="0.25">
      <c r="BJ7983" s="1" t="s">
        <v>19356</v>
      </c>
      <c r="BK7983" s="1" t="s">
        <v>19359</v>
      </c>
    </row>
    <row r="7984" spans="62:63" ht="12" customHeight="1" x14ac:dyDescent="0.25">
      <c r="BJ7984" s="1" t="s">
        <v>19360</v>
      </c>
      <c r="BK7984" s="1" t="s">
        <v>19322</v>
      </c>
    </row>
    <row r="7985" spans="62:63" ht="12" customHeight="1" x14ac:dyDescent="0.25">
      <c r="BJ7985" s="1" t="s">
        <v>19360</v>
      </c>
      <c r="BK7985" s="1" t="s">
        <v>19361</v>
      </c>
    </row>
    <row r="7986" spans="62:63" ht="12" customHeight="1" x14ac:dyDescent="0.25">
      <c r="BJ7986" s="1" t="s">
        <v>19360</v>
      </c>
      <c r="BK7986" s="1" t="s">
        <v>19362</v>
      </c>
    </row>
    <row r="7987" spans="62:63" ht="12" customHeight="1" x14ac:dyDescent="0.25">
      <c r="BJ7987" s="1" t="s">
        <v>19363</v>
      </c>
      <c r="BK7987" s="1" t="s">
        <v>19322</v>
      </c>
    </row>
    <row r="7988" spans="62:63" ht="12" customHeight="1" x14ac:dyDescent="0.25">
      <c r="BJ7988" s="1" t="s">
        <v>19363</v>
      </c>
      <c r="BK7988" s="1" t="s">
        <v>19364</v>
      </c>
    </row>
    <row r="7989" spans="62:63" ht="12" customHeight="1" x14ac:dyDescent="0.25">
      <c r="BJ7989" s="1" t="s">
        <v>19363</v>
      </c>
      <c r="BK7989" s="1" t="s">
        <v>19365</v>
      </c>
    </row>
    <row r="7990" spans="62:63" ht="12" customHeight="1" x14ac:dyDescent="0.25">
      <c r="BJ7990" s="1" t="s">
        <v>19366</v>
      </c>
      <c r="BK7990" s="1" t="s">
        <v>19322</v>
      </c>
    </row>
    <row r="7991" spans="62:63" ht="12" customHeight="1" x14ac:dyDescent="0.25">
      <c r="BJ7991" s="1" t="s">
        <v>19366</v>
      </c>
      <c r="BK7991" s="1" t="s">
        <v>19367</v>
      </c>
    </row>
    <row r="7992" spans="62:63" ht="12" customHeight="1" x14ac:dyDescent="0.25">
      <c r="BJ7992" s="1" t="s">
        <v>19366</v>
      </c>
      <c r="BK7992" s="1" t="s">
        <v>19368</v>
      </c>
    </row>
    <row r="7993" spans="62:63" ht="12" customHeight="1" x14ac:dyDescent="0.25">
      <c r="BJ7993" s="1" t="s">
        <v>19369</v>
      </c>
      <c r="BK7993" s="1" t="s">
        <v>19322</v>
      </c>
    </row>
    <row r="7994" spans="62:63" ht="12" customHeight="1" x14ac:dyDescent="0.25">
      <c r="BJ7994" s="1" t="s">
        <v>19369</v>
      </c>
      <c r="BK7994" s="1" t="s">
        <v>19370</v>
      </c>
    </row>
    <row r="7995" spans="62:63" ht="12" customHeight="1" x14ac:dyDescent="0.25">
      <c r="BJ7995" s="1" t="s">
        <v>19369</v>
      </c>
      <c r="BK7995" s="1" t="s">
        <v>19371</v>
      </c>
    </row>
    <row r="7996" spans="62:63" ht="12" customHeight="1" x14ac:dyDescent="0.25">
      <c r="BJ7996" s="1" t="s">
        <v>19372</v>
      </c>
      <c r="BK7996" s="1" t="s">
        <v>19322</v>
      </c>
    </row>
    <row r="7997" spans="62:63" ht="12" customHeight="1" x14ac:dyDescent="0.25">
      <c r="BJ7997" s="1" t="s">
        <v>19372</v>
      </c>
      <c r="BK7997" s="1" t="s">
        <v>19373</v>
      </c>
    </row>
    <row r="7998" spans="62:63" ht="12" customHeight="1" x14ac:dyDescent="0.25">
      <c r="BJ7998" s="1" t="s">
        <v>19372</v>
      </c>
      <c r="BK7998" s="1" t="s">
        <v>19374</v>
      </c>
    </row>
    <row r="7999" spans="62:63" ht="12" customHeight="1" x14ac:dyDescent="0.25">
      <c r="BJ7999" s="1" t="s">
        <v>19372</v>
      </c>
      <c r="BK7999" s="1" t="s">
        <v>19375</v>
      </c>
    </row>
    <row r="8000" spans="62:63" ht="12" customHeight="1" x14ac:dyDescent="0.25">
      <c r="BJ8000" s="1" t="s">
        <v>19376</v>
      </c>
      <c r="BK8000" s="1" t="s">
        <v>19322</v>
      </c>
    </row>
    <row r="8001" spans="62:63" ht="12" customHeight="1" x14ac:dyDescent="0.25">
      <c r="BJ8001" s="1" t="s">
        <v>19376</v>
      </c>
      <c r="BK8001" s="1" t="s">
        <v>19377</v>
      </c>
    </row>
    <row r="8002" spans="62:63" ht="12" customHeight="1" x14ac:dyDescent="0.25">
      <c r="BJ8002" s="1" t="s">
        <v>19376</v>
      </c>
      <c r="BK8002" s="1" t="s">
        <v>19378</v>
      </c>
    </row>
    <row r="8003" spans="62:63" ht="12" customHeight="1" x14ac:dyDescent="0.25">
      <c r="BJ8003" s="1" t="s">
        <v>19379</v>
      </c>
      <c r="BK8003" s="1" t="s">
        <v>19322</v>
      </c>
    </row>
    <row r="8004" spans="62:63" ht="12" customHeight="1" x14ac:dyDescent="0.25">
      <c r="BJ8004" s="1" t="s">
        <v>19379</v>
      </c>
      <c r="BK8004" s="1" t="s">
        <v>19380</v>
      </c>
    </row>
    <row r="8005" spans="62:63" ht="12" customHeight="1" x14ac:dyDescent="0.25">
      <c r="BJ8005" s="1" t="s">
        <v>19381</v>
      </c>
      <c r="BK8005" s="1" t="s">
        <v>19322</v>
      </c>
    </row>
    <row r="8006" spans="62:63" ht="12" customHeight="1" x14ac:dyDescent="0.25">
      <c r="BJ8006" s="1" t="s">
        <v>19381</v>
      </c>
      <c r="BK8006" s="1" t="s">
        <v>19382</v>
      </c>
    </row>
    <row r="8007" spans="62:63" ht="12" customHeight="1" x14ac:dyDescent="0.25">
      <c r="BJ8007" s="1" t="s">
        <v>19383</v>
      </c>
      <c r="BK8007" s="1" t="s">
        <v>19322</v>
      </c>
    </row>
    <row r="8008" spans="62:63" ht="12" customHeight="1" x14ac:dyDescent="0.25">
      <c r="BJ8008" s="1" t="s">
        <v>19383</v>
      </c>
      <c r="BK8008" s="1" t="s">
        <v>19384</v>
      </c>
    </row>
    <row r="8009" spans="62:63" ht="12" customHeight="1" x14ac:dyDescent="0.25">
      <c r="BJ8009" s="1" t="s">
        <v>19383</v>
      </c>
      <c r="BK8009" s="1" t="s">
        <v>19385</v>
      </c>
    </row>
    <row r="8010" spans="62:63" ht="12" customHeight="1" x14ac:dyDescent="0.25">
      <c r="BJ8010" s="1" t="s">
        <v>19386</v>
      </c>
      <c r="BK8010" s="1" t="s">
        <v>19322</v>
      </c>
    </row>
    <row r="8011" spans="62:63" ht="12" customHeight="1" x14ac:dyDescent="0.25">
      <c r="BJ8011" s="1" t="s">
        <v>19386</v>
      </c>
      <c r="BK8011" s="1" t="s">
        <v>19387</v>
      </c>
    </row>
    <row r="8012" spans="62:63" ht="12" customHeight="1" x14ac:dyDescent="0.25">
      <c r="BJ8012" s="1" t="s">
        <v>19386</v>
      </c>
      <c r="BK8012" s="1" t="s">
        <v>19388</v>
      </c>
    </row>
    <row r="8013" spans="62:63" ht="12" customHeight="1" x14ac:dyDescent="0.25">
      <c r="BJ8013" s="1" t="s">
        <v>19389</v>
      </c>
      <c r="BK8013" s="1" t="s">
        <v>19322</v>
      </c>
    </row>
    <row r="8014" spans="62:63" ht="12" customHeight="1" x14ac:dyDescent="0.25">
      <c r="BJ8014" s="1" t="s">
        <v>19389</v>
      </c>
      <c r="BK8014" s="1" t="s">
        <v>19390</v>
      </c>
    </row>
    <row r="8015" spans="62:63" ht="12" customHeight="1" x14ac:dyDescent="0.25">
      <c r="BJ8015" s="1" t="s">
        <v>19389</v>
      </c>
      <c r="BK8015" s="1" t="s">
        <v>19391</v>
      </c>
    </row>
    <row r="8016" spans="62:63" ht="12" customHeight="1" x14ac:dyDescent="0.25">
      <c r="BJ8016" s="1" t="s">
        <v>19392</v>
      </c>
      <c r="BK8016" s="1" t="s">
        <v>19322</v>
      </c>
    </row>
    <row r="8017" spans="62:63" ht="12" customHeight="1" x14ac:dyDescent="0.25">
      <c r="BJ8017" s="1" t="s">
        <v>19392</v>
      </c>
      <c r="BK8017" s="1" t="s">
        <v>19393</v>
      </c>
    </row>
    <row r="8018" spans="62:63" ht="12" customHeight="1" x14ac:dyDescent="0.25">
      <c r="BJ8018" s="1" t="s">
        <v>19394</v>
      </c>
      <c r="BK8018" s="1" t="s">
        <v>19322</v>
      </c>
    </row>
    <row r="8019" spans="62:63" ht="12" customHeight="1" x14ac:dyDescent="0.25">
      <c r="BJ8019" s="1" t="s">
        <v>19394</v>
      </c>
      <c r="BK8019" s="1" t="s">
        <v>19395</v>
      </c>
    </row>
    <row r="8020" spans="62:63" ht="12" customHeight="1" x14ac:dyDescent="0.25">
      <c r="BJ8020" s="1" t="s">
        <v>19394</v>
      </c>
      <c r="BK8020" s="1" t="s">
        <v>19396</v>
      </c>
    </row>
    <row r="8021" spans="62:63" ht="12" customHeight="1" x14ac:dyDescent="0.25">
      <c r="BJ8021" s="1" t="s">
        <v>19394</v>
      </c>
      <c r="BK8021" s="1" t="s">
        <v>19397</v>
      </c>
    </row>
    <row r="8022" spans="62:63" ht="12" customHeight="1" x14ac:dyDescent="0.25">
      <c r="BJ8022" s="1" t="s">
        <v>19398</v>
      </c>
      <c r="BK8022" s="1" t="s">
        <v>19322</v>
      </c>
    </row>
    <row r="8023" spans="62:63" ht="12" customHeight="1" x14ac:dyDescent="0.25">
      <c r="BJ8023" s="1" t="s">
        <v>19398</v>
      </c>
      <c r="BK8023" s="1" t="s">
        <v>19399</v>
      </c>
    </row>
    <row r="8024" spans="62:63" ht="12" customHeight="1" x14ac:dyDescent="0.25">
      <c r="BJ8024" s="1" t="s">
        <v>19398</v>
      </c>
      <c r="BK8024" s="1" t="s">
        <v>19400</v>
      </c>
    </row>
    <row r="8025" spans="62:63" ht="12" customHeight="1" x14ac:dyDescent="0.25">
      <c r="BJ8025" s="1" t="s">
        <v>19401</v>
      </c>
      <c r="BK8025" s="1" t="s">
        <v>19322</v>
      </c>
    </row>
    <row r="8026" spans="62:63" ht="12" customHeight="1" x14ac:dyDescent="0.25">
      <c r="BJ8026" s="1" t="s">
        <v>19401</v>
      </c>
      <c r="BK8026" s="1" t="s">
        <v>19402</v>
      </c>
    </row>
    <row r="8027" spans="62:63" ht="12" customHeight="1" x14ac:dyDescent="0.25">
      <c r="BJ8027" s="1" t="s">
        <v>19401</v>
      </c>
      <c r="BK8027" s="1" t="s">
        <v>19403</v>
      </c>
    </row>
    <row r="8028" spans="62:63" ht="12" customHeight="1" x14ac:dyDescent="0.25">
      <c r="BJ8028" s="1" t="s">
        <v>19401</v>
      </c>
      <c r="BK8028" s="1" t="s">
        <v>19404</v>
      </c>
    </row>
    <row r="8029" spans="62:63" ht="12" customHeight="1" x14ac:dyDescent="0.25">
      <c r="BJ8029" s="1" t="s">
        <v>19405</v>
      </c>
      <c r="BK8029" s="1" t="s">
        <v>19322</v>
      </c>
    </row>
    <row r="8030" spans="62:63" ht="12" customHeight="1" x14ac:dyDescent="0.25">
      <c r="BJ8030" s="1" t="s">
        <v>19405</v>
      </c>
      <c r="BK8030" s="1" t="s">
        <v>19406</v>
      </c>
    </row>
    <row r="8031" spans="62:63" ht="12" customHeight="1" x14ac:dyDescent="0.25">
      <c r="BJ8031" s="1" t="s">
        <v>19407</v>
      </c>
      <c r="BK8031" s="1" t="s">
        <v>19322</v>
      </c>
    </row>
    <row r="8032" spans="62:63" ht="12" customHeight="1" x14ac:dyDescent="0.25">
      <c r="BJ8032" s="1" t="s">
        <v>19407</v>
      </c>
      <c r="BK8032" s="1" t="s">
        <v>19408</v>
      </c>
    </row>
    <row r="8033" spans="62:63" ht="12" customHeight="1" x14ac:dyDescent="0.25">
      <c r="BJ8033" s="1" t="s">
        <v>19409</v>
      </c>
      <c r="BK8033" s="1" t="s">
        <v>19322</v>
      </c>
    </row>
    <row r="8034" spans="62:63" ht="12" customHeight="1" x14ac:dyDescent="0.25">
      <c r="BJ8034" s="1" t="s">
        <v>19409</v>
      </c>
      <c r="BK8034" s="1" t="s">
        <v>19410</v>
      </c>
    </row>
    <row r="8035" spans="62:63" ht="12" customHeight="1" x14ac:dyDescent="0.25">
      <c r="BJ8035" s="1" t="s">
        <v>19411</v>
      </c>
      <c r="BK8035" s="1" t="s">
        <v>19322</v>
      </c>
    </row>
    <row r="8036" spans="62:63" ht="12" customHeight="1" x14ac:dyDescent="0.25">
      <c r="BJ8036" s="1" t="s">
        <v>19411</v>
      </c>
      <c r="BK8036" s="1" t="s">
        <v>19412</v>
      </c>
    </row>
    <row r="8037" spans="62:63" ht="12" customHeight="1" x14ac:dyDescent="0.25">
      <c r="BJ8037" s="1" t="s">
        <v>19413</v>
      </c>
      <c r="BK8037" s="1" t="s">
        <v>19322</v>
      </c>
    </row>
    <row r="8038" spans="62:63" ht="12" customHeight="1" x14ac:dyDescent="0.25">
      <c r="BJ8038" s="1" t="s">
        <v>19413</v>
      </c>
      <c r="BK8038" s="1" t="s">
        <v>19414</v>
      </c>
    </row>
    <row r="8039" spans="62:63" ht="12" customHeight="1" x14ac:dyDescent="0.25">
      <c r="BJ8039" s="1" t="s">
        <v>19413</v>
      </c>
      <c r="BK8039" s="1" t="s">
        <v>19415</v>
      </c>
    </row>
    <row r="8040" spans="62:63" ht="12" customHeight="1" x14ac:dyDescent="0.25">
      <c r="BJ8040" s="1" t="s">
        <v>19413</v>
      </c>
      <c r="BK8040" s="1" t="s">
        <v>19416</v>
      </c>
    </row>
    <row r="8041" spans="62:63" ht="12" customHeight="1" x14ac:dyDescent="0.25">
      <c r="BJ8041" s="1" t="s">
        <v>19417</v>
      </c>
      <c r="BK8041" s="1" t="s">
        <v>19322</v>
      </c>
    </row>
    <row r="8042" spans="62:63" ht="12" customHeight="1" x14ac:dyDescent="0.25">
      <c r="BJ8042" s="1" t="s">
        <v>19417</v>
      </c>
      <c r="BK8042" s="1" t="s">
        <v>19418</v>
      </c>
    </row>
    <row r="8043" spans="62:63" ht="12" customHeight="1" x14ac:dyDescent="0.25">
      <c r="BJ8043" s="1" t="s">
        <v>19417</v>
      </c>
      <c r="BK8043" s="1" t="s">
        <v>19419</v>
      </c>
    </row>
    <row r="8044" spans="62:63" ht="12" customHeight="1" x14ac:dyDescent="0.25">
      <c r="BJ8044" s="1" t="s">
        <v>19420</v>
      </c>
      <c r="BK8044" s="1" t="s">
        <v>19322</v>
      </c>
    </row>
    <row r="8045" spans="62:63" ht="12" customHeight="1" x14ac:dyDescent="0.25">
      <c r="BJ8045" s="1" t="s">
        <v>19420</v>
      </c>
      <c r="BK8045" s="1" t="s">
        <v>19421</v>
      </c>
    </row>
    <row r="8046" spans="62:63" ht="12" customHeight="1" x14ac:dyDescent="0.25">
      <c r="BJ8046" s="1" t="s">
        <v>19420</v>
      </c>
      <c r="BK8046" s="1" t="s">
        <v>19422</v>
      </c>
    </row>
    <row r="8047" spans="62:63" ht="12" customHeight="1" x14ac:dyDescent="0.25">
      <c r="BJ8047" s="1" t="s">
        <v>19420</v>
      </c>
      <c r="BK8047" s="1" t="s">
        <v>19423</v>
      </c>
    </row>
    <row r="8048" spans="62:63" ht="12" customHeight="1" x14ac:dyDescent="0.25">
      <c r="BJ8048" s="1" t="s">
        <v>19424</v>
      </c>
      <c r="BK8048" s="1" t="s">
        <v>19322</v>
      </c>
    </row>
    <row r="8049" spans="62:63" ht="12" customHeight="1" x14ac:dyDescent="0.25">
      <c r="BJ8049" s="1" t="s">
        <v>19424</v>
      </c>
      <c r="BK8049" s="1" t="s">
        <v>19425</v>
      </c>
    </row>
    <row r="8050" spans="62:63" ht="12" customHeight="1" x14ac:dyDescent="0.25">
      <c r="BJ8050" s="1" t="s">
        <v>19424</v>
      </c>
      <c r="BK8050" s="1" t="s">
        <v>19426</v>
      </c>
    </row>
    <row r="8051" spans="62:63" ht="12" customHeight="1" x14ac:dyDescent="0.25">
      <c r="BJ8051" s="1" t="s">
        <v>19427</v>
      </c>
      <c r="BK8051" s="1" t="s">
        <v>19322</v>
      </c>
    </row>
    <row r="8052" spans="62:63" ht="12" customHeight="1" x14ac:dyDescent="0.25">
      <c r="BJ8052" s="1" t="s">
        <v>19427</v>
      </c>
      <c r="BK8052" s="1" t="s">
        <v>19428</v>
      </c>
    </row>
    <row r="8053" spans="62:63" ht="12" customHeight="1" x14ac:dyDescent="0.25">
      <c r="BJ8053" s="1" t="s">
        <v>19427</v>
      </c>
      <c r="BK8053" s="1" t="s">
        <v>19429</v>
      </c>
    </row>
    <row r="8054" spans="62:63" ht="12" customHeight="1" x14ac:dyDescent="0.25">
      <c r="BJ8054" s="1" t="s">
        <v>19430</v>
      </c>
      <c r="BK8054" s="1" t="s">
        <v>19322</v>
      </c>
    </row>
    <row r="8055" spans="62:63" ht="12" customHeight="1" x14ac:dyDescent="0.25">
      <c r="BJ8055" s="1" t="s">
        <v>19430</v>
      </c>
      <c r="BK8055" s="1" t="s">
        <v>19431</v>
      </c>
    </row>
    <row r="8056" spans="62:63" ht="12" customHeight="1" x14ac:dyDescent="0.25">
      <c r="BJ8056" s="1" t="s">
        <v>19430</v>
      </c>
      <c r="BK8056" s="1" t="s">
        <v>19432</v>
      </c>
    </row>
    <row r="8057" spans="62:63" ht="12" customHeight="1" x14ac:dyDescent="0.25">
      <c r="BJ8057" s="1" t="s">
        <v>19433</v>
      </c>
      <c r="BK8057" s="1" t="s">
        <v>19322</v>
      </c>
    </row>
    <row r="8058" spans="62:63" ht="12" customHeight="1" x14ac:dyDescent="0.25">
      <c r="BJ8058" s="1" t="s">
        <v>19433</v>
      </c>
      <c r="BK8058" s="1" t="s">
        <v>19434</v>
      </c>
    </row>
    <row r="8059" spans="62:63" ht="12" customHeight="1" x14ac:dyDescent="0.25">
      <c r="BJ8059" s="1" t="s">
        <v>19433</v>
      </c>
      <c r="BK8059" s="1" t="s">
        <v>19435</v>
      </c>
    </row>
    <row r="8060" spans="62:63" ht="12" customHeight="1" x14ac:dyDescent="0.25">
      <c r="BJ8060" s="1" t="s">
        <v>19436</v>
      </c>
      <c r="BK8060" s="1" t="s">
        <v>19322</v>
      </c>
    </row>
    <row r="8061" spans="62:63" ht="12" customHeight="1" x14ac:dyDescent="0.25">
      <c r="BJ8061" s="1" t="s">
        <v>19436</v>
      </c>
      <c r="BK8061" s="1" t="s">
        <v>19437</v>
      </c>
    </row>
    <row r="8062" spans="62:63" ht="12" customHeight="1" x14ac:dyDescent="0.25">
      <c r="BJ8062" s="1" t="s">
        <v>19436</v>
      </c>
      <c r="BK8062" s="1" t="s">
        <v>19438</v>
      </c>
    </row>
    <row r="8063" spans="62:63" ht="12" customHeight="1" x14ac:dyDescent="0.25">
      <c r="BJ8063" s="1" t="s">
        <v>19436</v>
      </c>
      <c r="BK8063" s="1" t="s">
        <v>19439</v>
      </c>
    </row>
    <row r="8064" spans="62:63" ht="12" customHeight="1" x14ac:dyDescent="0.25">
      <c r="BJ8064" s="1" t="s">
        <v>19440</v>
      </c>
      <c r="BK8064" s="1" t="s">
        <v>19322</v>
      </c>
    </row>
    <row r="8065" spans="62:63" ht="12" customHeight="1" x14ac:dyDescent="0.25">
      <c r="BJ8065" s="1" t="s">
        <v>19440</v>
      </c>
      <c r="BK8065" s="1" t="s">
        <v>19441</v>
      </c>
    </row>
    <row r="8066" spans="62:63" ht="12" customHeight="1" x14ac:dyDescent="0.25">
      <c r="BJ8066" s="1" t="s">
        <v>19440</v>
      </c>
      <c r="BK8066" s="1" t="s">
        <v>19442</v>
      </c>
    </row>
    <row r="8067" spans="62:63" ht="12" customHeight="1" x14ac:dyDescent="0.25">
      <c r="BJ8067" s="1" t="s">
        <v>19443</v>
      </c>
      <c r="BK8067" s="1" t="s">
        <v>19322</v>
      </c>
    </row>
    <row r="8068" spans="62:63" ht="12" customHeight="1" x14ac:dyDescent="0.25">
      <c r="BJ8068" s="1" t="s">
        <v>19443</v>
      </c>
      <c r="BK8068" s="1" t="s">
        <v>19444</v>
      </c>
    </row>
    <row r="8069" spans="62:63" ht="12" customHeight="1" x14ac:dyDescent="0.25">
      <c r="BJ8069" s="1" t="s">
        <v>19443</v>
      </c>
      <c r="BK8069" s="1" t="s">
        <v>19445</v>
      </c>
    </row>
    <row r="8070" spans="62:63" ht="12" customHeight="1" x14ac:dyDescent="0.25">
      <c r="BJ8070" s="1" t="s">
        <v>19446</v>
      </c>
      <c r="BK8070" s="1" t="s">
        <v>19322</v>
      </c>
    </row>
    <row r="8071" spans="62:63" ht="12" customHeight="1" x14ac:dyDescent="0.25">
      <c r="BJ8071" s="1" t="s">
        <v>19446</v>
      </c>
      <c r="BK8071" s="1" t="s">
        <v>19447</v>
      </c>
    </row>
    <row r="8072" spans="62:63" ht="12" customHeight="1" x14ac:dyDescent="0.25">
      <c r="BJ8072" s="1" t="s">
        <v>19446</v>
      </c>
      <c r="BK8072" s="1" t="s">
        <v>19448</v>
      </c>
    </row>
    <row r="8073" spans="62:63" ht="12" customHeight="1" x14ac:dyDescent="0.25">
      <c r="BJ8073" s="1" t="s">
        <v>19449</v>
      </c>
      <c r="BK8073" s="1" t="s">
        <v>19322</v>
      </c>
    </row>
    <row r="8074" spans="62:63" ht="12" customHeight="1" x14ac:dyDescent="0.25">
      <c r="BJ8074" s="1" t="s">
        <v>19449</v>
      </c>
      <c r="BK8074" s="1" t="s">
        <v>19450</v>
      </c>
    </row>
    <row r="8075" spans="62:63" ht="12" customHeight="1" x14ac:dyDescent="0.25">
      <c r="BJ8075" s="1" t="s">
        <v>19449</v>
      </c>
      <c r="BK8075" s="1" t="s">
        <v>19451</v>
      </c>
    </row>
    <row r="8076" spans="62:63" ht="12" customHeight="1" x14ac:dyDescent="0.25">
      <c r="BJ8076" s="1" t="s">
        <v>19452</v>
      </c>
      <c r="BK8076" s="1" t="s">
        <v>19322</v>
      </c>
    </row>
    <row r="8077" spans="62:63" ht="12" customHeight="1" x14ac:dyDescent="0.25">
      <c r="BJ8077" s="1" t="s">
        <v>19452</v>
      </c>
      <c r="BK8077" s="1" t="s">
        <v>19453</v>
      </c>
    </row>
    <row r="8078" spans="62:63" ht="12" customHeight="1" x14ac:dyDescent="0.25">
      <c r="BJ8078" s="1" t="s">
        <v>19452</v>
      </c>
      <c r="BK8078" s="1" t="s">
        <v>19454</v>
      </c>
    </row>
    <row r="8079" spans="62:63" ht="12" customHeight="1" x14ac:dyDescent="0.25">
      <c r="BJ8079" s="1" t="s">
        <v>19452</v>
      </c>
      <c r="BK8079" s="1" t="s">
        <v>19455</v>
      </c>
    </row>
    <row r="8080" spans="62:63" ht="12" customHeight="1" x14ac:dyDescent="0.25">
      <c r="BJ8080" s="1" t="s">
        <v>19456</v>
      </c>
      <c r="BK8080" s="1" t="s">
        <v>19322</v>
      </c>
    </row>
    <row r="8081" spans="62:63" ht="12" customHeight="1" x14ac:dyDescent="0.25">
      <c r="BJ8081" s="1" t="s">
        <v>19456</v>
      </c>
      <c r="BK8081" s="1" t="s">
        <v>19457</v>
      </c>
    </row>
    <row r="8082" spans="62:63" ht="12" customHeight="1" x14ac:dyDescent="0.25">
      <c r="BJ8082" s="1" t="s">
        <v>19456</v>
      </c>
      <c r="BK8082" s="1" t="s">
        <v>19458</v>
      </c>
    </row>
    <row r="8083" spans="62:63" ht="12" customHeight="1" x14ac:dyDescent="0.25">
      <c r="BJ8083" s="1" t="s">
        <v>19459</v>
      </c>
      <c r="BK8083" s="1" t="s">
        <v>19322</v>
      </c>
    </row>
    <row r="8084" spans="62:63" ht="12" customHeight="1" x14ac:dyDescent="0.25">
      <c r="BJ8084" s="1" t="s">
        <v>19459</v>
      </c>
      <c r="BK8084" s="1" t="s">
        <v>19460</v>
      </c>
    </row>
    <row r="8085" spans="62:63" ht="12" customHeight="1" x14ac:dyDescent="0.25">
      <c r="BJ8085" s="1" t="s">
        <v>19461</v>
      </c>
      <c r="BK8085" s="1" t="s">
        <v>19322</v>
      </c>
    </row>
    <row r="8086" spans="62:63" ht="12" customHeight="1" x14ac:dyDescent="0.25">
      <c r="BJ8086" s="1" t="s">
        <v>19461</v>
      </c>
      <c r="BK8086" s="1" t="s">
        <v>19462</v>
      </c>
    </row>
    <row r="8087" spans="62:63" ht="12" customHeight="1" x14ac:dyDescent="0.25">
      <c r="BJ8087" s="1" t="s">
        <v>19463</v>
      </c>
      <c r="BK8087" s="1" t="s">
        <v>19322</v>
      </c>
    </row>
    <row r="8088" spans="62:63" ht="12" customHeight="1" x14ac:dyDescent="0.25">
      <c r="BJ8088" s="1" t="s">
        <v>19463</v>
      </c>
      <c r="BK8088" s="1" t="s">
        <v>19464</v>
      </c>
    </row>
    <row r="8089" spans="62:63" ht="12" customHeight="1" x14ac:dyDescent="0.25">
      <c r="BJ8089" s="1" t="s">
        <v>19463</v>
      </c>
      <c r="BK8089" s="1" t="s">
        <v>19465</v>
      </c>
    </row>
    <row r="8090" spans="62:63" ht="12" customHeight="1" x14ac:dyDescent="0.25">
      <c r="BJ8090" s="1" t="s">
        <v>19466</v>
      </c>
      <c r="BK8090" s="1" t="s">
        <v>19322</v>
      </c>
    </row>
    <row r="8091" spans="62:63" ht="12" customHeight="1" x14ac:dyDescent="0.25">
      <c r="BJ8091" s="1" t="s">
        <v>19466</v>
      </c>
      <c r="BK8091" s="1" t="s">
        <v>19467</v>
      </c>
    </row>
    <row r="8092" spans="62:63" ht="12" customHeight="1" x14ac:dyDescent="0.25">
      <c r="BJ8092" s="1" t="s">
        <v>19466</v>
      </c>
      <c r="BK8092" s="1" t="s">
        <v>19468</v>
      </c>
    </row>
    <row r="8093" spans="62:63" ht="12" customHeight="1" x14ac:dyDescent="0.25">
      <c r="BJ8093" s="1" t="s">
        <v>19469</v>
      </c>
      <c r="BK8093" s="1" t="s">
        <v>19322</v>
      </c>
    </row>
    <row r="8094" spans="62:63" ht="12" customHeight="1" x14ac:dyDescent="0.25">
      <c r="BJ8094" s="1" t="s">
        <v>19469</v>
      </c>
      <c r="BK8094" s="1" t="s">
        <v>19470</v>
      </c>
    </row>
    <row r="8095" spans="62:63" ht="12" customHeight="1" x14ac:dyDescent="0.25">
      <c r="BJ8095" s="1" t="s">
        <v>19469</v>
      </c>
      <c r="BK8095" s="1" t="s">
        <v>19471</v>
      </c>
    </row>
    <row r="8096" spans="62:63" ht="12" customHeight="1" x14ac:dyDescent="0.25">
      <c r="BJ8096" s="1" t="s">
        <v>19472</v>
      </c>
      <c r="BK8096" s="1" t="s">
        <v>19322</v>
      </c>
    </row>
    <row r="8097" spans="62:63" ht="12" customHeight="1" x14ac:dyDescent="0.25">
      <c r="BJ8097" s="1" t="s">
        <v>19472</v>
      </c>
      <c r="BK8097" s="1" t="s">
        <v>19473</v>
      </c>
    </row>
    <row r="8098" spans="62:63" ht="12" customHeight="1" x14ac:dyDescent="0.25">
      <c r="BJ8098" s="1" t="s">
        <v>19472</v>
      </c>
      <c r="BK8098" s="1" t="s">
        <v>19474</v>
      </c>
    </row>
    <row r="8099" spans="62:63" ht="12" customHeight="1" x14ac:dyDescent="0.25">
      <c r="BJ8099" s="1" t="s">
        <v>19475</v>
      </c>
      <c r="BK8099" s="1" t="s">
        <v>19322</v>
      </c>
    </row>
    <row r="8100" spans="62:63" ht="12" customHeight="1" x14ac:dyDescent="0.25">
      <c r="BJ8100" s="1" t="s">
        <v>19475</v>
      </c>
      <c r="BK8100" s="1" t="s">
        <v>19476</v>
      </c>
    </row>
    <row r="8101" spans="62:63" ht="12" customHeight="1" x14ac:dyDescent="0.25">
      <c r="BJ8101" s="1" t="s">
        <v>19475</v>
      </c>
      <c r="BK8101" s="1" t="s">
        <v>19477</v>
      </c>
    </row>
    <row r="8102" spans="62:63" ht="12" customHeight="1" x14ac:dyDescent="0.25">
      <c r="BJ8102" s="1" t="s">
        <v>19478</v>
      </c>
      <c r="BK8102" s="1" t="s">
        <v>19322</v>
      </c>
    </row>
    <row r="8103" spans="62:63" ht="12" customHeight="1" x14ac:dyDescent="0.25">
      <c r="BJ8103" s="1" t="s">
        <v>19478</v>
      </c>
      <c r="BK8103" s="1" t="s">
        <v>19479</v>
      </c>
    </row>
    <row r="8104" spans="62:63" ht="12" customHeight="1" x14ac:dyDescent="0.25">
      <c r="BJ8104" s="1" t="s">
        <v>19478</v>
      </c>
      <c r="BK8104" s="1" t="s">
        <v>19480</v>
      </c>
    </row>
    <row r="8105" spans="62:63" ht="12" customHeight="1" x14ac:dyDescent="0.25">
      <c r="BJ8105" s="1" t="s">
        <v>19478</v>
      </c>
      <c r="BK8105" s="1" t="s">
        <v>19481</v>
      </c>
    </row>
    <row r="8106" spans="62:63" ht="12" customHeight="1" x14ac:dyDescent="0.25">
      <c r="BJ8106" s="1" t="s">
        <v>19482</v>
      </c>
      <c r="BK8106" s="1" t="s">
        <v>19322</v>
      </c>
    </row>
    <row r="8107" spans="62:63" ht="12" customHeight="1" x14ac:dyDescent="0.25">
      <c r="BJ8107" s="1" t="s">
        <v>19482</v>
      </c>
      <c r="BK8107" s="1" t="s">
        <v>19483</v>
      </c>
    </row>
    <row r="8108" spans="62:63" ht="12" customHeight="1" x14ac:dyDescent="0.25">
      <c r="BJ8108" s="1" t="s">
        <v>19482</v>
      </c>
      <c r="BK8108" s="1" t="s">
        <v>19484</v>
      </c>
    </row>
    <row r="8109" spans="62:63" ht="12" customHeight="1" x14ac:dyDescent="0.25">
      <c r="BJ8109" s="1" t="s">
        <v>19482</v>
      </c>
      <c r="BK8109" s="1" t="s">
        <v>19485</v>
      </c>
    </row>
    <row r="8110" spans="62:63" ht="12" customHeight="1" x14ac:dyDescent="0.25">
      <c r="BJ8110" s="1" t="s">
        <v>19486</v>
      </c>
      <c r="BK8110" s="1" t="s">
        <v>19322</v>
      </c>
    </row>
    <row r="8111" spans="62:63" ht="12" customHeight="1" x14ac:dyDescent="0.25">
      <c r="BJ8111" s="1" t="s">
        <v>19486</v>
      </c>
      <c r="BK8111" s="1" t="s">
        <v>19487</v>
      </c>
    </row>
    <row r="8112" spans="62:63" ht="12" customHeight="1" x14ac:dyDescent="0.25">
      <c r="BJ8112" s="1" t="s">
        <v>19486</v>
      </c>
      <c r="BK8112" s="1" t="s">
        <v>19488</v>
      </c>
    </row>
    <row r="8113" spans="62:63" ht="12" customHeight="1" x14ac:dyDescent="0.25">
      <c r="BJ8113" s="1" t="s">
        <v>19486</v>
      </c>
      <c r="BK8113" s="1" t="s">
        <v>19489</v>
      </c>
    </row>
    <row r="8114" spans="62:63" ht="12" customHeight="1" x14ac:dyDescent="0.25">
      <c r="BJ8114" s="1" t="s">
        <v>19490</v>
      </c>
      <c r="BK8114" s="1" t="s">
        <v>19322</v>
      </c>
    </row>
    <row r="8115" spans="62:63" ht="12" customHeight="1" x14ac:dyDescent="0.25">
      <c r="BJ8115" s="1" t="s">
        <v>19490</v>
      </c>
      <c r="BK8115" s="1" t="s">
        <v>19491</v>
      </c>
    </row>
    <row r="8116" spans="62:63" ht="12" customHeight="1" x14ac:dyDescent="0.25">
      <c r="BJ8116" s="1" t="s">
        <v>19492</v>
      </c>
      <c r="BK8116" s="1" t="s">
        <v>19322</v>
      </c>
    </row>
    <row r="8117" spans="62:63" ht="12" customHeight="1" x14ac:dyDescent="0.25">
      <c r="BJ8117" s="1" t="s">
        <v>19492</v>
      </c>
      <c r="BK8117" s="1" t="s">
        <v>19493</v>
      </c>
    </row>
    <row r="8118" spans="62:63" ht="12" customHeight="1" x14ac:dyDescent="0.25">
      <c r="BJ8118" s="1" t="s">
        <v>19492</v>
      </c>
      <c r="BK8118" s="1" t="s">
        <v>19494</v>
      </c>
    </row>
    <row r="8119" spans="62:63" ht="12" customHeight="1" x14ac:dyDescent="0.25">
      <c r="BJ8119" s="1" t="s">
        <v>19495</v>
      </c>
      <c r="BK8119" s="1" t="s">
        <v>19322</v>
      </c>
    </row>
    <row r="8120" spans="62:63" ht="12" customHeight="1" x14ac:dyDescent="0.25">
      <c r="BJ8120" s="1" t="s">
        <v>19495</v>
      </c>
      <c r="BK8120" s="1" t="s">
        <v>19496</v>
      </c>
    </row>
    <row r="8121" spans="62:63" ht="12" customHeight="1" x14ac:dyDescent="0.25">
      <c r="BJ8121" s="1" t="s">
        <v>19495</v>
      </c>
      <c r="BK8121" s="1" t="s">
        <v>19497</v>
      </c>
    </row>
    <row r="8122" spans="62:63" ht="12" customHeight="1" x14ac:dyDescent="0.25">
      <c r="BJ8122" s="1" t="s">
        <v>19498</v>
      </c>
      <c r="BK8122" s="1" t="s">
        <v>19322</v>
      </c>
    </row>
    <row r="8123" spans="62:63" ht="12" customHeight="1" x14ac:dyDescent="0.25">
      <c r="BJ8123" s="1" t="s">
        <v>19498</v>
      </c>
      <c r="BK8123" s="1" t="s">
        <v>19491</v>
      </c>
    </row>
    <row r="8124" spans="62:63" ht="12" customHeight="1" x14ac:dyDescent="0.25">
      <c r="BJ8124" s="1" t="s">
        <v>19498</v>
      </c>
      <c r="BK8124" s="1" t="s">
        <v>19499</v>
      </c>
    </row>
    <row r="8125" spans="62:63" ht="12" customHeight="1" x14ac:dyDescent="0.25">
      <c r="BJ8125" s="1" t="s">
        <v>19498</v>
      </c>
      <c r="BK8125" s="1" t="s">
        <v>19500</v>
      </c>
    </row>
    <row r="8126" spans="62:63" ht="12" customHeight="1" x14ac:dyDescent="0.25">
      <c r="BJ8126" s="1" t="s">
        <v>19501</v>
      </c>
      <c r="BK8126" s="1" t="s">
        <v>19322</v>
      </c>
    </row>
    <row r="8127" spans="62:63" ht="12" customHeight="1" x14ac:dyDescent="0.25">
      <c r="BJ8127" s="1" t="s">
        <v>19501</v>
      </c>
      <c r="BK8127" s="1" t="s">
        <v>19502</v>
      </c>
    </row>
    <row r="8128" spans="62:63" ht="12" customHeight="1" x14ac:dyDescent="0.25">
      <c r="BJ8128" s="1" t="s">
        <v>19503</v>
      </c>
      <c r="BK8128" s="1" t="s">
        <v>19322</v>
      </c>
    </row>
    <row r="8129" spans="62:63" ht="12" customHeight="1" x14ac:dyDescent="0.25">
      <c r="BJ8129" s="1" t="s">
        <v>19503</v>
      </c>
      <c r="BK8129" s="1" t="s">
        <v>19504</v>
      </c>
    </row>
    <row r="8130" spans="62:63" ht="12" customHeight="1" x14ac:dyDescent="0.25">
      <c r="BJ8130" s="1" t="s">
        <v>19503</v>
      </c>
      <c r="BK8130" s="1" t="s">
        <v>19505</v>
      </c>
    </row>
    <row r="8131" spans="62:63" ht="12" customHeight="1" x14ac:dyDescent="0.25">
      <c r="BJ8131" s="1" t="s">
        <v>19503</v>
      </c>
      <c r="BK8131" s="1" t="s">
        <v>19506</v>
      </c>
    </row>
    <row r="8132" spans="62:63" ht="12" customHeight="1" x14ac:dyDescent="0.25">
      <c r="BJ8132" s="1" t="s">
        <v>19503</v>
      </c>
      <c r="BK8132" s="1" t="s">
        <v>19507</v>
      </c>
    </row>
    <row r="8133" spans="62:63" ht="12" customHeight="1" x14ac:dyDescent="0.25">
      <c r="BJ8133" s="1" t="s">
        <v>19508</v>
      </c>
      <c r="BK8133" s="1" t="s">
        <v>19322</v>
      </c>
    </row>
    <row r="8134" spans="62:63" ht="12" customHeight="1" x14ac:dyDescent="0.25">
      <c r="BJ8134" s="1" t="s">
        <v>19508</v>
      </c>
      <c r="BK8134" s="1" t="s">
        <v>19509</v>
      </c>
    </row>
    <row r="8135" spans="62:63" ht="12" customHeight="1" x14ac:dyDescent="0.25">
      <c r="BJ8135" s="1" t="s">
        <v>19508</v>
      </c>
      <c r="BK8135" s="1" t="s">
        <v>19510</v>
      </c>
    </row>
    <row r="8136" spans="62:63" ht="12" customHeight="1" x14ac:dyDescent="0.25">
      <c r="BJ8136" s="1" t="s">
        <v>19508</v>
      </c>
      <c r="BK8136" s="1" t="s">
        <v>19511</v>
      </c>
    </row>
    <row r="8137" spans="62:63" ht="12" customHeight="1" x14ac:dyDescent="0.25">
      <c r="BJ8137" s="1" t="s">
        <v>19512</v>
      </c>
      <c r="BK8137" s="1" t="s">
        <v>19322</v>
      </c>
    </row>
    <row r="8138" spans="62:63" ht="12" customHeight="1" x14ac:dyDescent="0.25">
      <c r="BJ8138" s="1" t="s">
        <v>19512</v>
      </c>
      <c r="BK8138" s="1" t="s">
        <v>19513</v>
      </c>
    </row>
    <row r="8139" spans="62:63" ht="12" customHeight="1" x14ac:dyDescent="0.25">
      <c r="BJ8139" s="1" t="s">
        <v>19512</v>
      </c>
      <c r="BK8139" s="1" t="s">
        <v>19514</v>
      </c>
    </row>
    <row r="8140" spans="62:63" ht="12" customHeight="1" x14ac:dyDescent="0.25">
      <c r="BJ8140" s="1" t="s">
        <v>19515</v>
      </c>
      <c r="BK8140" s="1" t="s">
        <v>19322</v>
      </c>
    </row>
    <row r="8141" spans="62:63" ht="12" customHeight="1" x14ac:dyDescent="0.25">
      <c r="BJ8141" s="1" t="s">
        <v>19515</v>
      </c>
      <c r="BK8141" s="1" t="s">
        <v>19516</v>
      </c>
    </row>
    <row r="8142" spans="62:63" ht="12" customHeight="1" x14ac:dyDescent="0.25">
      <c r="BJ8142" s="1" t="s">
        <v>19515</v>
      </c>
      <c r="BK8142" s="1" t="s">
        <v>19517</v>
      </c>
    </row>
    <row r="8143" spans="62:63" ht="12" customHeight="1" x14ac:dyDescent="0.25">
      <c r="BJ8143" s="1" t="s">
        <v>19518</v>
      </c>
      <c r="BK8143" s="1" t="s">
        <v>19322</v>
      </c>
    </row>
    <row r="8144" spans="62:63" ht="12" customHeight="1" x14ac:dyDescent="0.25">
      <c r="BJ8144" s="1" t="s">
        <v>19518</v>
      </c>
      <c r="BK8144" s="1" t="s">
        <v>19519</v>
      </c>
    </row>
    <row r="8145" spans="62:63" ht="12" customHeight="1" x14ac:dyDescent="0.25">
      <c r="BJ8145" s="1" t="s">
        <v>19518</v>
      </c>
      <c r="BK8145" s="1" t="s">
        <v>19520</v>
      </c>
    </row>
    <row r="8146" spans="62:63" ht="12" customHeight="1" x14ac:dyDescent="0.25">
      <c r="BJ8146" s="1" t="s">
        <v>19518</v>
      </c>
      <c r="BK8146" s="1" t="s">
        <v>19521</v>
      </c>
    </row>
    <row r="8147" spans="62:63" ht="12" customHeight="1" x14ac:dyDescent="0.25">
      <c r="BJ8147" s="1" t="s">
        <v>19522</v>
      </c>
      <c r="BK8147" s="1" t="s">
        <v>19322</v>
      </c>
    </row>
    <row r="8148" spans="62:63" ht="12" customHeight="1" x14ac:dyDescent="0.25">
      <c r="BJ8148" s="1" t="s">
        <v>19522</v>
      </c>
      <c r="BK8148" s="1" t="s">
        <v>19523</v>
      </c>
    </row>
    <row r="8149" spans="62:63" ht="12" customHeight="1" x14ac:dyDescent="0.25">
      <c r="BJ8149" s="1" t="s">
        <v>19522</v>
      </c>
      <c r="BK8149" s="1" t="s">
        <v>19524</v>
      </c>
    </row>
    <row r="8150" spans="62:63" ht="12" customHeight="1" x14ac:dyDescent="0.25">
      <c r="BJ8150" s="1" t="s">
        <v>19525</v>
      </c>
      <c r="BK8150" s="1" t="s">
        <v>19322</v>
      </c>
    </row>
    <row r="8151" spans="62:63" ht="12" customHeight="1" x14ac:dyDescent="0.25">
      <c r="BJ8151" s="1" t="s">
        <v>19525</v>
      </c>
      <c r="BK8151" s="1" t="s">
        <v>19526</v>
      </c>
    </row>
    <row r="8152" spans="62:63" ht="12" customHeight="1" x14ac:dyDescent="0.25">
      <c r="BJ8152" s="1" t="s">
        <v>19525</v>
      </c>
      <c r="BK8152" s="1" t="s">
        <v>19527</v>
      </c>
    </row>
    <row r="8153" spans="62:63" ht="12" customHeight="1" x14ac:dyDescent="0.25">
      <c r="BJ8153" s="1" t="s">
        <v>19528</v>
      </c>
      <c r="BK8153" s="1" t="s">
        <v>19322</v>
      </c>
    </row>
    <row r="8154" spans="62:63" ht="12" customHeight="1" x14ac:dyDescent="0.25">
      <c r="BJ8154" s="1" t="s">
        <v>19528</v>
      </c>
      <c r="BK8154" s="1" t="s">
        <v>19529</v>
      </c>
    </row>
    <row r="8155" spans="62:63" ht="12" customHeight="1" x14ac:dyDescent="0.25">
      <c r="BJ8155" s="1" t="s">
        <v>19528</v>
      </c>
      <c r="BK8155" s="1" t="s">
        <v>19530</v>
      </c>
    </row>
    <row r="8156" spans="62:63" ht="12" customHeight="1" x14ac:dyDescent="0.25">
      <c r="BJ8156" s="1" t="s">
        <v>19528</v>
      </c>
      <c r="BK8156" s="1" t="s">
        <v>19531</v>
      </c>
    </row>
    <row r="8157" spans="62:63" ht="12" customHeight="1" x14ac:dyDescent="0.25">
      <c r="BJ8157" s="1" t="s">
        <v>19528</v>
      </c>
      <c r="BK8157" s="1" t="s">
        <v>19532</v>
      </c>
    </row>
    <row r="8158" spans="62:63" ht="12" customHeight="1" x14ac:dyDescent="0.25">
      <c r="BJ8158" s="1" t="s">
        <v>19533</v>
      </c>
      <c r="BK8158" s="1" t="s">
        <v>19322</v>
      </c>
    </row>
    <row r="8159" spans="62:63" ht="12" customHeight="1" x14ac:dyDescent="0.25">
      <c r="BJ8159" s="1" t="s">
        <v>19533</v>
      </c>
      <c r="BK8159" s="1" t="s">
        <v>19534</v>
      </c>
    </row>
    <row r="8160" spans="62:63" ht="12" customHeight="1" x14ac:dyDescent="0.25">
      <c r="BJ8160" s="1" t="s">
        <v>19535</v>
      </c>
      <c r="BK8160" s="1" t="s">
        <v>19322</v>
      </c>
    </row>
    <row r="8161" spans="62:63" ht="12" customHeight="1" x14ac:dyDescent="0.25">
      <c r="BJ8161" s="1" t="s">
        <v>19535</v>
      </c>
      <c r="BK8161" s="1" t="s">
        <v>19536</v>
      </c>
    </row>
    <row r="8162" spans="62:63" ht="12" customHeight="1" x14ac:dyDescent="0.25">
      <c r="BJ8162" s="1" t="s">
        <v>19537</v>
      </c>
      <c r="BK8162" s="1" t="s">
        <v>19322</v>
      </c>
    </row>
    <row r="8163" spans="62:63" ht="12" customHeight="1" x14ac:dyDescent="0.25">
      <c r="BJ8163" s="1" t="s">
        <v>19537</v>
      </c>
      <c r="BK8163" s="1" t="s">
        <v>19538</v>
      </c>
    </row>
    <row r="8164" spans="62:63" ht="12" customHeight="1" x14ac:dyDescent="0.25">
      <c r="BJ8164" s="1" t="s">
        <v>19537</v>
      </c>
      <c r="BK8164" s="1" t="s">
        <v>19539</v>
      </c>
    </row>
    <row r="8165" spans="62:63" ht="12" customHeight="1" x14ac:dyDescent="0.25">
      <c r="BJ8165" s="1" t="s">
        <v>19540</v>
      </c>
      <c r="BK8165" s="1" t="s">
        <v>19322</v>
      </c>
    </row>
    <row r="8166" spans="62:63" ht="12" customHeight="1" x14ac:dyDescent="0.25">
      <c r="BJ8166" s="1" t="s">
        <v>19540</v>
      </c>
      <c r="BK8166" s="1" t="s">
        <v>19541</v>
      </c>
    </row>
    <row r="8167" spans="62:63" ht="12" customHeight="1" x14ac:dyDescent="0.25">
      <c r="BJ8167" s="1" t="s">
        <v>19540</v>
      </c>
      <c r="BK8167" s="1" t="s">
        <v>19542</v>
      </c>
    </row>
    <row r="8168" spans="62:63" ht="12" customHeight="1" x14ac:dyDescent="0.25">
      <c r="BJ8168" s="1" t="s">
        <v>19543</v>
      </c>
      <c r="BK8168" s="1" t="s">
        <v>19322</v>
      </c>
    </row>
    <row r="8169" spans="62:63" ht="12" customHeight="1" x14ac:dyDescent="0.25">
      <c r="BJ8169" s="1" t="s">
        <v>19543</v>
      </c>
      <c r="BK8169" s="1" t="s">
        <v>19544</v>
      </c>
    </row>
    <row r="8170" spans="62:63" ht="12" customHeight="1" x14ac:dyDescent="0.25">
      <c r="BJ8170" s="1" t="s">
        <v>19543</v>
      </c>
      <c r="BK8170" s="1" t="s">
        <v>19545</v>
      </c>
    </row>
    <row r="8171" spans="62:63" ht="12" customHeight="1" x14ac:dyDescent="0.25">
      <c r="BJ8171" s="1" t="s">
        <v>19546</v>
      </c>
      <c r="BK8171" s="1" t="s">
        <v>19322</v>
      </c>
    </row>
    <row r="8172" spans="62:63" ht="12" customHeight="1" x14ac:dyDescent="0.25">
      <c r="BJ8172" s="1" t="s">
        <v>19546</v>
      </c>
      <c r="BK8172" s="1" t="s">
        <v>19547</v>
      </c>
    </row>
    <row r="8173" spans="62:63" ht="12" customHeight="1" x14ac:dyDescent="0.25">
      <c r="BJ8173" s="1" t="s">
        <v>19546</v>
      </c>
      <c r="BK8173" s="1" t="s">
        <v>19548</v>
      </c>
    </row>
    <row r="8174" spans="62:63" ht="12" customHeight="1" x14ac:dyDescent="0.25">
      <c r="BJ8174" s="1" t="s">
        <v>19546</v>
      </c>
      <c r="BK8174" s="1" t="s">
        <v>19549</v>
      </c>
    </row>
    <row r="8175" spans="62:63" ht="12" customHeight="1" x14ac:dyDescent="0.25">
      <c r="BJ8175" s="1" t="s">
        <v>19550</v>
      </c>
      <c r="BK8175" s="1" t="s">
        <v>19322</v>
      </c>
    </row>
    <row r="8176" spans="62:63" ht="12" customHeight="1" x14ac:dyDescent="0.25">
      <c r="BJ8176" s="1" t="s">
        <v>19550</v>
      </c>
      <c r="BK8176" s="1" t="s">
        <v>19551</v>
      </c>
    </row>
    <row r="8177" spans="62:63" ht="12" customHeight="1" x14ac:dyDescent="0.25">
      <c r="BJ8177" s="1" t="s">
        <v>19550</v>
      </c>
      <c r="BK8177" s="1" t="s">
        <v>19552</v>
      </c>
    </row>
    <row r="8178" spans="62:63" ht="12" customHeight="1" x14ac:dyDescent="0.25">
      <c r="BJ8178" s="1" t="s">
        <v>19553</v>
      </c>
      <c r="BK8178" s="1" t="s">
        <v>19322</v>
      </c>
    </row>
    <row r="8179" spans="62:63" ht="12" customHeight="1" x14ac:dyDescent="0.25">
      <c r="BJ8179" s="1" t="s">
        <v>19553</v>
      </c>
      <c r="BK8179" s="1" t="s">
        <v>19554</v>
      </c>
    </row>
    <row r="8180" spans="62:63" ht="12" customHeight="1" x14ac:dyDescent="0.25">
      <c r="BJ8180" s="1" t="s">
        <v>19553</v>
      </c>
      <c r="BK8180" s="1" t="s">
        <v>19555</v>
      </c>
    </row>
    <row r="8181" spans="62:63" ht="12" customHeight="1" x14ac:dyDescent="0.25">
      <c r="BJ8181" s="1" t="s">
        <v>19556</v>
      </c>
      <c r="BK8181" s="1" t="s">
        <v>19322</v>
      </c>
    </row>
    <row r="8182" spans="62:63" ht="12" customHeight="1" x14ac:dyDescent="0.25">
      <c r="BJ8182" s="1" t="s">
        <v>19556</v>
      </c>
      <c r="BK8182" s="1" t="s">
        <v>19557</v>
      </c>
    </row>
    <row r="8183" spans="62:63" ht="12" customHeight="1" x14ac:dyDescent="0.25">
      <c r="BJ8183" s="1" t="s">
        <v>19556</v>
      </c>
      <c r="BK8183" s="1" t="s">
        <v>19558</v>
      </c>
    </row>
    <row r="8184" spans="62:63" ht="12" customHeight="1" x14ac:dyDescent="0.25">
      <c r="BJ8184" s="1" t="s">
        <v>19559</v>
      </c>
      <c r="BK8184" s="1" t="s">
        <v>19322</v>
      </c>
    </row>
    <row r="8185" spans="62:63" ht="12" customHeight="1" x14ac:dyDescent="0.25">
      <c r="BJ8185" s="1" t="s">
        <v>19559</v>
      </c>
      <c r="BK8185" s="1" t="s">
        <v>19560</v>
      </c>
    </row>
    <row r="8186" spans="62:63" ht="12" customHeight="1" x14ac:dyDescent="0.25">
      <c r="BJ8186" s="1" t="s">
        <v>19559</v>
      </c>
      <c r="BK8186" s="1" t="s">
        <v>19561</v>
      </c>
    </row>
    <row r="8187" spans="62:63" ht="12" customHeight="1" x14ac:dyDescent="0.25">
      <c r="BJ8187" s="1" t="s">
        <v>19562</v>
      </c>
      <c r="BK8187" s="1" t="s">
        <v>19322</v>
      </c>
    </row>
    <row r="8188" spans="62:63" ht="12" customHeight="1" x14ac:dyDescent="0.25">
      <c r="BJ8188" s="1" t="s">
        <v>19562</v>
      </c>
      <c r="BK8188" s="1" t="s">
        <v>19563</v>
      </c>
    </row>
    <row r="8189" spans="62:63" ht="12" customHeight="1" x14ac:dyDescent="0.25">
      <c r="BJ8189" s="1" t="s">
        <v>19562</v>
      </c>
      <c r="BK8189" s="1" t="s">
        <v>19564</v>
      </c>
    </row>
    <row r="8190" spans="62:63" ht="12" customHeight="1" x14ac:dyDescent="0.25">
      <c r="BJ8190" s="1" t="s">
        <v>19562</v>
      </c>
      <c r="BK8190" s="1" t="s">
        <v>19565</v>
      </c>
    </row>
    <row r="8191" spans="62:63" ht="12" customHeight="1" x14ac:dyDescent="0.25">
      <c r="BJ8191" s="1" t="s">
        <v>19566</v>
      </c>
      <c r="BK8191" s="1" t="s">
        <v>19322</v>
      </c>
    </row>
    <row r="8192" spans="62:63" ht="12" customHeight="1" x14ac:dyDescent="0.25">
      <c r="BJ8192" s="1" t="s">
        <v>19566</v>
      </c>
      <c r="BK8192" s="1" t="s">
        <v>19567</v>
      </c>
    </row>
    <row r="8193" spans="62:63" ht="12" customHeight="1" x14ac:dyDescent="0.25">
      <c r="BJ8193" s="1" t="s">
        <v>19566</v>
      </c>
      <c r="BK8193" s="1" t="s">
        <v>19568</v>
      </c>
    </row>
    <row r="8194" spans="62:63" ht="12" customHeight="1" x14ac:dyDescent="0.25">
      <c r="BJ8194" s="1" t="s">
        <v>19566</v>
      </c>
      <c r="BK8194" s="1" t="s">
        <v>19569</v>
      </c>
    </row>
    <row r="8195" spans="62:63" ht="12" customHeight="1" x14ac:dyDescent="0.25">
      <c r="BJ8195" s="1" t="s">
        <v>19570</v>
      </c>
      <c r="BK8195" s="1" t="s">
        <v>19322</v>
      </c>
    </row>
    <row r="8196" spans="62:63" ht="12" customHeight="1" x14ac:dyDescent="0.25">
      <c r="BJ8196" s="1" t="s">
        <v>19570</v>
      </c>
      <c r="BK8196" s="1" t="s">
        <v>19571</v>
      </c>
    </row>
    <row r="8197" spans="62:63" ht="12" customHeight="1" x14ac:dyDescent="0.25">
      <c r="BJ8197" s="1" t="s">
        <v>19572</v>
      </c>
      <c r="BK8197" s="1" t="s">
        <v>19322</v>
      </c>
    </row>
    <row r="8198" spans="62:63" ht="12" customHeight="1" x14ac:dyDescent="0.25">
      <c r="BJ8198" s="1" t="s">
        <v>19572</v>
      </c>
      <c r="BK8198" s="1" t="s">
        <v>19573</v>
      </c>
    </row>
    <row r="8199" spans="62:63" ht="12" customHeight="1" x14ac:dyDescent="0.25">
      <c r="BJ8199" s="1" t="s">
        <v>19572</v>
      </c>
      <c r="BK8199" s="1" t="s">
        <v>19574</v>
      </c>
    </row>
    <row r="8200" spans="62:63" ht="12" customHeight="1" x14ac:dyDescent="0.25">
      <c r="BJ8200" s="1" t="s">
        <v>19575</v>
      </c>
      <c r="BK8200" s="1" t="s">
        <v>19322</v>
      </c>
    </row>
    <row r="8201" spans="62:63" ht="12" customHeight="1" x14ac:dyDescent="0.25">
      <c r="BJ8201" s="1" t="s">
        <v>19575</v>
      </c>
      <c r="BK8201" s="1" t="s">
        <v>19576</v>
      </c>
    </row>
    <row r="8202" spans="62:63" ht="12" customHeight="1" x14ac:dyDescent="0.25">
      <c r="BJ8202" s="1" t="s">
        <v>19575</v>
      </c>
      <c r="BK8202" s="1" t="s">
        <v>19577</v>
      </c>
    </row>
    <row r="8203" spans="62:63" ht="12" customHeight="1" x14ac:dyDescent="0.25">
      <c r="BJ8203" s="1" t="s">
        <v>19578</v>
      </c>
      <c r="BK8203" s="1" t="s">
        <v>19322</v>
      </c>
    </row>
    <row r="8204" spans="62:63" ht="12" customHeight="1" x14ac:dyDescent="0.25">
      <c r="BJ8204" s="1" t="s">
        <v>19578</v>
      </c>
      <c r="BK8204" s="1" t="s">
        <v>19579</v>
      </c>
    </row>
    <row r="8205" spans="62:63" ht="12" customHeight="1" x14ac:dyDescent="0.25">
      <c r="BJ8205" s="1" t="s">
        <v>19578</v>
      </c>
      <c r="BK8205" s="1" t="s">
        <v>19580</v>
      </c>
    </row>
    <row r="8206" spans="62:63" ht="12" customHeight="1" x14ac:dyDescent="0.25">
      <c r="BJ8206" s="1" t="s">
        <v>19578</v>
      </c>
      <c r="BK8206" s="1" t="s">
        <v>19581</v>
      </c>
    </row>
    <row r="8207" spans="62:63" ht="12" customHeight="1" x14ac:dyDescent="0.25">
      <c r="BJ8207" s="1" t="s">
        <v>19582</v>
      </c>
      <c r="BK8207" s="1" t="s">
        <v>19322</v>
      </c>
    </row>
    <row r="8208" spans="62:63" ht="12" customHeight="1" x14ac:dyDescent="0.25">
      <c r="BJ8208" s="1" t="s">
        <v>19582</v>
      </c>
      <c r="BK8208" s="1" t="s">
        <v>19583</v>
      </c>
    </row>
    <row r="8209" spans="62:63" ht="12" customHeight="1" x14ac:dyDescent="0.25">
      <c r="BJ8209" s="1" t="s">
        <v>19582</v>
      </c>
      <c r="BK8209" s="1" t="s">
        <v>19584</v>
      </c>
    </row>
    <row r="8210" spans="62:63" ht="12" customHeight="1" x14ac:dyDescent="0.25">
      <c r="BJ8210" s="1" t="s">
        <v>19582</v>
      </c>
      <c r="BK8210" s="1" t="s">
        <v>19585</v>
      </c>
    </row>
    <row r="8211" spans="62:63" ht="12" customHeight="1" x14ac:dyDescent="0.25">
      <c r="BJ8211" s="1" t="s">
        <v>19586</v>
      </c>
      <c r="BK8211" s="1" t="s">
        <v>19322</v>
      </c>
    </row>
    <row r="8212" spans="62:63" ht="12" customHeight="1" x14ac:dyDescent="0.25">
      <c r="BJ8212" s="1" t="s">
        <v>19586</v>
      </c>
      <c r="BK8212" s="1" t="s">
        <v>19587</v>
      </c>
    </row>
    <row r="8213" spans="62:63" ht="12" customHeight="1" x14ac:dyDescent="0.25">
      <c r="BJ8213" s="1" t="s">
        <v>19586</v>
      </c>
      <c r="BK8213" s="1" t="s">
        <v>19588</v>
      </c>
    </row>
    <row r="8214" spans="62:63" ht="12" customHeight="1" x14ac:dyDescent="0.25">
      <c r="BJ8214" s="1" t="s">
        <v>19589</v>
      </c>
      <c r="BK8214" s="1" t="s">
        <v>19322</v>
      </c>
    </row>
    <row r="8215" spans="62:63" ht="12" customHeight="1" x14ac:dyDescent="0.25">
      <c r="BJ8215" s="1" t="s">
        <v>19589</v>
      </c>
      <c r="BK8215" s="1" t="s">
        <v>19590</v>
      </c>
    </row>
    <row r="8216" spans="62:63" ht="12" customHeight="1" x14ac:dyDescent="0.25">
      <c r="BJ8216" s="1" t="s">
        <v>19589</v>
      </c>
      <c r="BK8216" s="1" t="s">
        <v>19591</v>
      </c>
    </row>
    <row r="8217" spans="62:63" ht="12" customHeight="1" x14ac:dyDescent="0.25">
      <c r="BJ8217" s="1" t="s">
        <v>19589</v>
      </c>
      <c r="BK8217" s="1" t="s">
        <v>19592</v>
      </c>
    </row>
    <row r="8218" spans="62:63" ht="12" customHeight="1" x14ac:dyDescent="0.25">
      <c r="BJ8218" s="1" t="s">
        <v>19589</v>
      </c>
      <c r="BK8218" s="1" t="s">
        <v>19593</v>
      </c>
    </row>
    <row r="8219" spans="62:63" ht="12" customHeight="1" x14ac:dyDescent="0.25">
      <c r="BJ8219" s="1" t="s">
        <v>19594</v>
      </c>
      <c r="BK8219" s="1" t="s">
        <v>19322</v>
      </c>
    </row>
    <row r="8220" spans="62:63" ht="12" customHeight="1" x14ac:dyDescent="0.25">
      <c r="BJ8220" s="1" t="s">
        <v>19594</v>
      </c>
      <c r="BK8220" s="1" t="s">
        <v>19595</v>
      </c>
    </row>
    <row r="8221" spans="62:63" ht="12" customHeight="1" x14ac:dyDescent="0.25">
      <c r="BJ8221" s="1" t="s">
        <v>19596</v>
      </c>
      <c r="BK8221" s="1" t="s">
        <v>19322</v>
      </c>
    </row>
    <row r="8222" spans="62:63" ht="12" customHeight="1" x14ac:dyDescent="0.25">
      <c r="BJ8222" s="1" t="s">
        <v>19596</v>
      </c>
      <c r="BK8222" s="1" t="s">
        <v>19597</v>
      </c>
    </row>
    <row r="8223" spans="62:63" ht="12" customHeight="1" x14ac:dyDescent="0.25">
      <c r="BJ8223" s="1" t="s">
        <v>19596</v>
      </c>
      <c r="BK8223" s="1" t="s">
        <v>19598</v>
      </c>
    </row>
    <row r="8224" spans="62:63" ht="12" customHeight="1" x14ac:dyDescent="0.25">
      <c r="BJ8224" s="1" t="s">
        <v>19599</v>
      </c>
      <c r="BK8224" s="1" t="s">
        <v>19322</v>
      </c>
    </row>
    <row r="8225" spans="62:63" ht="12" customHeight="1" x14ac:dyDescent="0.25">
      <c r="BJ8225" s="1" t="s">
        <v>19599</v>
      </c>
      <c r="BK8225" s="1" t="s">
        <v>19600</v>
      </c>
    </row>
    <row r="8226" spans="62:63" ht="12" customHeight="1" x14ac:dyDescent="0.25">
      <c r="BJ8226" s="1" t="s">
        <v>19599</v>
      </c>
      <c r="BK8226" s="1" t="s">
        <v>19601</v>
      </c>
    </row>
    <row r="8227" spans="62:63" ht="12" customHeight="1" x14ac:dyDescent="0.25">
      <c r="BJ8227" s="1" t="s">
        <v>19602</v>
      </c>
      <c r="BK8227" s="1" t="s">
        <v>19322</v>
      </c>
    </row>
    <row r="8228" spans="62:63" ht="12" customHeight="1" x14ac:dyDescent="0.25">
      <c r="BJ8228" s="1" t="s">
        <v>19602</v>
      </c>
      <c r="BK8228" s="1" t="s">
        <v>19603</v>
      </c>
    </row>
    <row r="8229" spans="62:63" ht="12" customHeight="1" x14ac:dyDescent="0.25">
      <c r="BJ8229" s="1" t="s">
        <v>19602</v>
      </c>
      <c r="BK8229" s="1" t="s">
        <v>19604</v>
      </c>
    </row>
    <row r="8230" spans="62:63" ht="12" customHeight="1" x14ac:dyDescent="0.25">
      <c r="BJ8230" s="1" t="s">
        <v>19602</v>
      </c>
      <c r="BK8230" s="1" t="s">
        <v>19605</v>
      </c>
    </row>
    <row r="8231" spans="62:63" ht="12" customHeight="1" x14ac:dyDescent="0.25">
      <c r="BJ8231" s="1" t="s">
        <v>19602</v>
      </c>
      <c r="BK8231" s="1" t="s">
        <v>19606</v>
      </c>
    </row>
    <row r="8232" spans="62:63" ht="12" customHeight="1" x14ac:dyDescent="0.25">
      <c r="BJ8232" s="1" t="s">
        <v>19607</v>
      </c>
      <c r="BK8232" s="1" t="s">
        <v>19322</v>
      </c>
    </row>
    <row r="8233" spans="62:63" ht="12" customHeight="1" x14ac:dyDescent="0.25">
      <c r="BJ8233" s="1" t="s">
        <v>19607</v>
      </c>
      <c r="BK8233" s="1" t="s">
        <v>19608</v>
      </c>
    </row>
    <row r="8234" spans="62:63" ht="12" customHeight="1" x14ac:dyDescent="0.25">
      <c r="BJ8234" s="1" t="s">
        <v>19609</v>
      </c>
      <c r="BK8234" s="1" t="s">
        <v>19322</v>
      </c>
    </row>
    <row r="8235" spans="62:63" ht="12" customHeight="1" x14ac:dyDescent="0.25">
      <c r="BJ8235" s="1" t="s">
        <v>19609</v>
      </c>
      <c r="BK8235" s="1" t="s">
        <v>19610</v>
      </c>
    </row>
    <row r="8236" spans="62:63" ht="12" customHeight="1" x14ac:dyDescent="0.25">
      <c r="BJ8236" s="1" t="s">
        <v>19611</v>
      </c>
      <c r="BK8236" s="1" t="s">
        <v>19322</v>
      </c>
    </row>
    <row r="8237" spans="62:63" ht="12" customHeight="1" x14ac:dyDescent="0.25">
      <c r="BJ8237" s="1" t="s">
        <v>19611</v>
      </c>
      <c r="BK8237" s="1" t="s">
        <v>19612</v>
      </c>
    </row>
    <row r="8238" spans="62:63" ht="12" customHeight="1" x14ac:dyDescent="0.25">
      <c r="BJ8238" s="1" t="s">
        <v>19611</v>
      </c>
      <c r="BK8238" s="1" t="s">
        <v>19613</v>
      </c>
    </row>
    <row r="8239" spans="62:63" ht="12" customHeight="1" x14ac:dyDescent="0.25">
      <c r="BJ8239" s="1" t="s">
        <v>19614</v>
      </c>
      <c r="BK8239" s="1" t="s">
        <v>19322</v>
      </c>
    </row>
    <row r="8240" spans="62:63" ht="12" customHeight="1" x14ac:dyDescent="0.25">
      <c r="BJ8240" s="1" t="s">
        <v>19614</v>
      </c>
      <c r="BK8240" s="1" t="s">
        <v>19615</v>
      </c>
    </row>
    <row r="8241" spans="62:63" ht="12" customHeight="1" x14ac:dyDescent="0.25">
      <c r="BJ8241" s="1" t="s">
        <v>19614</v>
      </c>
      <c r="BK8241" s="1" t="s">
        <v>19616</v>
      </c>
    </row>
    <row r="8242" spans="62:63" ht="12" customHeight="1" x14ac:dyDescent="0.25">
      <c r="BJ8242" s="1" t="s">
        <v>19617</v>
      </c>
      <c r="BK8242" s="1" t="s">
        <v>19322</v>
      </c>
    </row>
    <row r="8243" spans="62:63" ht="12" customHeight="1" x14ac:dyDescent="0.25">
      <c r="BJ8243" s="1" t="s">
        <v>19617</v>
      </c>
      <c r="BK8243" s="1" t="s">
        <v>19618</v>
      </c>
    </row>
    <row r="8244" spans="62:63" ht="12" customHeight="1" x14ac:dyDescent="0.25">
      <c r="BJ8244" s="1" t="s">
        <v>19617</v>
      </c>
      <c r="BK8244" s="1" t="s">
        <v>19619</v>
      </c>
    </row>
    <row r="8245" spans="62:63" ht="12" customHeight="1" x14ac:dyDescent="0.25">
      <c r="BJ8245" s="1" t="s">
        <v>19620</v>
      </c>
      <c r="BK8245" s="1" t="s">
        <v>19322</v>
      </c>
    </row>
    <row r="8246" spans="62:63" ht="12" customHeight="1" x14ac:dyDescent="0.25">
      <c r="BJ8246" s="1" t="s">
        <v>19620</v>
      </c>
      <c r="BK8246" s="1" t="s">
        <v>19621</v>
      </c>
    </row>
    <row r="8247" spans="62:63" ht="12" customHeight="1" x14ac:dyDescent="0.25">
      <c r="BJ8247" s="1" t="s">
        <v>19620</v>
      </c>
      <c r="BK8247" s="1" t="s">
        <v>19622</v>
      </c>
    </row>
    <row r="8248" spans="62:63" ht="12" customHeight="1" x14ac:dyDescent="0.25">
      <c r="BJ8248" s="1" t="s">
        <v>19623</v>
      </c>
      <c r="BK8248" s="1" t="s">
        <v>19322</v>
      </c>
    </row>
    <row r="8249" spans="62:63" ht="12" customHeight="1" x14ac:dyDescent="0.25">
      <c r="BJ8249" s="1" t="s">
        <v>19623</v>
      </c>
      <c r="BK8249" s="1" t="s">
        <v>19624</v>
      </c>
    </row>
    <row r="8250" spans="62:63" ht="12" customHeight="1" x14ac:dyDescent="0.25">
      <c r="BJ8250" s="1" t="s">
        <v>19623</v>
      </c>
      <c r="BK8250" s="1" t="s">
        <v>19625</v>
      </c>
    </row>
    <row r="8251" spans="62:63" ht="12" customHeight="1" x14ac:dyDescent="0.25">
      <c r="BJ8251" s="1" t="s">
        <v>19626</v>
      </c>
      <c r="BK8251" s="1" t="s">
        <v>19322</v>
      </c>
    </row>
    <row r="8252" spans="62:63" ht="12" customHeight="1" x14ac:dyDescent="0.25">
      <c r="BJ8252" s="1" t="s">
        <v>19626</v>
      </c>
      <c r="BK8252" s="1" t="s">
        <v>19627</v>
      </c>
    </row>
    <row r="8253" spans="62:63" ht="12" customHeight="1" x14ac:dyDescent="0.25">
      <c r="BJ8253" s="1" t="s">
        <v>19628</v>
      </c>
      <c r="BK8253" s="1" t="s">
        <v>19322</v>
      </c>
    </row>
    <row r="8254" spans="62:63" ht="12" customHeight="1" x14ac:dyDescent="0.25">
      <c r="BJ8254" s="1" t="s">
        <v>19628</v>
      </c>
      <c r="BK8254" s="1" t="s">
        <v>19629</v>
      </c>
    </row>
    <row r="8255" spans="62:63" ht="12" customHeight="1" x14ac:dyDescent="0.25">
      <c r="BJ8255" s="1" t="s">
        <v>19628</v>
      </c>
      <c r="BK8255" s="1" t="s">
        <v>19630</v>
      </c>
    </row>
    <row r="8256" spans="62:63" ht="12" customHeight="1" x14ac:dyDescent="0.25">
      <c r="BJ8256" s="1" t="s">
        <v>19628</v>
      </c>
      <c r="BK8256" s="1" t="s">
        <v>19631</v>
      </c>
    </row>
    <row r="8257" spans="62:63" ht="12" customHeight="1" x14ac:dyDescent="0.25">
      <c r="BJ8257" s="1" t="s">
        <v>19632</v>
      </c>
      <c r="BK8257" s="1" t="s">
        <v>19322</v>
      </c>
    </row>
    <row r="8258" spans="62:63" ht="12" customHeight="1" x14ac:dyDescent="0.25">
      <c r="BJ8258" s="1" t="s">
        <v>19632</v>
      </c>
      <c r="BK8258" s="1" t="s">
        <v>19633</v>
      </c>
    </row>
    <row r="8259" spans="62:63" ht="12" customHeight="1" x14ac:dyDescent="0.25">
      <c r="BJ8259" s="1" t="s">
        <v>19632</v>
      </c>
      <c r="BK8259" s="1" t="s">
        <v>19634</v>
      </c>
    </row>
    <row r="8260" spans="62:63" ht="12" customHeight="1" x14ac:dyDescent="0.25">
      <c r="BJ8260" s="1" t="s">
        <v>19632</v>
      </c>
      <c r="BK8260" s="1" t="s">
        <v>19635</v>
      </c>
    </row>
    <row r="8261" spans="62:63" ht="12" customHeight="1" x14ac:dyDescent="0.25">
      <c r="BJ8261" s="1" t="s">
        <v>19636</v>
      </c>
      <c r="BK8261" s="1" t="s">
        <v>19322</v>
      </c>
    </row>
    <row r="8262" spans="62:63" ht="12" customHeight="1" x14ac:dyDescent="0.25">
      <c r="BJ8262" s="1" t="s">
        <v>19636</v>
      </c>
      <c r="BK8262" s="1" t="s">
        <v>19637</v>
      </c>
    </row>
    <row r="8263" spans="62:63" ht="12" customHeight="1" x14ac:dyDescent="0.25">
      <c r="BJ8263" s="1" t="s">
        <v>19636</v>
      </c>
      <c r="BK8263" s="1" t="s">
        <v>19638</v>
      </c>
    </row>
    <row r="8264" spans="62:63" ht="12" customHeight="1" x14ac:dyDescent="0.25">
      <c r="BJ8264" s="1" t="s">
        <v>19636</v>
      </c>
      <c r="BK8264" s="1" t="s">
        <v>19639</v>
      </c>
    </row>
    <row r="8265" spans="62:63" ht="12" customHeight="1" x14ac:dyDescent="0.25">
      <c r="BJ8265" s="1" t="s">
        <v>19640</v>
      </c>
      <c r="BK8265" s="1" t="s">
        <v>19322</v>
      </c>
    </row>
    <row r="8266" spans="62:63" ht="12" customHeight="1" x14ac:dyDescent="0.25">
      <c r="BJ8266" s="1" t="s">
        <v>19640</v>
      </c>
      <c r="BK8266" s="1" t="s">
        <v>19641</v>
      </c>
    </row>
    <row r="8267" spans="62:63" ht="12" customHeight="1" x14ac:dyDescent="0.25">
      <c r="BJ8267" s="1" t="s">
        <v>19640</v>
      </c>
      <c r="BK8267" s="1" t="s">
        <v>19642</v>
      </c>
    </row>
    <row r="8268" spans="62:63" ht="12" customHeight="1" x14ac:dyDescent="0.25">
      <c r="BJ8268" s="1" t="s">
        <v>19640</v>
      </c>
      <c r="BK8268" s="1" t="s">
        <v>19643</v>
      </c>
    </row>
    <row r="8269" spans="62:63" ht="12" customHeight="1" x14ac:dyDescent="0.25">
      <c r="BJ8269" s="1" t="s">
        <v>19640</v>
      </c>
      <c r="BK8269" s="1" t="s">
        <v>19644</v>
      </c>
    </row>
    <row r="8270" spans="62:63" ht="12" customHeight="1" x14ac:dyDescent="0.25">
      <c r="BJ8270" s="1" t="s">
        <v>19645</v>
      </c>
      <c r="BK8270" s="1" t="s">
        <v>19322</v>
      </c>
    </row>
    <row r="8271" spans="62:63" ht="12" customHeight="1" x14ac:dyDescent="0.25">
      <c r="BJ8271" s="1" t="s">
        <v>19645</v>
      </c>
      <c r="BK8271" s="1" t="s">
        <v>19646</v>
      </c>
    </row>
    <row r="8272" spans="62:63" ht="12" customHeight="1" x14ac:dyDescent="0.25">
      <c r="BJ8272" s="1" t="s">
        <v>19645</v>
      </c>
      <c r="BK8272" s="1" t="s">
        <v>19647</v>
      </c>
    </row>
    <row r="8273" spans="62:63" ht="12" customHeight="1" x14ac:dyDescent="0.25">
      <c r="BJ8273" s="1" t="s">
        <v>19645</v>
      </c>
      <c r="BK8273" s="1" t="s">
        <v>19648</v>
      </c>
    </row>
    <row r="8274" spans="62:63" ht="12" customHeight="1" x14ac:dyDescent="0.25">
      <c r="BJ8274" s="1" t="s">
        <v>19645</v>
      </c>
      <c r="BK8274" s="1" t="s">
        <v>19649</v>
      </c>
    </row>
    <row r="8275" spans="62:63" ht="12" customHeight="1" x14ac:dyDescent="0.25">
      <c r="BJ8275" s="1" t="s">
        <v>19650</v>
      </c>
      <c r="BK8275" s="1" t="s">
        <v>19322</v>
      </c>
    </row>
    <row r="8276" spans="62:63" ht="12" customHeight="1" x14ac:dyDescent="0.25">
      <c r="BJ8276" s="1" t="s">
        <v>19650</v>
      </c>
      <c r="BK8276" s="1" t="s">
        <v>19651</v>
      </c>
    </row>
    <row r="8277" spans="62:63" ht="12" customHeight="1" x14ac:dyDescent="0.25">
      <c r="BJ8277" s="1" t="s">
        <v>19650</v>
      </c>
      <c r="BK8277" s="1" t="s">
        <v>19652</v>
      </c>
    </row>
    <row r="8278" spans="62:63" ht="12" customHeight="1" x14ac:dyDescent="0.25">
      <c r="BJ8278" s="1" t="s">
        <v>19653</v>
      </c>
      <c r="BK8278" s="1" t="s">
        <v>19322</v>
      </c>
    </row>
    <row r="8279" spans="62:63" ht="12" customHeight="1" x14ac:dyDescent="0.25">
      <c r="BJ8279" s="1" t="s">
        <v>19653</v>
      </c>
      <c r="BK8279" s="1" t="s">
        <v>19654</v>
      </c>
    </row>
    <row r="8280" spans="62:63" ht="12" customHeight="1" x14ac:dyDescent="0.25">
      <c r="BJ8280" s="1" t="s">
        <v>19653</v>
      </c>
      <c r="BK8280" s="1" t="s">
        <v>19655</v>
      </c>
    </row>
    <row r="8281" spans="62:63" ht="12" customHeight="1" x14ac:dyDescent="0.25">
      <c r="BJ8281" s="1" t="s">
        <v>19656</v>
      </c>
      <c r="BK8281" s="1" t="s">
        <v>19322</v>
      </c>
    </row>
    <row r="8282" spans="62:63" ht="12" customHeight="1" x14ac:dyDescent="0.25">
      <c r="BJ8282" s="1" t="s">
        <v>19656</v>
      </c>
      <c r="BK8282" s="1" t="s">
        <v>19657</v>
      </c>
    </row>
    <row r="8283" spans="62:63" ht="12" customHeight="1" x14ac:dyDescent="0.25">
      <c r="BJ8283" s="1" t="s">
        <v>19656</v>
      </c>
      <c r="BK8283" s="1" t="s">
        <v>19658</v>
      </c>
    </row>
    <row r="8284" spans="62:63" ht="12" customHeight="1" x14ac:dyDescent="0.25">
      <c r="BJ8284" s="1" t="s">
        <v>19659</v>
      </c>
      <c r="BK8284" s="1" t="s">
        <v>19322</v>
      </c>
    </row>
    <row r="8285" spans="62:63" ht="12" customHeight="1" x14ac:dyDescent="0.25">
      <c r="BJ8285" s="1" t="s">
        <v>19659</v>
      </c>
      <c r="BK8285" s="1" t="s">
        <v>19660</v>
      </c>
    </row>
    <row r="8286" spans="62:63" ht="12" customHeight="1" x14ac:dyDescent="0.25">
      <c r="BJ8286" s="1" t="s">
        <v>19661</v>
      </c>
      <c r="BK8286" s="1" t="s">
        <v>19322</v>
      </c>
    </row>
    <row r="8287" spans="62:63" ht="12" customHeight="1" x14ac:dyDescent="0.25">
      <c r="BJ8287" s="1" t="s">
        <v>19661</v>
      </c>
      <c r="BK8287" s="1" t="s">
        <v>19662</v>
      </c>
    </row>
    <row r="8288" spans="62:63" ht="12" customHeight="1" x14ac:dyDescent="0.25">
      <c r="BJ8288" s="1" t="s">
        <v>19661</v>
      </c>
      <c r="BK8288" s="1" t="s">
        <v>19663</v>
      </c>
    </row>
    <row r="8289" spans="62:63" ht="12" customHeight="1" x14ac:dyDescent="0.25">
      <c r="BJ8289" s="1" t="s">
        <v>19664</v>
      </c>
      <c r="BK8289" s="1" t="s">
        <v>19322</v>
      </c>
    </row>
    <row r="8290" spans="62:63" ht="12" customHeight="1" x14ac:dyDescent="0.25">
      <c r="BJ8290" s="1" t="s">
        <v>19664</v>
      </c>
      <c r="BK8290" s="1" t="s">
        <v>19665</v>
      </c>
    </row>
    <row r="8291" spans="62:63" ht="12" customHeight="1" x14ac:dyDescent="0.25">
      <c r="BJ8291" s="1" t="s">
        <v>19664</v>
      </c>
      <c r="BK8291" s="1" t="s">
        <v>19666</v>
      </c>
    </row>
    <row r="8292" spans="62:63" ht="12" customHeight="1" x14ac:dyDescent="0.25">
      <c r="BJ8292" s="1" t="s">
        <v>19664</v>
      </c>
      <c r="BK8292" s="1" t="s">
        <v>19667</v>
      </c>
    </row>
    <row r="8293" spans="62:63" ht="12" customHeight="1" x14ac:dyDescent="0.25">
      <c r="BJ8293" s="1" t="s">
        <v>19668</v>
      </c>
      <c r="BK8293" s="1" t="s">
        <v>19322</v>
      </c>
    </row>
    <row r="8294" spans="62:63" ht="12" customHeight="1" x14ac:dyDescent="0.25">
      <c r="BJ8294" s="1" t="s">
        <v>19668</v>
      </c>
      <c r="BK8294" s="1" t="s">
        <v>19669</v>
      </c>
    </row>
    <row r="8295" spans="62:63" ht="12" customHeight="1" x14ac:dyDescent="0.25">
      <c r="BJ8295" s="1" t="s">
        <v>19668</v>
      </c>
      <c r="BK8295" s="1" t="s">
        <v>19670</v>
      </c>
    </row>
    <row r="8296" spans="62:63" ht="12" customHeight="1" x14ac:dyDescent="0.25">
      <c r="BJ8296" s="1" t="s">
        <v>19671</v>
      </c>
      <c r="BK8296" s="1" t="s">
        <v>19322</v>
      </c>
    </row>
    <row r="8297" spans="62:63" ht="12" customHeight="1" x14ac:dyDescent="0.25">
      <c r="BJ8297" s="1" t="s">
        <v>19671</v>
      </c>
      <c r="BK8297" s="1" t="s">
        <v>19672</v>
      </c>
    </row>
    <row r="8298" spans="62:63" ht="12" customHeight="1" x14ac:dyDescent="0.25">
      <c r="BJ8298" s="1" t="s">
        <v>19673</v>
      </c>
      <c r="BK8298" s="1" t="s">
        <v>19322</v>
      </c>
    </row>
    <row r="8299" spans="62:63" ht="12" customHeight="1" x14ac:dyDescent="0.25">
      <c r="BJ8299" s="1" t="s">
        <v>19673</v>
      </c>
      <c r="BK8299" s="1" t="s">
        <v>19674</v>
      </c>
    </row>
    <row r="8300" spans="62:63" ht="12" customHeight="1" x14ac:dyDescent="0.25">
      <c r="BJ8300" s="1" t="s">
        <v>19673</v>
      </c>
      <c r="BK8300" s="1" t="s">
        <v>19675</v>
      </c>
    </row>
    <row r="8301" spans="62:63" ht="12" customHeight="1" x14ac:dyDescent="0.25">
      <c r="BJ8301" s="1" t="s">
        <v>19676</v>
      </c>
      <c r="BK8301" s="1" t="s">
        <v>19322</v>
      </c>
    </row>
    <row r="8302" spans="62:63" ht="12" customHeight="1" x14ac:dyDescent="0.25">
      <c r="BJ8302" s="1" t="s">
        <v>19676</v>
      </c>
      <c r="BK8302" s="1" t="s">
        <v>19677</v>
      </c>
    </row>
    <row r="8303" spans="62:63" ht="12" customHeight="1" x14ac:dyDescent="0.25">
      <c r="BJ8303" s="1" t="s">
        <v>19676</v>
      </c>
      <c r="BK8303" s="1" t="s">
        <v>19678</v>
      </c>
    </row>
    <row r="8304" spans="62:63" ht="12" customHeight="1" x14ac:dyDescent="0.25">
      <c r="BJ8304" s="1" t="s">
        <v>19679</v>
      </c>
      <c r="BK8304" s="1" t="s">
        <v>19322</v>
      </c>
    </row>
    <row r="8305" spans="62:63" ht="12" customHeight="1" x14ac:dyDescent="0.25">
      <c r="BJ8305" s="1" t="s">
        <v>19679</v>
      </c>
      <c r="BK8305" s="1" t="s">
        <v>19680</v>
      </c>
    </row>
    <row r="8306" spans="62:63" ht="12" customHeight="1" x14ac:dyDescent="0.25">
      <c r="BJ8306" s="1" t="s">
        <v>19679</v>
      </c>
      <c r="BK8306" s="1" t="s">
        <v>19681</v>
      </c>
    </row>
    <row r="8307" spans="62:63" ht="12" customHeight="1" x14ac:dyDescent="0.25">
      <c r="BJ8307" s="1" t="s">
        <v>19682</v>
      </c>
      <c r="BK8307" s="1" t="s">
        <v>19322</v>
      </c>
    </row>
    <row r="8308" spans="62:63" ht="12" customHeight="1" x14ac:dyDescent="0.25">
      <c r="BJ8308" s="1" t="s">
        <v>19682</v>
      </c>
      <c r="BK8308" s="1" t="s">
        <v>19683</v>
      </c>
    </row>
    <row r="8309" spans="62:63" ht="12" customHeight="1" x14ac:dyDescent="0.25">
      <c r="BJ8309" s="1" t="s">
        <v>19682</v>
      </c>
      <c r="BK8309" s="1" t="s">
        <v>19684</v>
      </c>
    </row>
    <row r="8310" spans="62:63" ht="12" customHeight="1" x14ac:dyDescent="0.25">
      <c r="BJ8310" s="1" t="s">
        <v>19682</v>
      </c>
      <c r="BK8310" s="1" t="s">
        <v>19685</v>
      </c>
    </row>
    <row r="8311" spans="62:63" ht="12" customHeight="1" x14ac:dyDescent="0.25">
      <c r="BJ8311" s="1" t="s">
        <v>19686</v>
      </c>
      <c r="BK8311" s="1" t="s">
        <v>19322</v>
      </c>
    </row>
    <row r="8312" spans="62:63" ht="12" customHeight="1" x14ac:dyDescent="0.25">
      <c r="BJ8312" s="1" t="s">
        <v>19686</v>
      </c>
      <c r="BK8312" s="1" t="s">
        <v>19687</v>
      </c>
    </row>
    <row r="8313" spans="62:63" ht="12" customHeight="1" x14ac:dyDescent="0.25">
      <c r="BJ8313" s="1" t="s">
        <v>19688</v>
      </c>
      <c r="BK8313" s="1" t="s">
        <v>19322</v>
      </c>
    </row>
    <row r="8314" spans="62:63" ht="12" customHeight="1" x14ac:dyDescent="0.25">
      <c r="BJ8314" s="1" t="s">
        <v>19688</v>
      </c>
      <c r="BK8314" s="1" t="s">
        <v>19689</v>
      </c>
    </row>
    <row r="8315" spans="62:63" ht="12" customHeight="1" x14ac:dyDescent="0.25">
      <c r="BJ8315" s="1" t="s">
        <v>19688</v>
      </c>
      <c r="BK8315" s="1" t="s">
        <v>19690</v>
      </c>
    </row>
    <row r="8316" spans="62:63" ht="12" customHeight="1" x14ac:dyDescent="0.25">
      <c r="BJ8316" s="1" t="s">
        <v>19691</v>
      </c>
      <c r="BK8316" s="1" t="s">
        <v>19322</v>
      </c>
    </row>
    <row r="8317" spans="62:63" ht="12" customHeight="1" x14ac:dyDescent="0.25">
      <c r="BJ8317" s="1" t="s">
        <v>19691</v>
      </c>
      <c r="BK8317" s="1" t="s">
        <v>19692</v>
      </c>
    </row>
    <row r="8318" spans="62:63" ht="12" customHeight="1" x14ac:dyDescent="0.25">
      <c r="BJ8318" s="1" t="s">
        <v>19691</v>
      </c>
      <c r="BK8318" s="1" t="s">
        <v>19693</v>
      </c>
    </row>
    <row r="8319" spans="62:63" ht="12" customHeight="1" x14ac:dyDescent="0.25">
      <c r="BJ8319" s="1" t="s">
        <v>19694</v>
      </c>
      <c r="BK8319" s="1" t="s">
        <v>19322</v>
      </c>
    </row>
    <row r="8320" spans="62:63" ht="12" customHeight="1" x14ac:dyDescent="0.25">
      <c r="BJ8320" s="1" t="s">
        <v>19694</v>
      </c>
      <c r="BK8320" s="1" t="s">
        <v>19695</v>
      </c>
    </row>
    <row r="8321" spans="62:63" ht="12" customHeight="1" x14ac:dyDescent="0.25">
      <c r="BJ8321" s="1" t="s">
        <v>19694</v>
      </c>
      <c r="BK8321" s="1" t="s">
        <v>19696</v>
      </c>
    </row>
    <row r="8322" spans="62:63" ht="12" customHeight="1" x14ac:dyDescent="0.25">
      <c r="BJ8322" s="1" t="s">
        <v>19697</v>
      </c>
      <c r="BK8322" s="1" t="s">
        <v>19322</v>
      </c>
    </row>
    <row r="8323" spans="62:63" ht="12" customHeight="1" x14ac:dyDescent="0.25">
      <c r="BJ8323" s="1" t="s">
        <v>19697</v>
      </c>
      <c r="BK8323" s="1" t="s">
        <v>19698</v>
      </c>
    </row>
    <row r="8324" spans="62:63" ht="12" customHeight="1" x14ac:dyDescent="0.25">
      <c r="BJ8324" s="1" t="s">
        <v>19697</v>
      </c>
      <c r="BK8324" s="1" t="s">
        <v>19699</v>
      </c>
    </row>
    <row r="8325" spans="62:63" ht="12" customHeight="1" x14ac:dyDescent="0.25">
      <c r="BJ8325" s="1" t="s">
        <v>19700</v>
      </c>
      <c r="BK8325" s="1" t="s">
        <v>19322</v>
      </c>
    </row>
    <row r="8326" spans="62:63" ht="12" customHeight="1" x14ac:dyDescent="0.25">
      <c r="BJ8326" s="1" t="s">
        <v>19700</v>
      </c>
      <c r="BK8326" s="1" t="s">
        <v>19701</v>
      </c>
    </row>
    <row r="8327" spans="62:63" ht="12" customHeight="1" x14ac:dyDescent="0.25">
      <c r="BJ8327" s="1" t="s">
        <v>19700</v>
      </c>
      <c r="BK8327" s="1" t="s">
        <v>19702</v>
      </c>
    </row>
    <row r="8328" spans="62:63" ht="12" customHeight="1" x14ac:dyDescent="0.25">
      <c r="BJ8328" s="1" t="s">
        <v>19703</v>
      </c>
      <c r="BK8328" s="1" t="s">
        <v>19322</v>
      </c>
    </row>
    <row r="8329" spans="62:63" ht="12" customHeight="1" x14ac:dyDescent="0.25">
      <c r="BJ8329" s="1" t="s">
        <v>19703</v>
      </c>
      <c r="BK8329" s="1" t="s">
        <v>19704</v>
      </c>
    </row>
    <row r="8330" spans="62:63" ht="12" customHeight="1" x14ac:dyDescent="0.25">
      <c r="BJ8330" s="1" t="s">
        <v>19703</v>
      </c>
      <c r="BK8330" s="1" t="s">
        <v>19705</v>
      </c>
    </row>
    <row r="8331" spans="62:63" ht="12" customHeight="1" x14ac:dyDescent="0.25">
      <c r="BJ8331" s="1" t="s">
        <v>19706</v>
      </c>
      <c r="BK8331" s="1" t="s">
        <v>19322</v>
      </c>
    </row>
    <row r="8332" spans="62:63" ht="12" customHeight="1" x14ac:dyDescent="0.25">
      <c r="BJ8332" s="1" t="s">
        <v>19706</v>
      </c>
      <c r="BK8332" s="1" t="s">
        <v>19707</v>
      </c>
    </row>
    <row r="8333" spans="62:63" ht="12" customHeight="1" x14ac:dyDescent="0.25">
      <c r="BJ8333" s="1" t="s">
        <v>19706</v>
      </c>
      <c r="BK8333" s="1" t="s">
        <v>19708</v>
      </c>
    </row>
    <row r="8334" spans="62:63" ht="12" customHeight="1" x14ac:dyDescent="0.25">
      <c r="BJ8334" s="1" t="s">
        <v>19709</v>
      </c>
      <c r="BK8334" s="1" t="s">
        <v>19322</v>
      </c>
    </row>
    <row r="8335" spans="62:63" ht="12" customHeight="1" x14ac:dyDescent="0.25">
      <c r="BJ8335" s="1" t="s">
        <v>19709</v>
      </c>
      <c r="BK8335" s="1" t="s">
        <v>19710</v>
      </c>
    </row>
    <row r="8336" spans="62:63" ht="12" customHeight="1" x14ac:dyDescent="0.25">
      <c r="BJ8336" s="1" t="s">
        <v>19711</v>
      </c>
      <c r="BK8336" s="1" t="s">
        <v>19322</v>
      </c>
    </row>
    <row r="8337" spans="62:63" ht="12" customHeight="1" x14ac:dyDescent="0.25">
      <c r="BJ8337" s="1" t="s">
        <v>19711</v>
      </c>
      <c r="BK8337" s="1" t="s">
        <v>19712</v>
      </c>
    </row>
    <row r="8338" spans="62:63" ht="12" customHeight="1" x14ac:dyDescent="0.25">
      <c r="BJ8338" s="1" t="s">
        <v>19711</v>
      </c>
      <c r="BK8338" s="1" t="s">
        <v>19713</v>
      </c>
    </row>
    <row r="8339" spans="62:63" ht="12" customHeight="1" x14ac:dyDescent="0.25">
      <c r="BJ8339" s="1" t="s">
        <v>19714</v>
      </c>
      <c r="BK8339" s="1" t="s">
        <v>19322</v>
      </c>
    </row>
    <row r="8340" spans="62:63" ht="12" customHeight="1" x14ac:dyDescent="0.25">
      <c r="BJ8340" s="1" t="s">
        <v>19714</v>
      </c>
      <c r="BK8340" s="1" t="s">
        <v>19715</v>
      </c>
    </row>
    <row r="8341" spans="62:63" ht="12" customHeight="1" x14ac:dyDescent="0.25">
      <c r="BJ8341" s="1" t="s">
        <v>19714</v>
      </c>
      <c r="BK8341" s="1" t="s">
        <v>19716</v>
      </c>
    </row>
    <row r="8342" spans="62:63" ht="12" customHeight="1" x14ac:dyDescent="0.25">
      <c r="BJ8342" s="1" t="s">
        <v>19717</v>
      </c>
      <c r="BK8342" s="1" t="s">
        <v>19322</v>
      </c>
    </row>
    <row r="8343" spans="62:63" ht="12" customHeight="1" x14ac:dyDescent="0.25">
      <c r="BJ8343" s="1" t="s">
        <v>19717</v>
      </c>
      <c r="BK8343" s="1" t="s">
        <v>19718</v>
      </c>
    </row>
    <row r="8344" spans="62:63" ht="12" customHeight="1" x14ac:dyDescent="0.25">
      <c r="BJ8344" s="1" t="s">
        <v>19719</v>
      </c>
      <c r="BK8344" s="1" t="s">
        <v>19322</v>
      </c>
    </row>
    <row r="8345" spans="62:63" ht="12" customHeight="1" x14ac:dyDescent="0.25">
      <c r="BJ8345" s="1" t="s">
        <v>19719</v>
      </c>
      <c r="BK8345" s="1" t="s">
        <v>19720</v>
      </c>
    </row>
    <row r="8346" spans="62:63" ht="12" customHeight="1" x14ac:dyDescent="0.25">
      <c r="BJ8346" s="1" t="s">
        <v>19721</v>
      </c>
      <c r="BK8346" s="1" t="s">
        <v>19322</v>
      </c>
    </row>
    <row r="8347" spans="62:63" ht="12" customHeight="1" x14ac:dyDescent="0.25">
      <c r="BJ8347" s="1" t="s">
        <v>19721</v>
      </c>
      <c r="BK8347" s="1" t="s">
        <v>19722</v>
      </c>
    </row>
    <row r="8348" spans="62:63" ht="12" customHeight="1" x14ac:dyDescent="0.25">
      <c r="BJ8348" s="1" t="s">
        <v>19721</v>
      </c>
      <c r="BK8348" s="1" t="s">
        <v>19723</v>
      </c>
    </row>
    <row r="8349" spans="62:63" ht="12" customHeight="1" x14ac:dyDescent="0.25">
      <c r="BJ8349" s="1" t="s">
        <v>19724</v>
      </c>
      <c r="BK8349" s="1" t="s">
        <v>19322</v>
      </c>
    </row>
    <row r="8350" spans="62:63" ht="12" customHeight="1" x14ac:dyDescent="0.25">
      <c r="BJ8350" s="1" t="s">
        <v>19724</v>
      </c>
      <c r="BK8350" s="1" t="s">
        <v>19725</v>
      </c>
    </row>
    <row r="8351" spans="62:63" ht="12" customHeight="1" x14ac:dyDescent="0.25">
      <c r="BJ8351" s="1" t="s">
        <v>19724</v>
      </c>
      <c r="BK8351" s="1" t="s">
        <v>19726</v>
      </c>
    </row>
    <row r="8352" spans="62:63" ht="12" customHeight="1" x14ac:dyDescent="0.25">
      <c r="BJ8352" s="1" t="s">
        <v>19724</v>
      </c>
      <c r="BK8352" s="1" t="s">
        <v>19727</v>
      </c>
    </row>
    <row r="8353" spans="62:63" ht="12" customHeight="1" x14ac:dyDescent="0.25">
      <c r="BJ8353" s="1" t="s">
        <v>19724</v>
      </c>
      <c r="BK8353" s="1" t="s">
        <v>19728</v>
      </c>
    </row>
    <row r="8354" spans="62:63" ht="12" customHeight="1" x14ac:dyDescent="0.25">
      <c r="BJ8354" s="1" t="s">
        <v>19724</v>
      </c>
      <c r="BK8354" s="1" t="s">
        <v>19729</v>
      </c>
    </row>
    <row r="8355" spans="62:63" ht="12" customHeight="1" x14ac:dyDescent="0.25">
      <c r="BJ8355" s="1" t="s">
        <v>19730</v>
      </c>
      <c r="BK8355" s="1" t="s">
        <v>19322</v>
      </c>
    </row>
    <row r="8356" spans="62:63" ht="12" customHeight="1" x14ac:dyDescent="0.25">
      <c r="BJ8356" s="1" t="s">
        <v>19730</v>
      </c>
      <c r="BK8356" s="1" t="s">
        <v>19731</v>
      </c>
    </row>
    <row r="8357" spans="62:63" ht="12" customHeight="1" x14ac:dyDescent="0.25">
      <c r="BJ8357" s="1" t="s">
        <v>19730</v>
      </c>
      <c r="BK8357" s="1" t="s">
        <v>19732</v>
      </c>
    </row>
    <row r="8358" spans="62:63" ht="12" customHeight="1" x14ac:dyDescent="0.25">
      <c r="BJ8358" s="1" t="s">
        <v>19730</v>
      </c>
      <c r="BK8358" s="1" t="s">
        <v>19733</v>
      </c>
    </row>
    <row r="8359" spans="62:63" ht="12" customHeight="1" x14ac:dyDescent="0.25">
      <c r="BJ8359" s="1" t="s">
        <v>19730</v>
      </c>
      <c r="BK8359" s="1" t="s">
        <v>19734</v>
      </c>
    </row>
    <row r="8360" spans="62:63" ht="12" customHeight="1" x14ac:dyDescent="0.25">
      <c r="BJ8360" s="1" t="s">
        <v>19730</v>
      </c>
      <c r="BK8360" s="1" t="s">
        <v>19735</v>
      </c>
    </row>
    <row r="8361" spans="62:63" ht="12" customHeight="1" x14ac:dyDescent="0.25">
      <c r="BJ8361" s="1" t="s">
        <v>19736</v>
      </c>
      <c r="BK8361" s="1" t="s">
        <v>19322</v>
      </c>
    </row>
    <row r="8362" spans="62:63" ht="12" customHeight="1" x14ac:dyDescent="0.25">
      <c r="BJ8362" s="1" t="s">
        <v>19736</v>
      </c>
      <c r="BK8362" s="1" t="s">
        <v>19737</v>
      </c>
    </row>
    <row r="8363" spans="62:63" ht="12" customHeight="1" x14ac:dyDescent="0.25">
      <c r="BJ8363" s="1" t="s">
        <v>19736</v>
      </c>
      <c r="BK8363" s="1" t="s">
        <v>19738</v>
      </c>
    </row>
    <row r="8364" spans="62:63" ht="12" customHeight="1" x14ac:dyDescent="0.25">
      <c r="BJ8364" s="1" t="s">
        <v>19736</v>
      </c>
      <c r="BK8364" s="1" t="s">
        <v>19739</v>
      </c>
    </row>
    <row r="8365" spans="62:63" ht="12" customHeight="1" x14ac:dyDescent="0.25">
      <c r="BJ8365" s="1" t="s">
        <v>19740</v>
      </c>
      <c r="BK8365" s="1" t="s">
        <v>19322</v>
      </c>
    </row>
    <row r="8366" spans="62:63" ht="12" customHeight="1" x14ac:dyDescent="0.25">
      <c r="BJ8366" s="1" t="s">
        <v>19740</v>
      </c>
      <c r="BK8366" s="1" t="s">
        <v>19741</v>
      </c>
    </row>
    <row r="8367" spans="62:63" ht="12" customHeight="1" x14ac:dyDescent="0.25">
      <c r="BJ8367" s="1" t="s">
        <v>19740</v>
      </c>
      <c r="BK8367" s="1" t="s">
        <v>19742</v>
      </c>
    </row>
    <row r="8368" spans="62:63" ht="12" customHeight="1" x14ac:dyDescent="0.25">
      <c r="BJ8368" s="1" t="s">
        <v>19743</v>
      </c>
      <c r="BK8368" s="1" t="s">
        <v>19322</v>
      </c>
    </row>
    <row r="8369" spans="62:63" ht="12" customHeight="1" x14ac:dyDescent="0.25">
      <c r="BJ8369" s="1" t="s">
        <v>19743</v>
      </c>
      <c r="BK8369" s="1" t="s">
        <v>19744</v>
      </c>
    </row>
    <row r="8370" spans="62:63" ht="12" customHeight="1" x14ac:dyDescent="0.25">
      <c r="BJ8370" s="1" t="s">
        <v>19745</v>
      </c>
      <c r="BK8370" s="1" t="s">
        <v>19322</v>
      </c>
    </row>
    <row r="8371" spans="62:63" ht="12" customHeight="1" x14ac:dyDescent="0.25">
      <c r="BJ8371" s="1" t="s">
        <v>19745</v>
      </c>
      <c r="BK8371" s="1" t="s">
        <v>19746</v>
      </c>
    </row>
    <row r="8372" spans="62:63" ht="12" customHeight="1" x14ac:dyDescent="0.25">
      <c r="BJ8372" s="1" t="s">
        <v>19745</v>
      </c>
      <c r="BK8372" s="1" t="s">
        <v>19747</v>
      </c>
    </row>
    <row r="8373" spans="62:63" ht="12" customHeight="1" x14ac:dyDescent="0.25">
      <c r="BJ8373" s="1" t="s">
        <v>19748</v>
      </c>
      <c r="BK8373" s="1" t="s">
        <v>19322</v>
      </c>
    </row>
    <row r="8374" spans="62:63" ht="12" customHeight="1" x14ac:dyDescent="0.25">
      <c r="BJ8374" s="1" t="s">
        <v>19748</v>
      </c>
      <c r="BK8374" s="1" t="s">
        <v>19749</v>
      </c>
    </row>
    <row r="8375" spans="62:63" ht="12" customHeight="1" x14ac:dyDescent="0.25">
      <c r="BJ8375" s="1" t="s">
        <v>19748</v>
      </c>
      <c r="BK8375" s="1" t="s">
        <v>19750</v>
      </c>
    </row>
    <row r="8376" spans="62:63" ht="12" customHeight="1" x14ac:dyDescent="0.25">
      <c r="BJ8376" s="1" t="s">
        <v>19751</v>
      </c>
      <c r="BK8376" s="1" t="s">
        <v>19322</v>
      </c>
    </row>
    <row r="8377" spans="62:63" ht="12" customHeight="1" x14ac:dyDescent="0.25">
      <c r="BJ8377" s="1" t="s">
        <v>19751</v>
      </c>
      <c r="BK8377" s="1" t="s">
        <v>19752</v>
      </c>
    </row>
    <row r="8378" spans="62:63" ht="12" customHeight="1" x14ac:dyDescent="0.25">
      <c r="BJ8378" s="1" t="s">
        <v>19751</v>
      </c>
      <c r="BK8378" s="1" t="s">
        <v>19753</v>
      </c>
    </row>
    <row r="8379" spans="62:63" ht="12" customHeight="1" x14ac:dyDescent="0.25">
      <c r="BJ8379" s="1" t="s">
        <v>19754</v>
      </c>
      <c r="BK8379" s="1" t="s">
        <v>19322</v>
      </c>
    </row>
    <row r="8380" spans="62:63" ht="12" customHeight="1" x14ac:dyDescent="0.25">
      <c r="BJ8380" s="1" t="s">
        <v>19754</v>
      </c>
      <c r="BK8380" s="1" t="s">
        <v>19755</v>
      </c>
    </row>
    <row r="8381" spans="62:63" ht="12" customHeight="1" x14ac:dyDescent="0.25">
      <c r="BJ8381" s="1" t="s">
        <v>19754</v>
      </c>
      <c r="BK8381" s="1" t="s">
        <v>19756</v>
      </c>
    </row>
    <row r="8382" spans="62:63" ht="12" customHeight="1" x14ac:dyDescent="0.25">
      <c r="BJ8382" s="1" t="s">
        <v>19757</v>
      </c>
      <c r="BK8382" s="1" t="s">
        <v>19322</v>
      </c>
    </row>
    <row r="8383" spans="62:63" ht="12" customHeight="1" x14ac:dyDescent="0.25">
      <c r="BJ8383" s="1" t="s">
        <v>19757</v>
      </c>
      <c r="BK8383" s="1" t="s">
        <v>19758</v>
      </c>
    </row>
    <row r="8384" spans="62:63" ht="12" customHeight="1" x14ac:dyDescent="0.25">
      <c r="BJ8384" s="1" t="s">
        <v>19757</v>
      </c>
      <c r="BK8384" s="1" t="s">
        <v>19759</v>
      </c>
    </row>
    <row r="8385" spans="62:63" ht="12" customHeight="1" x14ac:dyDescent="0.25">
      <c r="BJ8385" s="1" t="s">
        <v>19757</v>
      </c>
      <c r="BK8385" s="1" t="s">
        <v>19760</v>
      </c>
    </row>
    <row r="8386" spans="62:63" ht="12" customHeight="1" x14ac:dyDescent="0.25">
      <c r="BJ8386" s="1" t="s">
        <v>19761</v>
      </c>
      <c r="BK8386" s="1" t="s">
        <v>19322</v>
      </c>
    </row>
    <row r="8387" spans="62:63" ht="12" customHeight="1" x14ac:dyDescent="0.25">
      <c r="BJ8387" s="1" t="s">
        <v>19761</v>
      </c>
      <c r="BK8387" s="1" t="s">
        <v>19762</v>
      </c>
    </row>
    <row r="8388" spans="62:63" ht="12" customHeight="1" x14ac:dyDescent="0.25">
      <c r="BJ8388" s="1" t="s">
        <v>19761</v>
      </c>
      <c r="BK8388" s="1" t="s">
        <v>19763</v>
      </c>
    </row>
    <row r="8389" spans="62:63" ht="12" customHeight="1" x14ac:dyDescent="0.25">
      <c r="BJ8389" s="1" t="s">
        <v>19764</v>
      </c>
      <c r="BK8389" s="1" t="s">
        <v>19322</v>
      </c>
    </row>
    <row r="8390" spans="62:63" ht="12" customHeight="1" x14ac:dyDescent="0.25">
      <c r="BJ8390" s="1" t="s">
        <v>19764</v>
      </c>
      <c r="BK8390" s="1" t="s">
        <v>19765</v>
      </c>
    </row>
    <row r="8391" spans="62:63" ht="12" customHeight="1" x14ac:dyDescent="0.25">
      <c r="BJ8391" s="1" t="s">
        <v>19764</v>
      </c>
      <c r="BK8391" s="1" t="s">
        <v>19766</v>
      </c>
    </row>
    <row r="8392" spans="62:63" ht="12" customHeight="1" x14ac:dyDescent="0.25">
      <c r="BJ8392" s="1" t="s">
        <v>19764</v>
      </c>
      <c r="BK8392" s="1" t="s">
        <v>19767</v>
      </c>
    </row>
    <row r="8393" spans="62:63" ht="12" customHeight="1" x14ac:dyDescent="0.25">
      <c r="BJ8393" s="1" t="s">
        <v>19764</v>
      </c>
      <c r="BK8393" s="1" t="s">
        <v>19768</v>
      </c>
    </row>
    <row r="8394" spans="62:63" ht="12" customHeight="1" x14ac:dyDescent="0.25">
      <c r="BJ8394" s="1" t="s">
        <v>19769</v>
      </c>
      <c r="BK8394" s="1" t="s">
        <v>19322</v>
      </c>
    </row>
    <row r="8395" spans="62:63" ht="12" customHeight="1" x14ac:dyDescent="0.25">
      <c r="BJ8395" s="1" t="s">
        <v>19769</v>
      </c>
      <c r="BK8395" s="1" t="s">
        <v>19770</v>
      </c>
    </row>
    <row r="8396" spans="62:63" ht="12" customHeight="1" x14ac:dyDescent="0.25">
      <c r="BJ8396" s="1" t="s">
        <v>19769</v>
      </c>
      <c r="BK8396" s="1" t="s">
        <v>19771</v>
      </c>
    </row>
    <row r="8397" spans="62:63" ht="12" customHeight="1" x14ac:dyDescent="0.25">
      <c r="BJ8397" s="1" t="s">
        <v>19769</v>
      </c>
      <c r="BK8397" s="1" t="s">
        <v>19772</v>
      </c>
    </row>
    <row r="8398" spans="62:63" ht="12" customHeight="1" x14ac:dyDescent="0.25">
      <c r="BJ8398" s="1" t="s">
        <v>19773</v>
      </c>
      <c r="BK8398" s="1" t="s">
        <v>19322</v>
      </c>
    </row>
    <row r="8399" spans="62:63" ht="12" customHeight="1" x14ac:dyDescent="0.25">
      <c r="BJ8399" s="1" t="s">
        <v>19773</v>
      </c>
      <c r="BK8399" s="1" t="s">
        <v>19774</v>
      </c>
    </row>
    <row r="8400" spans="62:63" ht="12" customHeight="1" x14ac:dyDescent="0.25">
      <c r="BJ8400" s="1" t="s">
        <v>19775</v>
      </c>
      <c r="BK8400" s="1" t="s">
        <v>19322</v>
      </c>
    </row>
    <row r="8401" spans="62:63" ht="12" customHeight="1" x14ac:dyDescent="0.25">
      <c r="BJ8401" s="1" t="s">
        <v>19775</v>
      </c>
      <c r="BK8401" s="1" t="s">
        <v>19776</v>
      </c>
    </row>
    <row r="8402" spans="62:63" ht="12" customHeight="1" x14ac:dyDescent="0.25">
      <c r="BJ8402" s="1" t="s">
        <v>19775</v>
      </c>
      <c r="BK8402" s="1" t="s">
        <v>19777</v>
      </c>
    </row>
    <row r="8403" spans="62:63" ht="12" customHeight="1" x14ac:dyDescent="0.25">
      <c r="BJ8403" s="1" t="s">
        <v>19775</v>
      </c>
      <c r="BK8403" s="1" t="s">
        <v>19778</v>
      </c>
    </row>
    <row r="8404" spans="62:63" ht="12" customHeight="1" x14ac:dyDescent="0.25">
      <c r="BJ8404" s="1" t="s">
        <v>19779</v>
      </c>
      <c r="BK8404" s="1" t="s">
        <v>19322</v>
      </c>
    </row>
    <row r="8405" spans="62:63" ht="12" customHeight="1" x14ac:dyDescent="0.25">
      <c r="BJ8405" s="1" t="s">
        <v>19779</v>
      </c>
      <c r="BK8405" s="1" t="s">
        <v>19780</v>
      </c>
    </row>
    <row r="8406" spans="62:63" ht="12" customHeight="1" x14ac:dyDescent="0.25">
      <c r="BJ8406" s="1" t="s">
        <v>19779</v>
      </c>
      <c r="BK8406" s="1" t="s">
        <v>19781</v>
      </c>
    </row>
    <row r="8407" spans="62:63" ht="12" customHeight="1" x14ac:dyDescent="0.25">
      <c r="BJ8407" s="1" t="s">
        <v>19782</v>
      </c>
      <c r="BK8407" s="1" t="s">
        <v>19322</v>
      </c>
    </row>
    <row r="8408" spans="62:63" ht="12" customHeight="1" x14ac:dyDescent="0.25">
      <c r="BJ8408" s="1" t="s">
        <v>19782</v>
      </c>
      <c r="BK8408" s="1" t="s">
        <v>19783</v>
      </c>
    </row>
    <row r="8409" spans="62:63" ht="12" customHeight="1" x14ac:dyDescent="0.25">
      <c r="BJ8409" s="1" t="s">
        <v>19782</v>
      </c>
      <c r="BK8409" s="1" t="s">
        <v>19784</v>
      </c>
    </row>
    <row r="8410" spans="62:63" ht="12" customHeight="1" x14ac:dyDescent="0.25">
      <c r="BJ8410" s="1" t="s">
        <v>19785</v>
      </c>
      <c r="BK8410" s="1" t="s">
        <v>19322</v>
      </c>
    </row>
    <row r="8411" spans="62:63" ht="12" customHeight="1" x14ac:dyDescent="0.25">
      <c r="BJ8411" s="1" t="s">
        <v>19785</v>
      </c>
      <c r="BK8411" s="1" t="s">
        <v>19786</v>
      </c>
    </row>
    <row r="8412" spans="62:63" ht="12" customHeight="1" x14ac:dyDescent="0.25">
      <c r="BJ8412" s="1" t="s">
        <v>19785</v>
      </c>
      <c r="BK8412" s="1" t="s">
        <v>19787</v>
      </c>
    </row>
    <row r="8413" spans="62:63" ht="12" customHeight="1" x14ac:dyDescent="0.25">
      <c r="BJ8413" s="1" t="s">
        <v>19788</v>
      </c>
      <c r="BK8413" s="1" t="s">
        <v>19322</v>
      </c>
    </row>
    <row r="8414" spans="62:63" ht="12" customHeight="1" x14ac:dyDescent="0.25">
      <c r="BJ8414" s="1" t="s">
        <v>19788</v>
      </c>
      <c r="BK8414" s="1" t="s">
        <v>19789</v>
      </c>
    </row>
    <row r="8415" spans="62:63" ht="12" customHeight="1" x14ac:dyDescent="0.25">
      <c r="BJ8415" s="1" t="s">
        <v>19788</v>
      </c>
      <c r="BK8415" s="1" t="s">
        <v>19790</v>
      </c>
    </row>
    <row r="8416" spans="62:63" ht="12" customHeight="1" x14ac:dyDescent="0.25">
      <c r="BJ8416" s="1" t="s">
        <v>19788</v>
      </c>
      <c r="BK8416" s="1" t="s">
        <v>19791</v>
      </c>
    </row>
    <row r="8417" spans="62:63" ht="12" customHeight="1" x14ac:dyDescent="0.25">
      <c r="BJ8417" s="1" t="s">
        <v>19788</v>
      </c>
      <c r="BK8417" s="1" t="s">
        <v>19792</v>
      </c>
    </row>
    <row r="8418" spans="62:63" ht="12" customHeight="1" x14ac:dyDescent="0.25">
      <c r="BJ8418" s="1" t="s">
        <v>19793</v>
      </c>
      <c r="BK8418" s="1" t="s">
        <v>19322</v>
      </c>
    </row>
    <row r="8419" spans="62:63" ht="12" customHeight="1" x14ac:dyDescent="0.25">
      <c r="BJ8419" s="1" t="s">
        <v>19793</v>
      </c>
      <c r="BK8419" s="1" t="s">
        <v>19794</v>
      </c>
    </row>
    <row r="8420" spans="62:63" ht="12" customHeight="1" x14ac:dyDescent="0.25">
      <c r="BJ8420" s="1" t="s">
        <v>19793</v>
      </c>
      <c r="BK8420" s="1" t="s">
        <v>19795</v>
      </c>
    </row>
    <row r="8421" spans="62:63" ht="12" customHeight="1" x14ac:dyDescent="0.25">
      <c r="BJ8421" s="1" t="s">
        <v>19793</v>
      </c>
      <c r="BK8421" s="1" t="s">
        <v>19796</v>
      </c>
    </row>
    <row r="8422" spans="62:63" ht="12" customHeight="1" x14ac:dyDescent="0.25">
      <c r="BJ8422" s="1" t="s">
        <v>19793</v>
      </c>
      <c r="BK8422" s="1" t="s">
        <v>19797</v>
      </c>
    </row>
    <row r="8423" spans="62:63" ht="12" customHeight="1" x14ac:dyDescent="0.25">
      <c r="BJ8423" s="1" t="s">
        <v>19798</v>
      </c>
      <c r="BK8423" s="1" t="s">
        <v>19322</v>
      </c>
    </row>
    <row r="8424" spans="62:63" ht="12" customHeight="1" x14ac:dyDescent="0.25">
      <c r="BJ8424" s="1" t="s">
        <v>19798</v>
      </c>
      <c r="BK8424" s="1" t="s">
        <v>19799</v>
      </c>
    </row>
    <row r="8425" spans="62:63" ht="12" customHeight="1" x14ac:dyDescent="0.25">
      <c r="BJ8425" s="1" t="s">
        <v>19798</v>
      </c>
      <c r="BK8425" s="1" t="s">
        <v>19800</v>
      </c>
    </row>
    <row r="8426" spans="62:63" ht="12" customHeight="1" x14ac:dyDescent="0.25">
      <c r="BJ8426" s="1" t="s">
        <v>19801</v>
      </c>
      <c r="BK8426" s="1" t="s">
        <v>19322</v>
      </c>
    </row>
    <row r="8427" spans="62:63" ht="12" customHeight="1" x14ac:dyDescent="0.25">
      <c r="BJ8427" s="1" t="s">
        <v>19801</v>
      </c>
      <c r="BK8427" s="1" t="s">
        <v>19802</v>
      </c>
    </row>
    <row r="8428" spans="62:63" ht="12" customHeight="1" x14ac:dyDescent="0.25">
      <c r="BJ8428" s="1" t="s">
        <v>19803</v>
      </c>
      <c r="BK8428" s="1" t="s">
        <v>19322</v>
      </c>
    </row>
    <row r="8429" spans="62:63" ht="12" customHeight="1" x14ac:dyDescent="0.25">
      <c r="BJ8429" s="1" t="s">
        <v>19803</v>
      </c>
      <c r="BK8429" s="1" t="s">
        <v>19804</v>
      </c>
    </row>
    <row r="8430" spans="62:63" ht="12" customHeight="1" x14ac:dyDescent="0.25">
      <c r="BJ8430" s="1" t="s">
        <v>19803</v>
      </c>
      <c r="BK8430" s="1" t="s">
        <v>19805</v>
      </c>
    </row>
    <row r="8431" spans="62:63" ht="12" customHeight="1" x14ac:dyDescent="0.25">
      <c r="BJ8431" s="1" t="s">
        <v>19806</v>
      </c>
      <c r="BK8431" s="1" t="s">
        <v>19322</v>
      </c>
    </row>
    <row r="8432" spans="62:63" ht="12" customHeight="1" x14ac:dyDescent="0.25">
      <c r="BJ8432" s="1" t="s">
        <v>19806</v>
      </c>
      <c r="BK8432" s="1" t="s">
        <v>19807</v>
      </c>
    </row>
    <row r="8433" spans="62:63" ht="12" customHeight="1" x14ac:dyDescent="0.25">
      <c r="BJ8433" s="1" t="s">
        <v>19806</v>
      </c>
      <c r="BK8433" s="1" t="s">
        <v>19808</v>
      </c>
    </row>
    <row r="8434" spans="62:63" ht="12" customHeight="1" x14ac:dyDescent="0.25">
      <c r="BJ8434" s="1" t="s">
        <v>19809</v>
      </c>
      <c r="BK8434" s="1" t="s">
        <v>19322</v>
      </c>
    </row>
    <row r="8435" spans="62:63" ht="12" customHeight="1" x14ac:dyDescent="0.25">
      <c r="BJ8435" s="1" t="s">
        <v>19809</v>
      </c>
      <c r="BK8435" s="1" t="s">
        <v>19810</v>
      </c>
    </row>
    <row r="8436" spans="62:63" ht="12" customHeight="1" x14ac:dyDescent="0.25">
      <c r="BJ8436" s="1" t="s">
        <v>19809</v>
      </c>
      <c r="BK8436" s="1" t="s">
        <v>19811</v>
      </c>
    </row>
    <row r="8437" spans="62:63" ht="12" customHeight="1" x14ac:dyDescent="0.25">
      <c r="BJ8437" s="1" t="s">
        <v>19812</v>
      </c>
      <c r="BK8437" s="1" t="s">
        <v>19322</v>
      </c>
    </row>
    <row r="8438" spans="62:63" ht="12" customHeight="1" x14ac:dyDescent="0.25">
      <c r="BJ8438" s="1" t="s">
        <v>19812</v>
      </c>
      <c r="BK8438" s="1" t="s">
        <v>19813</v>
      </c>
    </row>
    <row r="8439" spans="62:63" ht="12" customHeight="1" x14ac:dyDescent="0.25">
      <c r="BJ8439" s="1" t="s">
        <v>19812</v>
      </c>
      <c r="BK8439" s="1" t="s">
        <v>19814</v>
      </c>
    </row>
    <row r="8440" spans="62:63" ht="12" customHeight="1" x14ac:dyDescent="0.25">
      <c r="BJ8440" s="1" t="s">
        <v>19815</v>
      </c>
      <c r="BK8440" s="1" t="s">
        <v>19322</v>
      </c>
    </row>
    <row r="8441" spans="62:63" ht="12" customHeight="1" x14ac:dyDescent="0.25">
      <c r="BJ8441" s="1" t="s">
        <v>19815</v>
      </c>
      <c r="BK8441" s="1" t="s">
        <v>19816</v>
      </c>
    </row>
    <row r="8442" spans="62:63" ht="12" customHeight="1" x14ac:dyDescent="0.25">
      <c r="BJ8442" s="1" t="s">
        <v>19815</v>
      </c>
      <c r="BK8442" s="1" t="s">
        <v>19817</v>
      </c>
    </row>
    <row r="8443" spans="62:63" ht="12" customHeight="1" x14ac:dyDescent="0.25">
      <c r="BJ8443" s="1" t="s">
        <v>19818</v>
      </c>
      <c r="BK8443" s="1" t="s">
        <v>19322</v>
      </c>
    </row>
    <row r="8444" spans="62:63" ht="12" customHeight="1" x14ac:dyDescent="0.25">
      <c r="BJ8444" s="1" t="s">
        <v>19818</v>
      </c>
      <c r="BK8444" s="1" t="s">
        <v>19819</v>
      </c>
    </row>
    <row r="8445" spans="62:63" ht="12" customHeight="1" x14ac:dyDescent="0.25">
      <c r="BJ8445" s="1" t="s">
        <v>19818</v>
      </c>
      <c r="BK8445" s="1" t="s">
        <v>19820</v>
      </c>
    </row>
    <row r="8446" spans="62:63" ht="12" customHeight="1" x14ac:dyDescent="0.25">
      <c r="BJ8446" s="1" t="s">
        <v>19818</v>
      </c>
      <c r="BK8446" s="1" t="s">
        <v>19821</v>
      </c>
    </row>
    <row r="8447" spans="62:63" ht="12" customHeight="1" x14ac:dyDescent="0.25">
      <c r="BJ8447" s="1" t="s">
        <v>19818</v>
      </c>
      <c r="BK8447" s="1" t="s">
        <v>19822</v>
      </c>
    </row>
    <row r="8448" spans="62:63" ht="12" customHeight="1" x14ac:dyDescent="0.25">
      <c r="BJ8448" s="1" t="s">
        <v>19818</v>
      </c>
      <c r="BK8448" s="1" t="s">
        <v>19823</v>
      </c>
    </row>
    <row r="8449" spans="62:63" ht="12" customHeight="1" x14ac:dyDescent="0.25">
      <c r="BJ8449" s="1" t="s">
        <v>19824</v>
      </c>
      <c r="BK8449" s="1" t="s">
        <v>19322</v>
      </c>
    </row>
    <row r="8450" spans="62:63" ht="12" customHeight="1" x14ac:dyDescent="0.25">
      <c r="BJ8450" s="1" t="s">
        <v>19824</v>
      </c>
      <c r="BK8450" s="1" t="s">
        <v>19825</v>
      </c>
    </row>
    <row r="8451" spans="62:63" ht="12" customHeight="1" x14ac:dyDescent="0.25">
      <c r="BJ8451" s="1" t="s">
        <v>19824</v>
      </c>
      <c r="BK8451" s="1" t="s">
        <v>19826</v>
      </c>
    </row>
    <row r="8452" spans="62:63" ht="12" customHeight="1" x14ac:dyDescent="0.25">
      <c r="BJ8452" s="1" t="s">
        <v>19827</v>
      </c>
      <c r="BK8452" s="1" t="s">
        <v>19322</v>
      </c>
    </row>
    <row r="8453" spans="62:63" ht="12" customHeight="1" x14ac:dyDescent="0.25">
      <c r="BJ8453" s="1" t="s">
        <v>19827</v>
      </c>
      <c r="BK8453" s="1" t="s">
        <v>19828</v>
      </c>
    </row>
    <row r="8454" spans="62:63" ht="12" customHeight="1" x14ac:dyDescent="0.25">
      <c r="BJ8454" s="1" t="s">
        <v>19827</v>
      </c>
      <c r="BK8454" s="1" t="s">
        <v>19829</v>
      </c>
    </row>
    <row r="8455" spans="62:63" ht="12" customHeight="1" x14ac:dyDescent="0.25">
      <c r="BJ8455" s="1" t="s">
        <v>19830</v>
      </c>
      <c r="BK8455" s="1" t="s">
        <v>19322</v>
      </c>
    </row>
    <row r="8456" spans="62:63" ht="12" customHeight="1" x14ac:dyDescent="0.25">
      <c r="BJ8456" s="1" t="s">
        <v>19830</v>
      </c>
      <c r="BK8456" s="1" t="s">
        <v>19831</v>
      </c>
    </row>
    <row r="8457" spans="62:63" ht="12" customHeight="1" x14ac:dyDescent="0.25">
      <c r="BJ8457" s="1" t="s">
        <v>19830</v>
      </c>
      <c r="BK8457" s="1" t="s">
        <v>19832</v>
      </c>
    </row>
    <row r="8458" spans="62:63" ht="12" customHeight="1" x14ac:dyDescent="0.25">
      <c r="BJ8458" s="1" t="s">
        <v>19833</v>
      </c>
      <c r="BK8458" s="1" t="s">
        <v>19322</v>
      </c>
    </row>
    <row r="8459" spans="62:63" ht="12" customHeight="1" x14ac:dyDescent="0.25">
      <c r="BJ8459" s="1" t="s">
        <v>19833</v>
      </c>
      <c r="BK8459" s="1" t="s">
        <v>19834</v>
      </c>
    </row>
    <row r="8460" spans="62:63" ht="12" customHeight="1" x14ac:dyDescent="0.25">
      <c r="BJ8460" s="1" t="s">
        <v>19833</v>
      </c>
      <c r="BK8460" s="1" t="s">
        <v>19835</v>
      </c>
    </row>
    <row r="8461" spans="62:63" ht="12" customHeight="1" x14ac:dyDescent="0.25">
      <c r="BJ8461" s="1" t="s">
        <v>19833</v>
      </c>
      <c r="BK8461" s="1" t="s">
        <v>19836</v>
      </c>
    </row>
    <row r="8462" spans="62:63" ht="12" customHeight="1" x14ac:dyDescent="0.25">
      <c r="BJ8462" s="1" t="s">
        <v>19837</v>
      </c>
      <c r="BK8462" s="1" t="s">
        <v>19322</v>
      </c>
    </row>
    <row r="8463" spans="62:63" ht="12" customHeight="1" x14ac:dyDescent="0.25">
      <c r="BJ8463" s="1" t="s">
        <v>19837</v>
      </c>
      <c r="BK8463" s="1" t="s">
        <v>19838</v>
      </c>
    </row>
    <row r="8464" spans="62:63" ht="12" customHeight="1" x14ac:dyDescent="0.25">
      <c r="BJ8464" s="1" t="s">
        <v>19837</v>
      </c>
      <c r="BK8464" s="1" t="s">
        <v>19839</v>
      </c>
    </row>
    <row r="8465" spans="62:63" ht="12" customHeight="1" x14ac:dyDescent="0.25">
      <c r="BJ8465" s="1" t="s">
        <v>19840</v>
      </c>
      <c r="BK8465" s="1" t="s">
        <v>19322</v>
      </c>
    </row>
    <row r="8466" spans="62:63" ht="12" customHeight="1" x14ac:dyDescent="0.25">
      <c r="BJ8466" s="1" t="s">
        <v>19840</v>
      </c>
      <c r="BK8466" s="1" t="s">
        <v>19841</v>
      </c>
    </row>
    <row r="8467" spans="62:63" ht="12" customHeight="1" x14ac:dyDescent="0.25">
      <c r="BJ8467" s="1" t="s">
        <v>19840</v>
      </c>
      <c r="BK8467" s="1" t="s">
        <v>19842</v>
      </c>
    </row>
    <row r="8468" spans="62:63" ht="12" customHeight="1" x14ac:dyDescent="0.25">
      <c r="BJ8468" s="1" t="s">
        <v>19843</v>
      </c>
      <c r="BK8468" s="1" t="s">
        <v>19322</v>
      </c>
    </row>
    <row r="8469" spans="62:63" ht="12" customHeight="1" x14ac:dyDescent="0.25">
      <c r="BJ8469" s="1" t="s">
        <v>19843</v>
      </c>
      <c r="BK8469" s="1" t="s">
        <v>19844</v>
      </c>
    </row>
    <row r="8470" spans="62:63" ht="12" customHeight="1" x14ac:dyDescent="0.25">
      <c r="BJ8470" s="1" t="s">
        <v>19843</v>
      </c>
      <c r="BK8470" s="1" t="s">
        <v>19845</v>
      </c>
    </row>
    <row r="8471" spans="62:63" ht="12" customHeight="1" x14ac:dyDescent="0.25">
      <c r="BJ8471" s="1" t="s">
        <v>19846</v>
      </c>
      <c r="BK8471" s="1" t="s">
        <v>19322</v>
      </c>
    </row>
    <row r="8472" spans="62:63" ht="12" customHeight="1" x14ac:dyDescent="0.25">
      <c r="BJ8472" s="1" t="s">
        <v>19846</v>
      </c>
      <c r="BK8472" s="1" t="s">
        <v>19847</v>
      </c>
    </row>
    <row r="8473" spans="62:63" ht="12" customHeight="1" x14ac:dyDescent="0.25">
      <c r="BJ8473" s="1" t="s">
        <v>19846</v>
      </c>
      <c r="BK8473" s="1" t="s">
        <v>19848</v>
      </c>
    </row>
    <row r="8474" spans="62:63" ht="12" customHeight="1" x14ac:dyDescent="0.25">
      <c r="BJ8474" s="1" t="s">
        <v>19849</v>
      </c>
      <c r="BK8474" s="1" t="s">
        <v>19322</v>
      </c>
    </row>
    <row r="8475" spans="62:63" ht="12" customHeight="1" x14ac:dyDescent="0.25">
      <c r="BJ8475" s="1" t="s">
        <v>19849</v>
      </c>
      <c r="BK8475" s="1" t="s">
        <v>19850</v>
      </c>
    </row>
    <row r="8476" spans="62:63" ht="12" customHeight="1" x14ac:dyDescent="0.25">
      <c r="BJ8476" s="1" t="s">
        <v>19851</v>
      </c>
      <c r="BK8476" s="1" t="s">
        <v>19322</v>
      </c>
    </row>
    <row r="8477" spans="62:63" ht="12" customHeight="1" x14ac:dyDescent="0.25">
      <c r="BJ8477" s="1" t="s">
        <v>19851</v>
      </c>
      <c r="BK8477" s="1" t="s">
        <v>19852</v>
      </c>
    </row>
    <row r="8478" spans="62:63" ht="12" customHeight="1" x14ac:dyDescent="0.25">
      <c r="BJ8478" s="1" t="s">
        <v>19851</v>
      </c>
      <c r="BK8478" s="1" t="s">
        <v>19853</v>
      </c>
    </row>
    <row r="8479" spans="62:63" ht="12" customHeight="1" x14ac:dyDescent="0.25">
      <c r="BJ8479" s="1" t="s">
        <v>19854</v>
      </c>
      <c r="BK8479" s="1" t="s">
        <v>19322</v>
      </c>
    </row>
    <row r="8480" spans="62:63" ht="12" customHeight="1" x14ac:dyDescent="0.25">
      <c r="BJ8480" s="1" t="s">
        <v>19854</v>
      </c>
      <c r="BK8480" s="1" t="s">
        <v>19855</v>
      </c>
    </row>
    <row r="8481" spans="62:63" ht="12" customHeight="1" x14ac:dyDescent="0.25">
      <c r="BJ8481" s="1" t="s">
        <v>19854</v>
      </c>
      <c r="BK8481" s="1" t="s">
        <v>19856</v>
      </c>
    </row>
    <row r="8482" spans="62:63" ht="12" customHeight="1" x14ac:dyDescent="0.25">
      <c r="BJ8482" s="1" t="s">
        <v>19854</v>
      </c>
      <c r="BK8482" s="1" t="s">
        <v>19857</v>
      </c>
    </row>
    <row r="8483" spans="62:63" ht="12" customHeight="1" x14ac:dyDescent="0.25">
      <c r="BJ8483" s="1" t="s">
        <v>19858</v>
      </c>
      <c r="BK8483" s="1" t="s">
        <v>19322</v>
      </c>
    </row>
    <row r="8484" spans="62:63" ht="12" customHeight="1" x14ac:dyDescent="0.25">
      <c r="BJ8484" s="1" t="s">
        <v>19858</v>
      </c>
      <c r="BK8484" s="1" t="s">
        <v>19859</v>
      </c>
    </row>
    <row r="8485" spans="62:63" ht="12" customHeight="1" x14ac:dyDescent="0.25">
      <c r="BJ8485" s="1" t="s">
        <v>19858</v>
      </c>
      <c r="BK8485" s="1" t="s">
        <v>19860</v>
      </c>
    </row>
    <row r="8486" spans="62:63" ht="12" customHeight="1" x14ac:dyDescent="0.25">
      <c r="BJ8486" s="1" t="s">
        <v>19858</v>
      </c>
      <c r="BK8486" s="1" t="s">
        <v>19861</v>
      </c>
    </row>
    <row r="8487" spans="62:63" ht="12" customHeight="1" x14ac:dyDescent="0.25">
      <c r="BJ8487" s="1" t="s">
        <v>19862</v>
      </c>
      <c r="BK8487" s="1" t="s">
        <v>19322</v>
      </c>
    </row>
    <row r="8488" spans="62:63" ht="12" customHeight="1" x14ac:dyDescent="0.25">
      <c r="BJ8488" s="1" t="s">
        <v>19862</v>
      </c>
      <c r="BK8488" s="1" t="s">
        <v>19863</v>
      </c>
    </row>
    <row r="8489" spans="62:63" ht="12" customHeight="1" x14ac:dyDescent="0.25">
      <c r="BJ8489" s="1" t="s">
        <v>19862</v>
      </c>
      <c r="BK8489" s="1" t="s">
        <v>19864</v>
      </c>
    </row>
    <row r="8490" spans="62:63" ht="12" customHeight="1" x14ac:dyDescent="0.25">
      <c r="BJ8490" s="1" t="s">
        <v>19865</v>
      </c>
      <c r="BK8490" s="1" t="s">
        <v>19322</v>
      </c>
    </row>
    <row r="8491" spans="62:63" ht="12" customHeight="1" x14ac:dyDescent="0.25">
      <c r="BJ8491" s="1" t="s">
        <v>19865</v>
      </c>
      <c r="BK8491" s="1" t="s">
        <v>19866</v>
      </c>
    </row>
    <row r="8492" spans="62:63" ht="12" customHeight="1" x14ac:dyDescent="0.25">
      <c r="BJ8492" s="1" t="s">
        <v>19865</v>
      </c>
      <c r="BK8492" s="1" t="s">
        <v>19867</v>
      </c>
    </row>
    <row r="8493" spans="62:63" ht="12" customHeight="1" x14ac:dyDescent="0.25">
      <c r="BJ8493" s="1" t="s">
        <v>19868</v>
      </c>
      <c r="BK8493" s="1" t="s">
        <v>19322</v>
      </c>
    </row>
    <row r="8494" spans="62:63" ht="12" customHeight="1" x14ac:dyDescent="0.25">
      <c r="BJ8494" s="1" t="s">
        <v>19868</v>
      </c>
      <c r="BK8494" s="1" t="s">
        <v>19869</v>
      </c>
    </row>
    <row r="8495" spans="62:63" ht="12" customHeight="1" x14ac:dyDescent="0.25">
      <c r="BJ8495" s="1" t="s">
        <v>19868</v>
      </c>
      <c r="BK8495" s="1" t="s">
        <v>19870</v>
      </c>
    </row>
    <row r="8496" spans="62:63" ht="12" customHeight="1" x14ac:dyDescent="0.25">
      <c r="BJ8496" s="1" t="s">
        <v>19868</v>
      </c>
      <c r="BK8496" s="1" t="s">
        <v>19871</v>
      </c>
    </row>
    <row r="8497" spans="62:63" ht="12" customHeight="1" x14ac:dyDescent="0.25">
      <c r="BJ8497" s="1" t="s">
        <v>19872</v>
      </c>
      <c r="BK8497" s="1" t="s">
        <v>19322</v>
      </c>
    </row>
    <row r="8498" spans="62:63" ht="12" customHeight="1" x14ac:dyDescent="0.25">
      <c r="BJ8498" s="1" t="s">
        <v>19872</v>
      </c>
      <c r="BK8498" s="1" t="s">
        <v>19873</v>
      </c>
    </row>
    <row r="8499" spans="62:63" ht="12" customHeight="1" x14ac:dyDescent="0.25">
      <c r="BJ8499" s="1" t="s">
        <v>19874</v>
      </c>
      <c r="BK8499" s="1" t="s">
        <v>19322</v>
      </c>
    </row>
    <row r="8500" spans="62:63" ht="12" customHeight="1" x14ac:dyDescent="0.25">
      <c r="BJ8500" s="1" t="s">
        <v>19874</v>
      </c>
      <c r="BK8500" s="1" t="s">
        <v>19875</v>
      </c>
    </row>
    <row r="8501" spans="62:63" ht="12" customHeight="1" x14ac:dyDescent="0.25">
      <c r="BJ8501" s="1" t="s">
        <v>19874</v>
      </c>
      <c r="BK8501" s="1" t="s">
        <v>19876</v>
      </c>
    </row>
    <row r="8502" spans="62:63" ht="12" customHeight="1" x14ac:dyDescent="0.25">
      <c r="BJ8502" s="1" t="s">
        <v>19877</v>
      </c>
      <c r="BK8502" s="1" t="s">
        <v>19322</v>
      </c>
    </row>
    <row r="8503" spans="62:63" ht="12" customHeight="1" x14ac:dyDescent="0.25">
      <c r="BJ8503" s="1" t="s">
        <v>19877</v>
      </c>
      <c r="BK8503" s="1" t="s">
        <v>19878</v>
      </c>
    </row>
    <row r="8504" spans="62:63" ht="12" customHeight="1" x14ac:dyDescent="0.25">
      <c r="BJ8504" s="1" t="s">
        <v>19879</v>
      </c>
      <c r="BK8504" s="1" t="s">
        <v>19322</v>
      </c>
    </row>
    <row r="8505" spans="62:63" ht="12" customHeight="1" x14ac:dyDescent="0.25">
      <c r="BJ8505" s="1" t="s">
        <v>19879</v>
      </c>
      <c r="BK8505" s="1" t="s">
        <v>19880</v>
      </c>
    </row>
    <row r="8506" spans="62:63" ht="12" customHeight="1" x14ac:dyDescent="0.25">
      <c r="BJ8506" s="1" t="s">
        <v>19879</v>
      </c>
      <c r="BK8506" s="1" t="s">
        <v>19881</v>
      </c>
    </row>
    <row r="8507" spans="62:63" ht="12" customHeight="1" x14ac:dyDescent="0.25">
      <c r="BJ8507" s="1" t="s">
        <v>19882</v>
      </c>
      <c r="BK8507" s="1" t="s">
        <v>19322</v>
      </c>
    </row>
    <row r="8508" spans="62:63" ht="12" customHeight="1" x14ac:dyDescent="0.25">
      <c r="BJ8508" s="1" t="s">
        <v>19882</v>
      </c>
      <c r="BK8508" s="1" t="s">
        <v>19883</v>
      </c>
    </row>
    <row r="8509" spans="62:63" ht="12" customHeight="1" x14ac:dyDescent="0.25">
      <c r="BJ8509" s="1" t="s">
        <v>19882</v>
      </c>
      <c r="BK8509" s="1" t="s">
        <v>19884</v>
      </c>
    </row>
    <row r="8510" spans="62:63" ht="12" customHeight="1" x14ac:dyDescent="0.25">
      <c r="BJ8510" s="1" t="s">
        <v>19882</v>
      </c>
      <c r="BK8510" s="1" t="s">
        <v>19885</v>
      </c>
    </row>
    <row r="8511" spans="62:63" ht="12" customHeight="1" x14ac:dyDescent="0.25">
      <c r="BJ8511" s="1" t="s">
        <v>19882</v>
      </c>
      <c r="BK8511" s="1" t="s">
        <v>19886</v>
      </c>
    </row>
    <row r="8512" spans="62:63" ht="12" customHeight="1" x14ac:dyDescent="0.25">
      <c r="BJ8512" s="1" t="s">
        <v>19882</v>
      </c>
      <c r="BK8512" s="1" t="s">
        <v>19887</v>
      </c>
    </row>
    <row r="8513" spans="62:63" ht="12" customHeight="1" x14ac:dyDescent="0.25">
      <c r="BJ8513" s="1" t="s">
        <v>19888</v>
      </c>
      <c r="BK8513" s="1" t="s">
        <v>19322</v>
      </c>
    </row>
    <row r="8514" spans="62:63" ht="12" customHeight="1" x14ac:dyDescent="0.25">
      <c r="BJ8514" s="1" t="s">
        <v>19888</v>
      </c>
      <c r="BK8514" s="1" t="s">
        <v>19889</v>
      </c>
    </row>
    <row r="8515" spans="62:63" ht="12" customHeight="1" x14ac:dyDescent="0.25">
      <c r="BJ8515" s="1" t="s">
        <v>19888</v>
      </c>
      <c r="BK8515" s="1" t="s">
        <v>19890</v>
      </c>
    </row>
    <row r="8516" spans="62:63" ht="12" customHeight="1" x14ac:dyDescent="0.25">
      <c r="BJ8516" s="1" t="s">
        <v>19888</v>
      </c>
      <c r="BK8516" s="1" t="s">
        <v>19891</v>
      </c>
    </row>
    <row r="8517" spans="62:63" ht="12" customHeight="1" x14ac:dyDescent="0.25">
      <c r="BJ8517" s="1" t="s">
        <v>19892</v>
      </c>
      <c r="BK8517" s="1" t="s">
        <v>19322</v>
      </c>
    </row>
    <row r="8518" spans="62:63" ht="12" customHeight="1" x14ac:dyDescent="0.25">
      <c r="BJ8518" s="1" t="s">
        <v>19892</v>
      </c>
      <c r="BK8518" s="1" t="s">
        <v>19893</v>
      </c>
    </row>
    <row r="8519" spans="62:63" ht="12" customHeight="1" x14ac:dyDescent="0.25">
      <c r="BJ8519" s="1" t="s">
        <v>19894</v>
      </c>
      <c r="BK8519" s="1" t="s">
        <v>19322</v>
      </c>
    </row>
    <row r="8520" spans="62:63" ht="12" customHeight="1" x14ac:dyDescent="0.25">
      <c r="BJ8520" s="1" t="s">
        <v>19894</v>
      </c>
      <c r="BK8520" s="1" t="s">
        <v>19895</v>
      </c>
    </row>
    <row r="8521" spans="62:63" ht="12" customHeight="1" x14ac:dyDescent="0.25">
      <c r="BJ8521" s="1" t="s">
        <v>19894</v>
      </c>
      <c r="BK8521" s="1" t="s">
        <v>19896</v>
      </c>
    </row>
    <row r="8522" spans="62:63" ht="12" customHeight="1" x14ac:dyDescent="0.25">
      <c r="BJ8522" s="1" t="s">
        <v>19897</v>
      </c>
      <c r="BK8522" s="1" t="s">
        <v>19322</v>
      </c>
    </row>
    <row r="8523" spans="62:63" ht="12" customHeight="1" x14ac:dyDescent="0.25">
      <c r="BJ8523" s="1" t="s">
        <v>19897</v>
      </c>
      <c r="BK8523" s="1" t="s">
        <v>19898</v>
      </c>
    </row>
    <row r="8524" spans="62:63" ht="12" customHeight="1" x14ac:dyDescent="0.25">
      <c r="BJ8524" s="1" t="s">
        <v>19897</v>
      </c>
      <c r="BK8524" s="1" t="s">
        <v>19899</v>
      </c>
    </row>
    <row r="8525" spans="62:63" ht="12" customHeight="1" x14ac:dyDescent="0.25">
      <c r="BJ8525" s="1" t="s">
        <v>19900</v>
      </c>
      <c r="BK8525" s="1" t="s">
        <v>19322</v>
      </c>
    </row>
    <row r="8526" spans="62:63" ht="12" customHeight="1" x14ac:dyDescent="0.25">
      <c r="BJ8526" s="1" t="s">
        <v>19900</v>
      </c>
      <c r="BK8526" s="1" t="s">
        <v>19901</v>
      </c>
    </row>
    <row r="8527" spans="62:63" ht="12" customHeight="1" x14ac:dyDescent="0.25">
      <c r="BJ8527" s="1" t="s">
        <v>19900</v>
      </c>
      <c r="BK8527" s="1" t="s">
        <v>19902</v>
      </c>
    </row>
    <row r="8528" spans="62:63" ht="12" customHeight="1" x14ac:dyDescent="0.25">
      <c r="BJ8528" s="1" t="s">
        <v>19903</v>
      </c>
      <c r="BK8528" s="1" t="s">
        <v>19322</v>
      </c>
    </row>
    <row r="8529" spans="62:63" ht="12" customHeight="1" x14ac:dyDescent="0.25">
      <c r="BJ8529" s="1" t="s">
        <v>19903</v>
      </c>
      <c r="BK8529" s="1" t="s">
        <v>19904</v>
      </c>
    </row>
    <row r="8530" spans="62:63" ht="12" customHeight="1" x14ac:dyDescent="0.25">
      <c r="BJ8530" s="1" t="s">
        <v>19903</v>
      </c>
      <c r="BK8530" s="1" t="s">
        <v>19905</v>
      </c>
    </row>
    <row r="8531" spans="62:63" ht="12" customHeight="1" x14ac:dyDescent="0.25">
      <c r="BJ8531" s="1" t="s">
        <v>19906</v>
      </c>
      <c r="BK8531" s="1" t="s">
        <v>19322</v>
      </c>
    </row>
    <row r="8532" spans="62:63" ht="12" customHeight="1" x14ac:dyDescent="0.25">
      <c r="BJ8532" s="1" t="s">
        <v>19906</v>
      </c>
      <c r="BK8532" s="1" t="s">
        <v>19907</v>
      </c>
    </row>
    <row r="8533" spans="62:63" ht="12" customHeight="1" x14ac:dyDescent="0.25">
      <c r="BJ8533" s="1" t="s">
        <v>19906</v>
      </c>
      <c r="BK8533" s="1" t="s">
        <v>19908</v>
      </c>
    </row>
    <row r="8534" spans="62:63" ht="12" customHeight="1" x14ac:dyDescent="0.25">
      <c r="BJ8534" s="1" t="s">
        <v>19906</v>
      </c>
      <c r="BK8534" s="1" t="s">
        <v>19909</v>
      </c>
    </row>
    <row r="8535" spans="62:63" ht="12" customHeight="1" x14ac:dyDescent="0.25">
      <c r="BJ8535" s="1" t="s">
        <v>19910</v>
      </c>
      <c r="BK8535" s="1" t="s">
        <v>19322</v>
      </c>
    </row>
    <row r="8536" spans="62:63" ht="12" customHeight="1" x14ac:dyDescent="0.25">
      <c r="BJ8536" s="1" t="s">
        <v>19910</v>
      </c>
      <c r="BK8536" s="1" t="s">
        <v>19911</v>
      </c>
    </row>
    <row r="8537" spans="62:63" ht="12" customHeight="1" x14ac:dyDescent="0.25">
      <c r="BJ8537" s="1" t="s">
        <v>19910</v>
      </c>
      <c r="BK8537" s="1" t="s">
        <v>19912</v>
      </c>
    </row>
    <row r="8538" spans="62:63" ht="12" customHeight="1" x14ac:dyDescent="0.25">
      <c r="BJ8538" s="1" t="s">
        <v>19910</v>
      </c>
      <c r="BK8538" s="1" t="s">
        <v>19913</v>
      </c>
    </row>
    <row r="8539" spans="62:63" ht="12" customHeight="1" x14ac:dyDescent="0.25">
      <c r="BJ8539" s="1" t="s">
        <v>19914</v>
      </c>
      <c r="BK8539" s="1" t="s">
        <v>19322</v>
      </c>
    </row>
    <row r="8540" spans="62:63" ht="12" customHeight="1" x14ac:dyDescent="0.25">
      <c r="BJ8540" s="1" t="s">
        <v>19914</v>
      </c>
      <c r="BK8540" s="1" t="s">
        <v>19915</v>
      </c>
    </row>
    <row r="8541" spans="62:63" ht="12" customHeight="1" x14ac:dyDescent="0.25">
      <c r="BJ8541" s="1" t="s">
        <v>19916</v>
      </c>
      <c r="BK8541" s="1" t="s">
        <v>19322</v>
      </c>
    </row>
    <row r="8542" spans="62:63" ht="12" customHeight="1" x14ac:dyDescent="0.25">
      <c r="BJ8542" s="1" t="s">
        <v>19916</v>
      </c>
      <c r="BK8542" s="1" t="s">
        <v>19917</v>
      </c>
    </row>
    <row r="8543" spans="62:63" ht="12" customHeight="1" x14ac:dyDescent="0.25">
      <c r="BJ8543" s="1" t="s">
        <v>19916</v>
      </c>
      <c r="BK8543" s="1" t="s">
        <v>19918</v>
      </c>
    </row>
    <row r="8544" spans="62:63" ht="12" customHeight="1" x14ac:dyDescent="0.25">
      <c r="BJ8544" s="1" t="s">
        <v>19916</v>
      </c>
      <c r="BK8544" s="1" t="s">
        <v>19919</v>
      </c>
    </row>
    <row r="8545" spans="62:63" ht="12" customHeight="1" x14ac:dyDescent="0.25">
      <c r="BJ8545" s="1" t="s">
        <v>19920</v>
      </c>
      <c r="BK8545" s="1" t="s">
        <v>19322</v>
      </c>
    </row>
    <row r="8546" spans="62:63" ht="12" customHeight="1" x14ac:dyDescent="0.25">
      <c r="BJ8546" s="1" t="s">
        <v>19920</v>
      </c>
      <c r="BK8546" s="1" t="s">
        <v>19921</v>
      </c>
    </row>
    <row r="8547" spans="62:63" ht="12" customHeight="1" x14ac:dyDescent="0.25">
      <c r="BJ8547" s="1" t="s">
        <v>19920</v>
      </c>
      <c r="BK8547" s="1" t="s">
        <v>19922</v>
      </c>
    </row>
    <row r="8548" spans="62:63" ht="12" customHeight="1" x14ac:dyDescent="0.25">
      <c r="BJ8548" s="1" t="s">
        <v>19923</v>
      </c>
      <c r="BK8548" s="1" t="s">
        <v>19322</v>
      </c>
    </row>
    <row r="8549" spans="62:63" ht="12" customHeight="1" x14ac:dyDescent="0.25">
      <c r="BJ8549" s="1" t="s">
        <v>19923</v>
      </c>
      <c r="BK8549" s="1" t="s">
        <v>19924</v>
      </c>
    </row>
    <row r="8550" spans="62:63" ht="12" customHeight="1" x14ac:dyDescent="0.25">
      <c r="BJ8550" s="1" t="s">
        <v>19923</v>
      </c>
      <c r="BK8550" s="1" t="s">
        <v>19791</v>
      </c>
    </row>
    <row r="8551" spans="62:63" ht="12" customHeight="1" x14ac:dyDescent="0.25">
      <c r="BJ8551" s="1" t="s">
        <v>19925</v>
      </c>
      <c r="BK8551" s="1" t="s">
        <v>19322</v>
      </c>
    </row>
    <row r="8552" spans="62:63" ht="12" customHeight="1" x14ac:dyDescent="0.25">
      <c r="BJ8552" s="1" t="s">
        <v>19925</v>
      </c>
      <c r="BK8552" s="1" t="s">
        <v>19926</v>
      </c>
    </row>
    <row r="8553" spans="62:63" ht="12" customHeight="1" x14ac:dyDescent="0.25">
      <c r="BJ8553" s="1" t="s">
        <v>19927</v>
      </c>
      <c r="BK8553" s="1" t="s">
        <v>19322</v>
      </c>
    </row>
    <row r="8554" spans="62:63" ht="12" customHeight="1" x14ac:dyDescent="0.25">
      <c r="BJ8554" s="1" t="s">
        <v>19927</v>
      </c>
      <c r="BK8554" s="1" t="s">
        <v>19928</v>
      </c>
    </row>
    <row r="8555" spans="62:63" ht="12" customHeight="1" x14ac:dyDescent="0.25">
      <c r="BJ8555" s="1" t="s">
        <v>19929</v>
      </c>
      <c r="BK8555" s="1" t="s">
        <v>19322</v>
      </c>
    </row>
    <row r="8556" spans="62:63" ht="12" customHeight="1" x14ac:dyDescent="0.25">
      <c r="BJ8556" s="1" t="s">
        <v>19929</v>
      </c>
      <c r="BK8556" s="1" t="s">
        <v>19930</v>
      </c>
    </row>
    <row r="8557" spans="62:63" ht="12" customHeight="1" x14ac:dyDescent="0.25">
      <c r="BJ8557" s="1" t="s">
        <v>19931</v>
      </c>
      <c r="BK8557" s="1" t="s">
        <v>19322</v>
      </c>
    </row>
    <row r="8558" spans="62:63" ht="12" customHeight="1" x14ac:dyDescent="0.25">
      <c r="BJ8558" s="1" t="s">
        <v>19931</v>
      </c>
      <c r="BK8558" s="1" t="s">
        <v>19932</v>
      </c>
    </row>
    <row r="8559" spans="62:63" ht="12" customHeight="1" x14ac:dyDescent="0.25">
      <c r="BJ8559" s="1" t="s">
        <v>19933</v>
      </c>
      <c r="BK8559" s="1" t="s">
        <v>19322</v>
      </c>
    </row>
    <row r="8560" spans="62:63" ht="12" customHeight="1" x14ac:dyDescent="0.25">
      <c r="BJ8560" s="1" t="s">
        <v>19933</v>
      </c>
      <c r="BK8560" s="1" t="s">
        <v>19934</v>
      </c>
    </row>
    <row r="8561" spans="62:63" ht="12" customHeight="1" x14ac:dyDescent="0.25">
      <c r="BJ8561" s="1" t="s">
        <v>19933</v>
      </c>
      <c r="BK8561" s="1" t="s">
        <v>19935</v>
      </c>
    </row>
    <row r="8562" spans="62:63" ht="12" customHeight="1" x14ac:dyDescent="0.25">
      <c r="BJ8562" s="1" t="s">
        <v>19936</v>
      </c>
      <c r="BK8562" s="1" t="s">
        <v>19322</v>
      </c>
    </row>
    <row r="8563" spans="62:63" ht="12" customHeight="1" x14ac:dyDescent="0.25">
      <c r="BJ8563" s="1" t="s">
        <v>19936</v>
      </c>
      <c r="BK8563" s="1" t="s">
        <v>19937</v>
      </c>
    </row>
    <row r="8564" spans="62:63" ht="12" customHeight="1" x14ac:dyDescent="0.25">
      <c r="BJ8564" s="1" t="s">
        <v>19936</v>
      </c>
      <c r="BK8564" s="1" t="s">
        <v>19938</v>
      </c>
    </row>
    <row r="8565" spans="62:63" ht="12" customHeight="1" x14ac:dyDescent="0.25">
      <c r="BJ8565" s="1" t="s">
        <v>19939</v>
      </c>
      <c r="BK8565" s="1" t="s">
        <v>19322</v>
      </c>
    </row>
    <row r="8566" spans="62:63" ht="12" customHeight="1" x14ac:dyDescent="0.25">
      <c r="BJ8566" s="1" t="s">
        <v>19939</v>
      </c>
      <c r="BK8566" s="1" t="s">
        <v>19940</v>
      </c>
    </row>
    <row r="8567" spans="62:63" ht="12" customHeight="1" x14ac:dyDescent="0.25">
      <c r="BJ8567" s="1" t="s">
        <v>19941</v>
      </c>
      <c r="BK8567" s="1" t="s">
        <v>19322</v>
      </c>
    </row>
    <row r="8568" spans="62:63" ht="12" customHeight="1" x14ac:dyDescent="0.25">
      <c r="BJ8568" s="1" t="s">
        <v>19941</v>
      </c>
      <c r="BK8568" s="1" t="s">
        <v>19942</v>
      </c>
    </row>
    <row r="8569" spans="62:63" ht="12" customHeight="1" x14ac:dyDescent="0.25">
      <c r="BJ8569" s="1" t="s">
        <v>19941</v>
      </c>
      <c r="BK8569" s="1" t="s">
        <v>19943</v>
      </c>
    </row>
    <row r="8570" spans="62:63" ht="12" customHeight="1" x14ac:dyDescent="0.25">
      <c r="BJ8570" s="1" t="s">
        <v>19944</v>
      </c>
      <c r="BK8570" s="1" t="s">
        <v>19322</v>
      </c>
    </row>
    <row r="8571" spans="62:63" ht="12" customHeight="1" x14ac:dyDescent="0.25">
      <c r="BJ8571" s="1" t="s">
        <v>19944</v>
      </c>
      <c r="BK8571" s="1" t="s">
        <v>19945</v>
      </c>
    </row>
    <row r="8572" spans="62:63" ht="12" customHeight="1" x14ac:dyDescent="0.25">
      <c r="BJ8572" s="1" t="s">
        <v>19944</v>
      </c>
      <c r="BK8572" s="1" t="s">
        <v>19946</v>
      </c>
    </row>
    <row r="8573" spans="62:63" ht="12" customHeight="1" x14ac:dyDescent="0.25">
      <c r="BJ8573" s="1" t="s">
        <v>19947</v>
      </c>
      <c r="BK8573" s="1" t="s">
        <v>19322</v>
      </c>
    </row>
    <row r="8574" spans="62:63" ht="12" customHeight="1" x14ac:dyDescent="0.25">
      <c r="BJ8574" s="1" t="s">
        <v>19947</v>
      </c>
      <c r="BK8574" s="1" t="s">
        <v>19948</v>
      </c>
    </row>
    <row r="8575" spans="62:63" ht="12" customHeight="1" x14ac:dyDescent="0.25">
      <c r="BJ8575" s="1" t="s">
        <v>19947</v>
      </c>
      <c r="BK8575" s="1" t="s">
        <v>19949</v>
      </c>
    </row>
    <row r="8576" spans="62:63" ht="12" customHeight="1" x14ac:dyDescent="0.25">
      <c r="BJ8576" s="1" t="s">
        <v>19950</v>
      </c>
      <c r="BK8576" s="1" t="s">
        <v>19322</v>
      </c>
    </row>
    <row r="8577" spans="62:63" ht="12" customHeight="1" x14ac:dyDescent="0.25">
      <c r="BJ8577" s="1" t="s">
        <v>19950</v>
      </c>
      <c r="BK8577" s="1" t="s">
        <v>19951</v>
      </c>
    </row>
    <row r="8578" spans="62:63" ht="12" customHeight="1" x14ac:dyDescent="0.25">
      <c r="BJ8578" s="1" t="s">
        <v>19952</v>
      </c>
      <c r="BK8578" s="1" t="s">
        <v>19322</v>
      </c>
    </row>
    <row r="8579" spans="62:63" ht="12" customHeight="1" x14ac:dyDescent="0.25">
      <c r="BJ8579" s="1" t="s">
        <v>19952</v>
      </c>
      <c r="BK8579" s="1" t="s">
        <v>19953</v>
      </c>
    </row>
    <row r="8580" spans="62:63" ht="12" customHeight="1" x14ac:dyDescent="0.25">
      <c r="BJ8580" s="1" t="s">
        <v>19952</v>
      </c>
      <c r="BK8580" s="1" t="s">
        <v>19954</v>
      </c>
    </row>
    <row r="8581" spans="62:63" ht="12" customHeight="1" x14ac:dyDescent="0.25">
      <c r="BJ8581" s="1" t="s">
        <v>19952</v>
      </c>
      <c r="BK8581" s="1" t="s">
        <v>19955</v>
      </c>
    </row>
    <row r="8582" spans="62:63" ht="12" customHeight="1" x14ac:dyDescent="0.25">
      <c r="BJ8582" s="1" t="s">
        <v>19956</v>
      </c>
      <c r="BK8582" s="1" t="s">
        <v>19322</v>
      </c>
    </row>
    <row r="8583" spans="62:63" ht="12" customHeight="1" x14ac:dyDescent="0.25">
      <c r="BJ8583" s="1" t="s">
        <v>19956</v>
      </c>
      <c r="BK8583" s="1" t="s">
        <v>19957</v>
      </c>
    </row>
    <row r="8584" spans="62:63" ht="12" customHeight="1" x14ac:dyDescent="0.25">
      <c r="BJ8584" s="1" t="s">
        <v>19958</v>
      </c>
      <c r="BK8584" s="1" t="s">
        <v>19322</v>
      </c>
    </row>
    <row r="8585" spans="62:63" ht="12" customHeight="1" x14ac:dyDescent="0.25">
      <c r="BJ8585" s="1" t="s">
        <v>19958</v>
      </c>
      <c r="BK8585" s="1" t="s">
        <v>19959</v>
      </c>
    </row>
    <row r="8586" spans="62:63" ht="12" customHeight="1" x14ac:dyDescent="0.25">
      <c r="BJ8586" s="1" t="s">
        <v>19958</v>
      </c>
      <c r="BK8586" s="1" t="s">
        <v>19960</v>
      </c>
    </row>
    <row r="8587" spans="62:63" ht="12" customHeight="1" x14ac:dyDescent="0.25">
      <c r="BJ8587" s="1" t="s">
        <v>19961</v>
      </c>
      <c r="BK8587" s="1" t="s">
        <v>19322</v>
      </c>
    </row>
    <row r="8588" spans="62:63" ht="12" customHeight="1" x14ac:dyDescent="0.25">
      <c r="BJ8588" s="1" t="s">
        <v>19961</v>
      </c>
      <c r="BK8588" s="1" t="s">
        <v>19962</v>
      </c>
    </row>
    <row r="8589" spans="62:63" ht="12" customHeight="1" x14ac:dyDescent="0.25">
      <c r="BJ8589" s="1" t="s">
        <v>19961</v>
      </c>
      <c r="BK8589" s="1" t="s">
        <v>19963</v>
      </c>
    </row>
    <row r="8590" spans="62:63" ht="12" customHeight="1" x14ac:dyDescent="0.25">
      <c r="BJ8590" s="1" t="s">
        <v>19964</v>
      </c>
      <c r="BK8590" s="1" t="s">
        <v>19322</v>
      </c>
    </row>
    <row r="8591" spans="62:63" ht="12" customHeight="1" x14ac:dyDescent="0.25">
      <c r="BJ8591" s="1" t="s">
        <v>19964</v>
      </c>
      <c r="BK8591" s="1" t="s">
        <v>19965</v>
      </c>
    </row>
    <row r="8592" spans="62:63" ht="12" customHeight="1" x14ac:dyDescent="0.25">
      <c r="BJ8592" s="1" t="s">
        <v>19964</v>
      </c>
      <c r="BK8592" s="1" t="s">
        <v>19966</v>
      </c>
    </row>
    <row r="8593" spans="62:63" ht="12" customHeight="1" x14ac:dyDescent="0.25">
      <c r="BJ8593" s="1" t="s">
        <v>19964</v>
      </c>
      <c r="BK8593" s="1" t="s">
        <v>19967</v>
      </c>
    </row>
    <row r="8594" spans="62:63" ht="12" customHeight="1" x14ac:dyDescent="0.25">
      <c r="BJ8594" s="1" t="s">
        <v>19964</v>
      </c>
      <c r="BK8594" s="1" t="s">
        <v>19968</v>
      </c>
    </row>
    <row r="8595" spans="62:63" ht="12" customHeight="1" x14ac:dyDescent="0.25">
      <c r="BJ8595" s="1" t="s">
        <v>19964</v>
      </c>
      <c r="BK8595" s="1" t="s">
        <v>19969</v>
      </c>
    </row>
    <row r="8596" spans="62:63" ht="12" customHeight="1" x14ac:dyDescent="0.25">
      <c r="BJ8596" s="1" t="s">
        <v>19970</v>
      </c>
      <c r="BK8596" s="1" t="s">
        <v>19322</v>
      </c>
    </row>
    <row r="8597" spans="62:63" ht="12" customHeight="1" x14ac:dyDescent="0.25">
      <c r="BJ8597" s="1" t="s">
        <v>19970</v>
      </c>
      <c r="BK8597" s="1" t="s">
        <v>19971</v>
      </c>
    </row>
    <row r="8598" spans="62:63" ht="12" customHeight="1" x14ac:dyDescent="0.25">
      <c r="BJ8598" s="1" t="s">
        <v>19972</v>
      </c>
      <c r="BK8598" s="1" t="s">
        <v>19322</v>
      </c>
    </row>
    <row r="8599" spans="62:63" ht="12" customHeight="1" x14ac:dyDescent="0.25">
      <c r="BJ8599" s="1" t="s">
        <v>19972</v>
      </c>
      <c r="BK8599" s="1" t="s">
        <v>19973</v>
      </c>
    </row>
    <row r="8600" spans="62:63" ht="12" customHeight="1" x14ac:dyDescent="0.25">
      <c r="BJ8600" s="1" t="s">
        <v>19972</v>
      </c>
      <c r="BK8600" s="1" t="s">
        <v>19974</v>
      </c>
    </row>
    <row r="8601" spans="62:63" ht="12" customHeight="1" x14ac:dyDescent="0.25">
      <c r="BJ8601" s="1" t="s">
        <v>19975</v>
      </c>
      <c r="BK8601" s="1" t="s">
        <v>19322</v>
      </c>
    </row>
    <row r="8602" spans="62:63" ht="12" customHeight="1" x14ac:dyDescent="0.25">
      <c r="BJ8602" s="1" t="s">
        <v>19975</v>
      </c>
      <c r="BK8602" s="1" t="s">
        <v>19976</v>
      </c>
    </row>
    <row r="8603" spans="62:63" ht="12" customHeight="1" x14ac:dyDescent="0.25">
      <c r="BJ8603" s="1" t="s">
        <v>19977</v>
      </c>
      <c r="BK8603" s="1" t="s">
        <v>19322</v>
      </c>
    </row>
    <row r="8604" spans="62:63" ht="12" customHeight="1" x14ac:dyDescent="0.25">
      <c r="BJ8604" s="1" t="s">
        <v>19977</v>
      </c>
      <c r="BK8604" s="1" t="s">
        <v>19978</v>
      </c>
    </row>
    <row r="8605" spans="62:63" ht="12" customHeight="1" x14ac:dyDescent="0.25">
      <c r="BJ8605" s="1" t="s">
        <v>19977</v>
      </c>
      <c r="BK8605" s="1" t="s">
        <v>19979</v>
      </c>
    </row>
    <row r="8606" spans="62:63" ht="12" customHeight="1" x14ac:dyDescent="0.25">
      <c r="BJ8606" s="1" t="s">
        <v>19980</v>
      </c>
      <c r="BK8606" s="1" t="s">
        <v>19322</v>
      </c>
    </row>
    <row r="8607" spans="62:63" ht="12" customHeight="1" x14ac:dyDescent="0.25">
      <c r="BJ8607" s="1" t="s">
        <v>19980</v>
      </c>
      <c r="BK8607" s="1" t="s">
        <v>19981</v>
      </c>
    </row>
    <row r="8608" spans="62:63" ht="12" customHeight="1" x14ac:dyDescent="0.25">
      <c r="BJ8608" s="1" t="s">
        <v>19982</v>
      </c>
      <c r="BK8608" s="1" t="s">
        <v>19322</v>
      </c>
    </row>
    <row r="8609" spans="62:63" ht="12" customHeight="1" x14ac:dyDescent="0.25">
      <c r="BJ8609" s="1" t="s">
        <v>19982</v>
      </c>
      <c r="BK8609" s="1" t="s">
        <v>19983</v>
      </c>
    </row>
    <row r="8610" spans="62:63" ht="12" customHeight="1" x14ac:dyDescent="0.25">
      <c r="BJ8610" s="1" t="s">
        <v>19984</v>
      </c>
      <c r="BK8610" s="1" t="s">
        <v>19322</v>
      </c>
    </row>
    <row r="8611" spans="62:63" ht="12" customHeight="1" x14ac:dyDescent="0.25">
      <c r="BJ8611" s="1" t="s">
        <v>19984</v>
      </c>
      <c r="BK8611" s="1" t="s">
        <v>19985</v>
      </c>
    </row>
    <row r="8612" spans="62:63" ht="12" customHeight="1" x14ac:dyDescent="0.25">
      <c r="BJ8612" s="1" t="s">
        <v>19984</v>
      </c>
      <c r="BK8612" s="1" t="s">
        <v>19986</v>
      </c>
    </row>
    <row r="8613" spans="62:63" ht="12" customHeight="1" x14ac:dyDescent="0.25">
      <c r="BJ8613" s="1" t="s">
        <v>19984</v>
      </c>
      <c r="BK8613" s="1" t="s">
        <v>19987</v>
      </c>
    </row>
    <row r="8614" spans="62:63" ht="12" customHeight="1" x14ac:dyDescent="0.25">
      <c r="BJ8614" s="1" t="s">
        <v>19988</v>
      </c>
      <c r="BK8614" s="1" t="s">
        <v>19322</v>
      </c>
    </row>
    <row r="8615" spans="62:63" ht="12" customHeight="1" x14ac:dyDescent="0.25">
      <c r="BJ8615" s="1" t="s">
        <v>19988</v>
      </c>
      <c r="BK8615" s="1" t="s">
        <v>19989</v>
      </c>
    </row>
    <row r="8616" spans="62:63" ht="12" customHeight="1" x14ac:dyDescent="0.25">
      <c r="BJ8616" s="1" t="s">
        <v>19988</v>
      </c>
      <c r="BK8616" s="1" t="s">
        <v>19990</v>
      </c>
    </row>
    <row r="8617" spans="62:63" ht="12" customHeight="1" x14ac:dyDescent="0.25">
      <c r="BJ8617" s="1" t="s">
        <v>19988</v>
      </c>
      <c r="BK8617" s="1" t="s">
        <v>19991</v>
      </c>
    </row>
    <row r="8618" spans="62:63" ht="12" customHeight="1" x14ac:dyDescent="0.25">
      <c r="BJ8618" s="1" t="s">
        <v>19992</v>
      </c>
      <c r="BK8618" s="1" t="s">
        <v>19322</v>
      </c>
    </row>
    <row r="8619" spans="62:63" ht="12" customHeight="1" x14ac:dyDescent="0.25">
      <c r="BJ8619" s="1" t="s">
        <v>19992</v>
      </c>
      <c r="BK8619" s="1" t="s">
        <v>19993</v>
      </c>
    </row>
    <row r="8620" spans="62:63" ht="12" customHeight="1" x14ac:dyDescent="0.25">
      <c r="BJ8620" s="1" t="s">
        <v>19994</v>
      </c>
      <c r="BK8620" s="1" t="s">
        <v>19322</v>
      </c>
    </row>
    <row r="8621" spans="62:63" ht="12" customHeight="1" x14ac:dyDescent="0.25">
      <c r="BJ8621" s="1" t="s">
        <v>19994</v>
      </c>
      <c r="BK8621" s="1" t="s">
        <v>19995</v>
      </c>
    </row>
    <row r="8622" spans="62:63" ht="12" customHeight="1" x14ac:dyDescent="0.25">
      <c r="BJ8622" s="1" t="s">
        <v>19996</v>
      </c>
      <c r="BK8622" s="1" t="s">
        <v>19322</v>
      </c>
    </row>
    <row r="8623" spans="62:63" ht="12" customHeight="1" x14ac:dyDescent="0.25">
      <c r="BJ8623" s="1" t="s">
        <v>19996</v>
      </c>
      <c r="BK8623" s="1" t="s">
        <v>19997</v>
      </c>
    </row>
    <row r="8624" spans="62:63" ht="12" customHeight="1" x14ac:dyDescent="0.25">
      <c r="BJ8624" s="1" t="s">
        <v>19996</v>
      </c>
      <c r="BK8624" s="1" t="s">
        <v>19998</v>
      </c>
    </row>
    <row r="8625" spans="62:63" ht="12" customHeight="1" x14ac:dyDescent="0.25">
      <c r="BJ8625" s="1" t="s">
        <v>19996</v>
      </c>
      <c r="BK8625" s="1" t="s">
        <v>19999</v>
      </c>
    </row>
    <row r="8626" spans="62:63" ht="12" customHeight="1" x14ac:dyDescent="0.25">
      <c r="BJ8626" s="1" t="s">
        <v>20000</v>
      </c>
      <c r="BK8626" s="1" t="s">
        <v>19322</v>
      </c>
    </row>
    <row r="8627" spans="62:63" ht="12" customHeight="1" x14ac:dyDescent="0.25">
      <c r="BJ8627" s="1" t="s">
        <v>20000</v>
      </c>
      <c r="BK8627" s="1" t="s">
        <v>20001</v>
      </c>
    </row>
    <row r="8628" spans="62:63" ht="12" customHeight="1" x14ac:dyDescent="0.25">
      <c r="BJ8628" s="1" t="s">
        <v>20002</v>
      </c>
      <c r="BK8628" s="1" t="s">
        <v>19322</v>
      </c>
    </row>
    <row r="8629" spans="62:63" ht="12" customHeight="1" x14ac:dyDescent="0.25">
      <c r="BJ8629" s="1" t="s">
        <v>20002</v>
      </c>
      <c r="BK8629" s="1" t="s">
        <v>20003</v>
      </c>
    </row>
    <row r="8630" spans="62:63" ht="12" customHeight="1" x14ac:dyDescent="0.25">
      <c r="BJ8630" s="1" t="s">
        <v>20004</v>
      </c>
      <c r="BK8630" s="1" t="s">
        <v>19322</v>
      </c>
    </row>
    <row r="8631" spans="62:63" ht="12" customHeight="1" x14ac:dyDescent="0.25">
      <c r="BJ8631" s="1" t="s">
        <v>20004</v>
      </c>
      <c r="BK8631" s="1" t="s">
        <v>20005</v>
      </c>
    </row>
    <row r="8632" spans="62:63" ht="12" customHeight="1" x14ac:dyDescent="0.25">
      <c r="BJ8632" s="1" t="s">
        <v>20006</v>
      </c>
      <c r="BK8632" s="1" t="s">
        <v>19322</v>
      </c>
    </row>
    <row r="8633" spans="62:63" ht="12" customHeight="1" x14ac:dyDescent="0.25">
      <c r="BJ8633" s="1" t="s">
        <v>20006</v>
      </c>
      <c r="BK8633" s="1" t="s">
        <v>20007</v>
      </c>
    </row>
    <row r="8634" spans="62:63" ht="12" customHeight="1" x14ac:dyDescent="0.25">
      <c r="BJ8634" s="1" t="s">
        <v>20008</v>
      </c>
      <c r="BK8634" s="1" t="s">
        <v>19322</v>
      </c>
    </row>
    <row r="8635" spans="62:63" ht="12" customHeight="1" x14ac:dyDescent="0.25">
      <c r="BJ8635" s="1" t="s">
        <v>20008</v>
      </c>
      <c r="BK8635" s="1" t="s">
        <v>20009</v>
      </c>
    </row>
    <row r="8636" spans="62:63" ht="12" customHeight="1" x14ac:dyDescent="0.25">
      <c r="BJ8636" s="1" t="s">
        <v>20010</v>
      </c>
      <c r="BK8636" s="1" t="s">
        <v>19322</v>
      </c>
    </row>
    <row r="8637" spans="62:63" ht="12" customHeight="1" x14ac:dyDescent="0.25">
      <c r="BJ8637" s="1" t="s">
        <v>20010</v>
      </c>
      <c r="BK8637" s="1" t="s">
        <v>20011</v>
      </c>
    </row>
    <row r="8638" spans="62:63" ht="12" customHeight="1" x14ac:dyDescent="0.25">
      <c r="BJ8638" s="1" t="s">
        <v>20010</v>
      </c>
      <c r="BK8638" s="1" t="s">
        <v>20012</v>
      </c>
    </row>
    <row r="8639" spans="62:63" ht="12" customHeight="1" x14ac:dyDescent="0.25">
      <c r="BJ8639" s="1" t="s">
        <v>20013</v>
      </c>
      <c r="BK8639" s="1" t="s">
        <v>19322</v>
      </c>
    </row>
    <row r="8640" spans="62:63" ht="12" customHeight="1" x14ac:dyDescent="0.25">
      <c r="BJ8640" s="1" t="s">
        <v>20013</v>
      </c>
      <c r="BK8640" s="1" t="s">
        <v>19705</v>
      </c>
    </row>
    <row r="8641" spans="62:63" ht="12" customHeight="1" x14ac:dyDescent="0.25">
      <c r="BJ8641" s="1" t="s">
        <v>20014</v>
      </c>
      <c r="BK8641" s="1" t="s">
        <v>19322</v>
      </c>
    </row>
    <row r="8642" spans="62:63" ht="12" customHeight="1" x14ac:dyDescent="0.25">
      <c r="BJ8642" s="1" t="s">
        <v>20014</v>
      </c>
      <c r="BK8642" s="1" t="s">
        <v>19708</v>
      </c>
    </row>
    <row r="8643" spans="62:63" ht="12" customHeight="1" x14ac:dyDescent="0.25">
      <c r="BJ8643" s="1" t="s">
        <v>20015</v>
      </c>
      <c r="BK8643" s="1" t="s">
        <v>19322</v>
      </c>
    </row>
    <row r="8644" spans="62:63" ht="12" customHeight="1" x14ac:dyDescent="0.25">
      <c r="BJ8644" s="1" t="s">
        <v>20015</v>
      </c>
      <c r="BK8644" s="1" t="s">
        <v>19511</v>
      </c>
    </row>
    <row r="8645" spans="62:63" ht="12" customHeight="1" x14ac:dyDescent="0.25">
      <c r="BJ8645" s="1" t="s">
        <v>20016</v>
      </c>
      <c r="BK8645" s="1" t="s">
        <v>19322</v>
      </c>
    </row>
    <row r="8646" spans="62:63" ht="12" customHeight="1" x14ac:dyDescent="0.25">
      <c r="BJ8646" s="1" t="s">
        <v>20016</v>
      </c>
      <c r="BK8646" s="1" t="s">
        <v>20017</v>
      </c>
    </row>
    <row r="8647" spans="62:63" ht="12" customHeight="1" x14ac:dyDescent="0.25">
      <c r="BJ8647" s="1" t="s">
        <v>20018</v>
      </c>
      <c r="BK8647" s="1" t="s">
        <v>19322</v>
      </c>
    </row>
    <row r="8648" spans="62:63" ht="12" customHeight="1" x14ac:dyDescent="0.25">
      <c r="BJ8648" s="1" t="s">
        <v>20018</v>
      </c>
      <c r="BK8648" s="1" t="s">
        <v>20019</v>
      </c>
    </row>
    <row r="8649" spans="62:63" ht="12" customHeight="1" x14ac:dyDescent="0.25">
      <c r="BJ8649" s="1" t="s">
        <v>20020</v>
      </c>
      <c r="BK8649" s="1" t="s">
        <v>19322</v>
      </c>
    </row>
    <row r="8650" spans="62:63" ht="12" customHeight="1" x14ac:dyDescent="0.25">
      <c r="BJ8650" s="1" t="s">
        <v>20020</v>
      </c>
      <c r="BK8650" s="1" t="s">
        <v>20021</v>
      </c>
    </row>
    <row r="8651" spans="62:63" ht="12" customHeight="1" x14ac:dyDescent="0.25">
      <c r="BJ8651" s="1" t="s">
        <v>20022</v>
      </c>
      <c r="BK8651" s="1" t="s">
        <v>19322</v>
      </c>
    </row>
    <row r="8652" spans="62:63" ht="12" customHeight="1" x14ac:dyDescent="0.25">
      <c r="BJ8652" s="1" t="s">
        <v>20022</v>
      </c>
      <c r="BK8652" s="1" t="s">
        <v>20023</v>
      </c>
    </row>
    <row r="8653" spans="62:63" ht="12" customHeight="1" x14ac:dyDescent="0.25">
      <c r="BJ8653" s="1" t="s">
        <v>20022</v>
      </c>
      <c r="BK8653" s="1" t="s">
        <v>20024</v>
      </c>
    </row>
    <row r="8654" spans="62:63" ht="12" customHeight="1" x14ac:dyDescent="0.25">
      <c r="BJ8654" s="1" t="s">
        <v>20025</v>
      </c>
      <c r="BK8654" s="1" t="s">
        <v>19322</v>
      </c>
    </row>
    <row r="8655" spans="62:63" ht="12" customHeight="1" x14ac:dyDescent="0.25">
      <c r="BJ8655" s="1" t="s">
        <v>20025</v>
      </c>
      <c r="BK8655" s="1" t="s">
        <v>20026</v>
      </c>
    </row>
    <row r="8656" spans="62:63" ht="12" customHeight="1" x14ac:dyDescent="0.25">
      <c r="BJ8656" s="1" t="s">
        <v>20025</v>
      </c>
      <c r="BK8656" s="1" t="s">
        <v>20027</v>
      </c>
    </row>
    <row r="8657" spans="62:63" ht="12" customHeight="1" x14ac:dyDescent="0.25">
      <c r="BJ8657" s="1" t="s">
        <v>20028</v>
      </c>
      <c r="BK8657" s="1" t="s">
        <v>19322</v>
      </c>
    </row>
    <row r="8658" spans="62:63" ht="12" customHeight="1" x14ac:dyDescent="0.25">
      <c r="BJ8658" s="1" t="s">
        <v>20028</v>
      </c>
      <c r="BK8658" s="1" t="s">
        <v>20029</v>
      </c>
    </row>
    <row r="8659" spans="62:63" ht="12" customHeight="1" x14ac:dyDescent="0.25">
      <c r="BJ8659" s="1" t="s">
        <v>20028</v>
      </c>
      <c r="BK8659" s="1" t="s">
        <v>20030</v>
      </c>
    </row>
    <row r="8660" spans="62:63" ht="12" customHeight="1" x14ac:dyDescent="0.25">
      <c r="BJ8660" s="1" t="s">
        <v>20031</v>
      </c>
      <c r="BK8660" s="1" t="s">
        <v>19322</v>
      </c>
    </row>
    <row r="8661" spans="62:63" ht="12" customHeight="1" x14ac:dyDescent="0.25">
      <c r="BJ8661" s="1" t="s">
        <v>20031</v>
      </c>
      <c r="BK8661" s="1" t="s">
        <v>20032</v>
      </c>
    </row>
    <row r="8662" spans="62:63" ht="12" customHeight="1" x14ac:dyDescent="0.25">
      <c r="BJ8662" s="1" t="s">
        <v>20033</v>
      </c>
      <c r="BK8662" s="1" t="s">
        <v>19322</v>
      </c>
    </row>
    <row r="8663" spans="62:63" ht="12" customHeight="1" x14ac:dyDescent="0.25">
      <c r="BJ8663" s="1" t="s">
        <v>20033</v>
      </c>
      <c r="BK8663" s="1" t="s">
        <v>20034</v>
      </c>
    </row>
    <row r="8664" spans="62:63" ht="12" customHeight="1" x14ac:dyDescent="0.25">
      <c r="BJ8664" s="1" t="s">
        <v>20035</v>
      </c>
      <c r="BK8664" s="1" t="s">
        <v>20036</v>
      </c>
    </row>
    <row r="8665" spans="62:63" ht="12" customHeight="1" x14ac:dyDescent="0.25">
      <c r="BJ8665" s="1" t="s">
        <v>20037</v>
      </c>
      <c r="BK8665" s="1" t="s">
        <v>20038</v>
      </c>
    </row>
    <row r="8666" spans="62:63" ht="12" customHeight="1" x14ac:dyDescent="0.25">
      <c r="BJ8666" s="1" t="s">
        <v>20037</v>
      </c>
      <c r="BK8666" s="1" t="s">
        <v>20039</v>
      </c>
    </row>
    <row r="8667" spans="62:63" ht="12" customHeight="1" x14ac:dyDescent="0.25">
      <c r="BJ8667" s="1" t="s">
        <v>20040</v>
      </c>
      <c r="BK8667" s="1" t="s">
        <v>20041</v>
      </c>
    </row>
    <row r="8668" spans="62:63" ht="12" customHeight="1" x14ac:dyDescent="0.25">
      <c r="BJ8668" s="1" t="s">
        <v>20040</v>
      </c>
      <c r="BK8668" s="1" t="s">
        <v>20042</v>
      </c>
    </row>
    <row r="8669" spans="62:63" ht="12" customHeight="1" x14ac:dyDescent="0.25">
      <c r="BJ8669" s="1" t="s">
        <v>20043</v>
      </c>
      <c r="BK8669" s="1" t="s">
        <v>20044</v>
      </c>
    </row>
    <row r="8670" spans="62:63" ht="12" customHeight="1" x14ac:dyDescent="0.25">
      <c r="BJ8670" s="1" t="s">
        <v>20043</v>
      </c>
      <c r="BK8670" s="1" t="s">
        <v>20045</v>
      </c>
    </row>
    <row r="8671" spans="62:63" ht="12" customHeight="1" x14ac:dyDescent="0.25">
      <c r="BJ8671" s="1" t="s">
        <v>20046</v>
      </c>
      <c r="BK8671" s="1" t="s">
        <v>20047</v>
      </c>
    </row>
    <row r="8672" spans="62:63" ht="12" customHeight="1" x14ac:dyDescent="0.25">
      <c r="BJ8672" s="1" t="s">
        <v>20046</v>
      </c>
      <c r="BK8672" s="1" t="s">
        <v>20048</v>
      </c>
    </row>
    <row r="8673" spans="62:63" ht="12" customHeight="1" x14ac:dyDescent="0.25">
      <c r="BJ8673" s="1" t="s">
        <v>20049</v>
      </c>
      <c r="BK8673" s="1" t="s">
        <v>20050</v>
      </c>
    </row>
    <row r="8674" spans="62:63" ht="12" customHeight="1" x14ac:dyDescent="0.25">
      <c r="BJ8674" s="1" t="s">
        <v>20049</v>
      </c>
      <c r="BK8674" s="1" t="s">
        <v>20051</v>
      </c>
    </row>
    <row r="8675" spans="62:63" ht="12" customHeight="1" x14ac:dyDescent="0.25">
      <c r="BJ8675" s="1" t="s">
        <v>20052</v>
      </c>
      <c r="BK8675" s="1" t="s">
        <v>20053</v>
      </c>
    </row>
    <row r="8676" spans="62:63" ht="12" customHeight="1" x14ac:dyDescent="0.25">
      <c r="BJ8676" s="1" t="s">
        <v>20052</v>
      </c>
      <c r="BK8676" s="1" t="s">
        <v>20054</v>
      </c>
    </row>
    <row r="8677" spans="62:63" ht="12" customHeight="1" x14ac:dyDescent="0.25">
      <c r="BJ8677" s="1" t="s">
        <v>20055</v>
      </c>
      <c r="BK8677" s="1" t="s">
        <v>20056</v>
      </c>
    </row>
    <row r="8678" spans="62:63" ht="12" customHeight="1" x14ac:dyDescent="0.25">
      <c r="BJ8678" s="1" t="s">
        <v>20057</v>
      </c>
      <c r="BK8678" s="1" t="s">
        <v>20058</v>
      </c>
    </row>
    <row r="8679" spans="62:63" ht="12" customHeight="1" x14ac:dyDescent="0.25">
      <c r="BJ8679" s="1" t="s">
        <v>20057</v>
      </c>
      <c r="BK8679" s="1" t="s">
        <v>20059</v>
      </c>
    </row>
    <row r="8680" spans="62:63" ht="12" customHeight="1" x14ac:dyDescent="0.25">
      <c r="BJ8680" s="1" t="s">
        <v>20060</v>
      </c>
      <c r="BK8680" s="1" t="s">
        <v>20061</v>
      </c>
    </row>
    <row r="8681" spans="62:63" ht="12" customHeight="1" x14ac:dyDescent="0.25">
      <c r="BJ8681" s="1" t="s">
        <v>20060</v>
      </c>
      <c r="BK8681" s="1" t="s">
        <v>20062</v>
      </c>
    </row>
    <row r="8682" spans="62:63" ht="12" customHeight="1" x14ac:dyDescent="0.25">
      <c r="BJ8682" s="1" t="s">
        <v>20060</v>
      </c>
      <c r="BK8682" s="1" t="s">
        <v>20063</v>
      </c>
    </row>
    <row r="8683" spans="62:63" ht="12" customHeight="1" x14ac:dyDescent="0.25">
      <c r="BJ8683" s="1" t="s">
        <v>20064</v>
      </c>
      <c r="BK8683" s="1" t="s">
        <v>20065</v>
      </c>
    </row>
    <row r="8684" spans="62:63" ht="12" customHeight="1" x14ac:dyDescent="0.25">
      <c r="BJ8684" s="1" t="s">
        <v>20064</v>
      </c>
      <c r="BK8684" s="1" t="s">
        <v>20066</v>
      </c>
    </row>
    <row r="8685" spans="62:63" ht="12" customHeight="1" x14ac:dyDescent="0.25">
      <c r="BJ8685" s="1" t="s">
        <v>20067</v>
      </c>
      <c r="BK8685" s="1" t="s">
        <v>20068</v>
      </c>
    </row>
    <row r="8686" spans="62:63" ht="12" customHeight="1" x14ac:dyDescent="0.25">
      <c r="BJ8686" s="1" t="s">
        <v>20067</v>
      </c>
      <c r="BK8686" s="1" t="s">
        <v>20069</v>
      </c>
    </row>
    <row r="8687" spans="62:63" ht="12" customHeight="1" x14ac:dyDescent="0.25">
      <c r="BJ8687" s="1" t="s">
        <v>20070</v>
      </c>
      <c r="BK8687" s="1" t="s">
        <v>20071</v>
      </c>
    </row>
    <row r="8688" spans="62:63" ht="12" customHeight="1" x14ac:dyDescent="0.25">
      <c r="BJ8688" s="1" t="s">
        <v>20070</v>
      </c>
      <c r="BK8688" s="1" t="s">
        <v>20072</v>
      </c>
    </row>
    <row r="8689" spans="62:63" ht="12" customHeight="1" x14ac:dyDescent="0.25">
      <c r="BJ8689" s="1" t="s">
        <v>20070</v>
      </c>
      <c r="BK8689" s="1" t="s">
        <v>20073</v>
      </c>
    </row>
    <row r="8690" spans="62:63" ht="12" customHeight="1" x14ac:dyDescent="0.25">
      <c r="BJ8690" s="1" t="s">
        <v>20074</v>
      </c>
      <c r="BK8690" s="1" t="s">
        <v>20075</v>
      </c>
    </row>
    <row r="8691" spans="62:63" ht="12" customHeight="1" x14ac:dyDescent="0.25">
      <c r="BJ8691" s="1" t="s">
        <v>20076</v>
      </c>
      <c r="BK8691" s="1" t="s">
        <v>20077</v>
      </c>
    </row>
    <row r="8692" spans="62:63" ht="12" customHeight="1" x14ac:dyDescent="0.25">
      <c r="BJ8692" s="1" t="s">
        <v>20076</v>
      </c>
      <c r="BK8692" s="1" t="s">
        <v>20078</v>
      </c>
    </row>
    <row r="8693" spans="62:63" ht="12" customHeight="1" x14ac:dyDescent="0.25">
      <c r="BJ8693" s="1" t="s">
        <v>20076</v>
      </c>
      <c r="BK8693" s="1" t="s">
        <v>20079</v>
      </c>
    </row>
    <row r="8694" spans="62:63" ht="12" customHeight="1" x14ac:dyDescent="0.25">
      <c r="BJ8694" s="1" t="s">
        <v>20080</v>
      </c>
      <c r="BK8694" s="1" t="s">
        <v>20081</v>
      </c>
    </row>
    <row r="8695" spans="62:63" ht="12" customHeight="1" x14ac:dyDescent="0.25">
      <c r="BJ8695" s="1" t="s">
        <v>20080</v>
      </c>
      <c r="BK8695" s="1" t="s">
        <v>20082</v>
      </c>
    </row>
    <row r="8696" spans="62:63" ht="12" customHeight="1" x14ac:dyDescent="0.25">
      <c r="BJ8696" s="1" t="s">
        <v>20083</v>
      </c>
      <c r="BK8696" s="1" t="s">
        <v>20084</v>
      </c>
    </row>
    <row r="8697" spans="62:63" ht="12" customHeight="1" x14ac:dyDescent="0.25">
      <c r="BJ8697" s="1" t="s">
        <v>20083</v>
      </c>
      <c r="BK8697" s="1" t="s">
        <v>20085</v>
      </c>
    </row>
    <row r="8698" spans="62:63" ht="12" customHeight="1" x14ac:dyDescent="0.25">
      <c r="BJ8698" s="1" t="s">
        <v>20083</v>
      </c>
      <c r="BK8698" s="1" t="s">
        <v>20086</v>
      </c>
    </row>
    <row r="8699" spans="62:63" ht="12" customHeight="1" x14ac:dyDescent="0.25">
      <c r="BJ8699" s="1" t="s">
        <v>20083</v>
      </c>
      <c r="BK8699" s="1" t="s">
        <v>20087</v>
      </c>
    </row>
    <row r="8700" spans="62:63" ht="12" customHeight="1" x14ac:dyDescent="0.25">
      <c r="BJ8700" s="1" t="s">
        <v>20083</v>
      </c>
      <c r="BK8700" s="1" t="s">
        <v>20088</v>
      </c>
    </row>
    <row r="8701" spans="62:63" ht="12" customHeight="1" x14ac:dyDescent="0.25">
      <c r="BJ8701" s="1" t="s">
        <v>20089</v>
      </c>
      <c r="BK8701" s="1" t="s">
        <v>20090</v>
      </c>
    </row>
    <row r="8702" spans="62:63" ht="12" customHeight="1" x14ac:dyDescent="0.25">
      <c r="BJ8702" s="1" t="s">
        <v>20089</v>
      </c>
      <c r="BK8702" s="1" t="s">
        <v>20091</v>
      </c>
    </row>
    <row r="8703" spans="62:63" ht="12" customHeight="1" x14ac:dyDescent="0.25">
      <c r="BJ8703" s="1" t="s">
        <v>20092</v>
      </c>
      <c r="BK8703" s="1" t="s">
        <v>20093</v>
      </c>
    </row>
    <row r="8704" spans="62:63" ht="12" customHeight="1" x14ac:dyDescent="0.25">
      <c r="BJ8704" s="1" t="s">
        <v>20092</v>
      </c>
      <c r="BK8704" s="1" t="s">
        <v>20094</v>
      </c>
    </row>
    <row r="8705" spans="62:63" ht="12" customHeight="1" x14ac:dyDescent="0.25">
      <c r="BJ8705" s="1" t="s">
        <v>20095</v>
      </c>
      <c r="BK8705" s="1" t="s">
        <v>20096</v>
      </c>
    </row>
    <row r="8706" spans="62:63" ht="12" customHeight="1" x14ac:dyDescent="0.25">
      <c r="BJ8706" s="1" t="s">
        <v>20095</v>
      </c>
      <c r="BK8706" s="1" t="s">
        <v>20097</v>
      </c>
    </row>
    <row r="8707" spans="62:63" ht="12" customHeight="1" x14ac:dyDescent="0.25">
      <c r="BJ8707" s="1" t="s">
        <v>20095</v>
      </c>
      <c r="BK8707" s="1" t="s">
        <v>20098</v>
      </c>
    </row>
    <row r="8708" spans="62:63" ht="12" customHeight="1" x14ac:dyDescent="0.25">
      <c r="BJ8708" s="1" t="s">
        <v>20099</v>
      </c>
      <c r="BK8708" s="1" t="s">
        <v>20100</v>
      </c>
    </row>
    <row r="8709" spans="62:63" ht="12" customHeight="1" x14ac:dyDescent="0.25">
      <c r="BJ8709" s="1" t="s">
        <v>20099</v>
      </c>
      <c r="BK8709" s="1" t="s">
        <v>20101</v>
      </c>
    </row>
    <row r="8710" spans="62:63" ht="12" customHeight="1" x14ac:dyDescent="0.25">
      <c r="BJ8710" s="1" t="s">
        <v>20102</v>
      </c>
      <c r="BK8710" s="1" t="s">
        <v>20103</v>
      </c>
    </row>
    <row r="8711" spans="62:63" ht="12" customHeight="1" x14ac:dyDescent="0.25">
      <c r="BJ8711" s="1" t="s">
        <v>20104</v>
      </c>
      <c r="BK8711" s="1" t="s">
        <v>20105</v>
      </c>
    </row>
    <row r="8712" spans="62:63" ht="12" customHeight="1" x14ac:dyDescent="0.25">
      <c r="BJ8712" s="1" t="s">
        <v>20104</v>
      </c>
      <c r="BK8712" s="1" t="s">
        <v>20106</v>
      </c>
    </row>
    <row r="8713" spans="62:63" ht="12" customHeight="1" x14ac:dyDescent="0.25">
      <c r="BJ8713" s="1" t="s">
        <v>20104</v>
      </c>
      <c r="BK8713" s="1" t="s">
        <v>20107</v>
      </c>
    </row>
    <row r="8714" spans="62:63" ht="12" customHeight="1" x14ac:dyDescent="0.25">
      <c r="BJ8714" s="1" t="s">
        <v>20108</v>
      </c>
      <c r="BK8714" s="1" t="s">
        <v>20109</v>
      </c>
    </row>
    <row r="8715" spans="62:63" ht="12" customHeight="1" x14ac:dyDescent="0.25">
      <c r="BJ8715" s="1" t="s">
        <v>20110</v>
      </c>
      <c r="BK8715" s="1" t="s">
        <v>20111</v>
      </c>
    </row>
    <row r="8716" spans="62:63" ht="12" customHeight="1" x14ac:dyDescent="0.25">
      <c r="BJ8716" s="1" t="s">
        <v>20112</v>
      </c>
      <c r="BK8716" s="1" t="s">
        <v>20113</v>
      </c>
    </row>
    <row r="8717" spans="62:63" ht="12" customHeight="1" x14ac:dyDescent="0.25">
      <c r="BJ8717" s="1" t="s">
        <v>20112</v>
      </c>
      <c r="BK8717" s="1" t="s">
        <v>20114</v>
      </c>
    </row>
    <row r="8718" spans="62:63" ht="12" customHeight="1" x14ac:dyDescent="0.25">
      <c r="BJ8718" s="1" t="s">
        <v>20112</v>
      </c>
      <c r="BK8718" s="1" t="s">
        <v>20115</v>
      </c>
    </row>
    <row r="8719" spans="62:63" ht="12" customHeight="1" x14ac:dyDescent="0.25">
      <c r="BJ8719" s="1" t="s">
        <v>20112</v>
      </c>
      <c r="BK8719" s="1" t="s">
        <v>20116</v>
      </c>
    </row>
    <row r="8720" spans="62:63" ht="12" customHeight="1" x14ac:dyDescent="0.25">
      <c r="BJ8720" s="1" t="s">
        <v>20117</v>
      </c>
      <c r="BK8720" s="1" t="s">
        <v>20118</v>
      </c>
    </row>
    <row r="8721" spans="62:63" ht="12" customHeight="1" x14ac:dyDescent="0.25">
      <c r="BJ8721" s="1" t="s">
        <v>20119</v>
      </c>
      <c r="BK8721" s="1" t="s">
        <v>20120</v>
      </c>
    </row>
    <row r="8722" spans="62:63" ht="12" customHeight="1" x14ac:dyDescent="0.25">
      <c r="BJ8722" s="1" t="s">
        <v>20119</v>
      </c>
      <c r="BK8722" s="1" t="s">
        <v>20121</v>
      </c>
    </row>
    <row r="8723" spans="62:63" ht="12" customHeight="1" x14ac:dyDescent="0.25">
      <c r="BJ8723" s="1" t="s">
        <v>20119</v>
      </c>
      <c r="BK8723" s="1" t="s">
        <v>20122</v>
      </c>
    </row>
    <row r="8724" spans="62:63" ht="12" customHeight="1" x14ac:dyDescent="0.25">
      <c r="BJ8724" s="1" t="s">
        <v>20123</v>
      </c>
      <c r="BK8724" s="1" t="s">
        <v>20124</v>
      </c>
    </row>
    <row r="8725" spans="62:63" ht="12" customHeight="1" x14ac:dyDescent="0.25">
      <c r="BJ8725" s="1" t="s">
        <v>20123</v>
      </c>
      <c r="BK8725" s="1" t="s">
        <v>20125</v>
      </c>
    </row>
    <row r="8726" spans="62:63" ht="12" customHeight="1" x14ac:dyDescent="0.25">
      <c r="BJ8726" s="1" t="s">
        <v>20126</v>
      </c>
      <c r="BK8726" s="1" t="s">
        <v>20127</v>
      </c>
    </row>
    <row r="8727" spans="62:63" ht="12" customHeight="1" x14ac:dyDescent="0.25">
      <c r="BJ8727" s="1" t="s">
        <v>20126</v>
      </c>
      <c r="BK8727" s="1" t="s">
        <v>20128</v>
      </c>
    </row>
    <row r="8728" spans="62:63" ht="12" customHeight="1" x14ac:dyDescent="0.25">
      <c r="BJ8728" s="1" t="s">
        <v>20129</v>
      </c>
      <c r="BK8728" s="1" t="s">
        <v>20130</v>
      </c>
    </row>
    <row r="8729" spans="62:63" ht="12" customHeight="1" x14ac:dyDescent="0.25">
      <c r="BJ8729" s="1" t="s">
        <v>20129</v>
      </c>
      <c r="BK8729" s="1" t="s">
        <v>20131</v>
      </c>
    </row>
    <row r="8730" spans="62:63" ht="12" customHeight="1" x14ac:dyDescent="0.25">
      <c r="BJ8730" s="1" t="s">
        <v>20132</v>
      </c>
      <c r="BK8730" s="1" t="s">
        <v>20133</v>
      </c>
    </row>
    <row r="8731" spans="62:63" ht="12" customHeight="1" x14ac:dyDescent="0.25">
      <c r="BJ8731" s="1" t="s">
        <v>20134</v>
      </c>
      <c r="BK8731" s="1" t="s">
        <v>20135</v>
      </c>
    </row>
    <row r="8732" spans="62:63" ht="12" customHeight="1" x14ac:dyDescent="0.25">
      <c r="BJ8732" s="1" t="s">
        <v>20134</v>
      </c>
      <c r="BK8732" s="1" t="s">
        <v>20136</v>
      </c>
    </row>
    <row r="8733" spans="62:63" ht="12" customHeight="1" x14ac:dyDescent="0.25">
      <c r="BJ8733" s="1" t="s">
        <v>20134</v>
      </c>
      <c r="BK8733" s="1" t="s">
        <v>20137</v>
      </c>
    </row>
    <row r="8734" spans="62:63" ht="12" customHeight="1" x14ac:dyDescent="0.25">
      <c r="BJ8734" s="1" t="s">
        <v>20138</v>
      </c>
      <c r="BK8734" s="1" t="s">
        <v>20139</v>
      </c>
    </row>
    <row r="8735" spans="62:63" ht="12" customHeight="1" x14ac:dyDescent="0.25">
      <c r="BJ8735" s="1" t="s">
        <v>20138</v>
      </c>
      <c r="BK8735" s="1" t="s">
        <v>20140</v>
      </c>
    </row>
    <row r="8736" spans="62:63" ht="12" customHeight="1" x14ac:dyDescent="0.25">
      <c r="BJ8736" s="1" t="s">
        <v>20141</v>
      </c>
      <c r="BK8736" s="1" t="s">
        <v>20142</v>
      </c>
    </row>
    <row r="8737" spans="62:63" ht="12" customHeight="1" x14ac:dyDescent="0.25">
      <c r="BJ8737" s="1" t="s">
        <v>20141</v>
      </c>
      <c r="BK8737" s="1" t="s">
        <v>20143</v>
      </c>
    </row>
    <row r="8738" spans="62:63" ht="12" customHeight="1" x14ac:dyDescent="0.25">
      <c r="BJ8738" s="1" t="s">
        <v>20141</v>
      </c>
      <c r="BK8738" s="1" t="s">
        <v>20144</v>
      </c>
    </row>
    <row r="8739" spans="62:63" ht="12" customHeight="1" x14ac:dyDescent="0.25">
      <c r="BJ8739" s="1" t="s">
        <v>20145</v>
      </c>
      <c r="BK8739" s="1" t="s">
        <v>20146</v>
      </c>
    </row>
    <row r="8740" spans="62:63" ht="12" customHeight="1" x14ac:dyDescent="0.25">
      <c r="BJ8740" s="1" t="s">
        <v>20145</v>
      </c>
      <c r="BK8740" s="1" t="s">
        <v>20147</v>
      </c>
    </row>
    <row r="8741" spans="62:63" ht="12" customHeight="1" x14ac:dyDescent="0.25">
      <c r="BJ8741" s="1" t="s">
        <v>20145</v>
      </c>
      <c r="BK8741" s="1" t="s">
        <v>20148</v>
      </c>
    </row>
    <row r="8742" spans="62:63" ht="12" customHeight="1" x14ac:dyDescent="0.25">
      <c r="BJ8742" s="1" t="s">
        <v>20149</v>
      </c>
      <c r="BK8742" s="1" t="s">
        <v>20150</v>
      </c>
    </row>
    <row r="8743" spans="62:63" ht="12" customHeight="1" x14ac:dyDescent="0.25">
      <c r="BJ8743" s="1" t="s">
        <v>20151</v>
      </c>
      <c r="BK8743" s="1" t="s">
        <v>20152</v>
      </c>
    </row>
    <row r="8744" spans="62:63" ht="12" customHeight="1" x14ac:dyDescent="0.25">
      <c r="BJ8744" s="1" t="s">
        <v>20151</v>
      </c>
      <c r="BK8744" s="1" t="s">
        <v>20153</v>
      </c>
    </row>
    <row r="8745" spans="62:63" ht="12" customHeight="1" x14ac:dyDescent="0.25">
      <c r="BJ8745" s="1" t="s">
        <v>20154</v>
      </c>
      <c r="BK8745" s="1" t="s">
        <v>20155</v>
      </c>
    </row>
    <row r="8746" spans="62:63" ht="12" customHeight="1" x14ac:dyDescent="0.25">
      <c r="BJ8746" s="1" t="s">
        <v>20156</v>
      </c>
      <c r="BK8746" s="1" t="s">
        <v>20155</v>
      </c>
    </row>
    <row r="8747" spans="62:63" ht="12" customHeight="1" x14ac:dyDescent="0.25">
      <c r="BJ8747" s="1" t="s">
        <v>20157</v>
      </c>
      <c r="BK8747" s="1" t="s">
        <v>20158</v>
      </c>
    </row>
    <row r="8748" spans="62:63" ht="12" customHeight="1" x14ac:dyDescent="0.25">
      <c r="BJ8748" s="1" t="s">
        <v>20159</v>
      </c>
      <c r="BK8748" s="1" t="s">
        <v>20155</v>
      </c>
    </row>
    <row r="8749" spans="62:63" ht="12" customHeight="1" x14ac:dyDescent="0.25">
      <c r="BJ8749" s="1" t="s">
        <v>20160</v>
      </c>
      <c r="BK8749" s="1" t="s">
        <v>20155</v>
      </c>
    </row>
    <row r="8750" spans="62:63" ht="12" customHeight="1" x14ac:dyDescent="0.25">
      <c r="BJ8750" s="1" t="s">
        <v>20161</v>
      </c>
      <c r="BK8750" s="1" t="s">
        <v>20162</v>
      </c>
    </row>
    <row r="8751" spans="62:63" ht="12" customHeight="1" x14ac:dyDescent="0.25">
      <c r="BJ8751" s="1" t="s">
        <v>20161</v>
      </c>
      <c r="BK8751" s="1" t="s">
        <v>20139</v>
      </c>
    </row>
    <row r="8752" spans="62:63" ht="12" customHeight="1" x14ac:dyDescent="0.25">
      <c r="BJ8752" s="1" t="s">
        <v>20161</v>
      </c>
      <c r="BK8752" s="1" t="s">
        <v>20140</v>
      </c>
    </row>
    <row r="8753" spans="62:63" ht="12" customHeight="1" x14ac:dyDescent="0.25">
      <c r="BJ8753" s="1" t="s">
        <v>20163</v>
      </c>
      <c r="BK8753" s="1" t="s">
        <v>20164</v>
      </c>
    </row>
    <row r="8754" spans="62:63" ht="12" customHeight="1" x14ac:dyDescent="0.25">
      <c r="BJ8754" s="1" t="s">
        <v>20163</v>
      </c>
      <c r="BK8754" s="1" t="s">
        <v>20165</v>
      </c>
    </row>
    <row r="8755" spans="62:63" ht="12" customHeight="1" x14ac:dyDescent="0.25">
      <c r="BJ8755" s="1" t="s">
        <v>20166</v>
      </c>
      <c r="BK8755" s="1" t="s">
        <v>20167</v>
      </c>
    </row>
    <row r="8756" spans="62:63" ht="12" customHeight="1" x14ac:dyDescent="0.25">
      <c r="BJ8756" s="1" t="s">
        <v>20168</v>
      </c>
      <c r="BK8756" s="1" t="s">
        <v>20155</v>
      </c>
    </row>
    <row r="8757" spans="62:63" ht="12" customHeight="1" x14ac:dyDescent="0.25">
      <c r="BJ8757" s="1" t="s">
        <v>20169</v>
      </c>
      <c r="BK8757" s="1" t="s">
        <v>20170</v>
      </c>
    </row>
    <row r="8758" spans="62:63" ht="12" customHeight="1" x14ac:dyDescent="0.25">
      <c r="BJ8758" s="1" t="s">
        <v>20169</v>
      </c>
      <c r="BK8758" s="1" t="s">
        <v>20171</v>
      </c>
    </row>
    <row r="8759" spans="62:63" ht="12" customHeight="1" x14ac:dyDescent="0.25">
      <c r="BJ8759" s="1" t="s">
        <v>20172</v>
      </c>
      <c r="BK8759" s="1" t="s">
        <v>20056</v>
      </c>
    </row>
    <row r="8760" spans="62:63" ht="12" customHeight="1" x14ac:dyDescent="0.25">
      <c r="BJ8760" s="1" t="s">
        <v>20173</v>
      </c>
      <c r="BK8760" s="1" t="s">
        <v>20174</v>
      </c>
    </row>
    <row r="8761" spans="62:63" ht="12" customHeight="1" x14ac:dyDescent="0.25">
      <c r="BJ8761" s="1" t="s">
        <v>20173</v>
      </c>
      <c r="BK8761" s="1" t="s">
        <v>20175</v>
      </c>
    </row>
    <row r="8762" spans="62:63" ht="12" customHeight="1" x14ac:dyDescent="0.25">
      <c r="BJ8762" s="1" t="s">
        <v>20173</v>
      </c>
      <c r="BK8762" s="1" t="s">
        <v>20176</v>
      </c>
    </row>
    <row r="8763" spans="62:63" ht="12" customHeight="1" x14ac:dyDescent="0.25">
      <c r="BJ8763" s="1" t="s">
        <v>20173</v>
      </c>
      <c r="BK8763" s="1" t="s">
        <v>20177</v>
      </c>
    </row>
    <row r="8764" spans="62:63" ht="12" customHeight="1" x14ac:dyDescent="0.25">
      <c r="BJ8764" s="1" t="s">
        <v>20178</v>
      </c>
      <c r="BK8764" s="1" t="s">
        <v>20179</v>
      </c>
    </row>
    <row r="8765" spans="62:63" ht="12" customHeight="1" x14ac:dyDescent="0.25">
      <c r="BJ8765" s="1" t="s">
        <v>20180</v>
      </c>
      <c r="BK8765" s="1" t="s">
        <v>20155</v>
      </c>
    </row>
    <row r="8766" spans="62:63" ht="12" customHeight="1" x14ac:dyDescent="0.25">
      <c r="BJ8766" s="1" t="s">
        <v>20181</v>
      </c>
      <c r="BK8766" s="1" t="s">
        <v>20182</v>
      </c>
    </row>
    <row r="8767" spans="62:63" ht="12" customHeight="1" x14ac:dyDescent="0.25">
      <c r="BJ8767" s="1" t="s">
        <v>20181</v>
      </c>
      <c r="BK8767" s="1" t="s">
        <v>20042</v>
      </c>
    </row>
    <row r="8768" spans="62:63" ht="12" customHeight="1" x14ac:dyDescent="0.25">
      <c r="BJ8768" s="1" t="s">
        <v>20181</v>
      </c>
      <c r="BK8768" s="1" t="s">
        <v>20183</v>
      </c>
    </row>
    <row r="8769" spans="62:63" ht="12" customHeight="1" x14ac:dyDescent="0.25">
      <c r="BJ8769" s="1" t="s">
        <v>20184</v>
      </c>
      <c r="BK8769" s="1" t="s">
        <v>20109</v>
      </c>
    </row>
    <row r="8770" spans="62:63" ht="12" customHeight="1" x14ac:dyDescent="0.25">
      <c r="BJ8770" s="1" t="s">
        <v>20184</v>
      </c>
      <c r="BK8770" s="1" t="s">
        <v>20185</v>
      </c>
    </row>
    <row r="8771" spans="62:63" ht="12" customHeight="1" x14ac:dyDescent="0.25">
      <c r="BJ8771" s="1" t="s">
        <v>20186</v>
      </c>
      <c r="BK8771" s="1" t="s">
        <v>20155</v>
      </c>
    </row>
    <row r="8772" spans="62:63" ht="12" customHeight="1" x14ac:dyDescent="0.25">
      <c r="BJ8772" s="1" t="s">
        <v>20187</v>
      </c>
      <c r="BK8772" s="1" t="s">
        <v>20155</v>
      </c>
    </row>
    <row r="8773" spans="62:63" ht="12" customHeight="1" x14ac:dyDescent="0.25">
      <c r="BJ8773" s="1" t="s">
        <v>20188</v>
      </c>
      <c r="BK8773" s="1" t="s">
        <v>20189</v>
      </c>
    </row>
    <row r="8774" spans="62:63" ht="12" customHeight="1" x14ac:dyDescent="0.25">
      <c r="BJ8774" s="1" t="s">
        <v>20190</v>
      </c>
      <c r="BK8774" s="1" t="s">
        <v>20191</v>
      </c>
    </row>
    <row r="8775" spans="62:63" ht="12" customHeight="1" x14ac:dyDescent="0.25">
      <c r="BJ8775" s="1" t="s">
        <v>20192</v>
      </c>
      <c r="BK8775" s="1" t="s">
        <v>20193</v>
      </c>
    </row>
    <row r="8776" spans="62:63" ht="12" customHeight="1" x14ac:dyDescent="0.25">
      <c r="BJ8776" s="1" t="s">
        <v>20194</v>
      </c>
      <c r="BK8776" s="1" t="s">
        <v>20195</v>
      </c>
    </row>
    <row r="8777" spans="62:63" ht="12" customHeight="1" x14ac:dyDescent="0.25">
      <c r="BJ8777" s="1" t="s">
        <v>20196</v>
      </c>
      <c r="BK8777" s="1" t="s">
        <v>20197</v>
      </c>
    </row>
    <row r="8778" spans="62:63" ht="12" customHeight="1" x14ac:dyDescent="0.25">
      <c r="BJ8778" s="1" t="s">
        <v>20198</v>
      </c>
      <c r="BK8778" s="1" t="s">
        <v>20199</v>
      </c>
    </row>
    <row r="8779" spans="62:63" ht="12" customHeight="1" x14ac:dyDescent="0.25">
      <c r="BJ8779" s="1" t="s">
        <v>20200</v>
      </c>
      <c r="BK8779" s="1" t="s">
        <v>20201</v>
      </c>
    </row>
    <row r="8780" spans="62:63" ht="12" customHeight="1" x14ac:dyDescent="0.25">
      <c r="BJ8780" s="1" t="s">
        <v>20202</v>
      </c>
      <c r="BK8780" s="1" t="s">
        <v>20203</v>
      </c>
    </row>
    <row r="8781" spans="62:63" ht="12" customHeight="1" x14ac:dyDescent="0.25">
      <c r="BJ8781" s="1" t="s">
        <v>20202</v>
      </c>
      <c r="BK8781" s="1" t="s">
        <v>20204</v>
      </c>
    </row>
    <row r="8782" spans="62:63" ht="12" customHeight="1" x14ac:dyDescent="0.25">
      <c r="BJ8782" s="1" t="s">
        <v>20205</v>
      </c>
      <c r="BK8782" s="1" t="s">
        <v>20206</v>
      </c>
    </row>
    <row r="8783" spans="62:63" ht="12" customHeight="1" x14ac:dyDescent="0.25">
      <c r="BJ8783" s="1" t="s">
        <v>20205</v>
      </c>
      <c r="BK8783" s="1" t="s">
        <v>20207</v>
      </c>
    </row>
    <row r="8784" spans="62:63" ht="12" customHeight="1" x14ac:dyDescent="0.25">
      <c r="BJ8784" s="1" t="s">
        <v>20208</v>
      </c>
      <c r="BK8784" s="1" t="s">
        <v>20209</v>
      </c>
    </row>
    <row r="8785" spans="62:63" ht="12" customHeight="1" x14ac:dyDescent="0.25">
      <c r="BJ8785" s="1" t="s">
        <v>20210</v>
      </c>
      <c r="BK8785" s="1" t="s">
        <v>20211</v>
      </c>
    </row>
    <row r="8786" spans="62:63" ht="12" customHeight="1" x14ac:dyDescent="0.25">
      <c r="BJ8786" s="1" t="s">
        <v>20212</v>
      </c>
      <c r="BK8786" s="1" t="s">
        <v>20213</v>
      </c>
    </row>
    <row r="8787" spans="62:63" ht="12" customHeight="1" x14ac:dyDescent="0.25">
      <c r="BJ8787" s="1" t="s">
        <v>20212</v>
      </c>
      <c r="BK8787" s="1" t="s">
        <v>20214</v>
      </c>
    </row>
    <row r="8788" spans="62:63" ht="12" customHeight="1" x14ac:dyDescent="0.25">
      <c r="BJ8788" s="1" t="s">
        <v>20215</v>
      </c>
      <c r="BK8788" s="1" t="s">
        <v>20216</v>
      </c>
    </row>
    <row r="8789" spans="62:63" ht="12" customHeight="1" x14ac:dyDescent="0.25">
      <c r="BJ8789" s="1" t="s">
        <v>20217</v>
      </c>
      <c r="BK8789" s="1" t="s">
        <v>20218</v>
      </c>
    </row>
    <row r="8790" spans="62:63" ht="12" customHeight="1" x14ac:dyDescent="0.25">
      <c r="BJ8790" s="1" t="s">
        <v>20217</v>
      </c>
      <c r="BK8790" s="1" t="s">
        <v>20219</v>
      </c>
    </row>
    <row r="8791" spans="62:63" ht="12" customHeight="1" x14ac:dyDescent="0.25">
      <c r="BJ8791" s="1" t="s">
        <v>20217</v>
      </c>
      <c r="BK8791" s="1" t="s">
        <v>20220</v>
      </c>
    </row>
    <row r="8792" spans="62:63" ht="12" customHeight="1" x14ac:dyDescent="0.25">
      <c r="BJ8792" s="1" t="s">
        <v>20217</v>
      </c>
      <c r="BK8792" s="1" t="s">
        <v>20221</v>
      </c>
    </row>
    <row r="8793" spans="62:63" ht="12" customHeight="1" x14ac:dyDescent="0.25">
      <c r="BJ8793" s="1" t="s">
        <v>20222</v>
      </c>
      <c r="BK8793" s="1" t="s">
        <v>20223</v>
      </c>
    </row>
    <row r="8794" spans="62:63" ht="12" customHeight="1" x14ac:dyDescent="0.25">
      <c r="BJ8794" s="1" t="s">
        <v>20222</v>
      </c>
      <c r="BK8794" s="1" t="s">
        <v>20224</v>
      </c>
    </row>
    <row r="8795" spans="62:63" ht="12" customHeight="1" x14ac:dyDescent="0.25">
      <c r="BJ8795" s="1" t="s">
        <v>20222</v>
      </c>
      <c r="BK8795" s="1" t="s">
        <v>20225</v>
      </c>
    </row>
    <row r="8796" spans="62:63" ht="12" customHeight="1" x14ac:dyDescent="0.25">
      <c r="BJ8796" s="1" t="s">
        <v>20226</v>
      </c>
      <c r="BK8796" s="1" t="s">
        <v>20227</v>
      </c>
    </row>
    <row r="8797" spans="62:63" ht="12" customHeight="1" x14ac:dyDescent="0.25">
      <c r="BJ8797" s="1" t="s">
        <v>20228</v>
      </c>
      <c r="BK8797" s="1" t="s">
        <v>20229</v>
      </c>
    </row>
    <row r="8798" spans="62:63" ht="12" customHeight="1" x14ac:dyDescent="0.25">
      <c r="BJ8798" s="1" t="s">
        <v>20230</v>
      </c>
      <c r="BK8798" s="1" t="s">
        <v>20231</v>
      </c>
    </row>
    <row r="8799" spans="62:63" ht="12" customHeight="1" x14ac:dyDescent="0.25">
      <c r="BJ8799" s="1" t="s">
        <v>20232</v>
      </c>
      <c r="BK8799" s="1" t="s">
        <v>20233</v>
      </c>
    </row>
    <row r="8800" spans="62:63" ht="12" customHeight="1" x14ac:dyDescent="0.25">
      <c r="BJ8800" s="1" t="s">
        <v>20232</v>
      </c>
      <c r="BK8800" s="1" t="s">
        <v>20234</v>
      </c>
    </row>
    <row r="8801" spans="62:63" ht="12" customHeight="1" x14ac:dyDescent="0.25">
      <c r="BJ8801" s="1" t="s">
        <v>20235</v>
      </c>
      <c r="BK8801" s="1" t="s">
        <v>20236</v>
      </c>
    </row>
    <row r="8802" spans="62:63" ht="12" customHeight="1" x14ac:dyDescent="0.25">
      <c r="BJ8802" s="1" t="s">
        <v>20235</v>
      </c>
      <c r="BK8802" s="1" t="s">
        <v>20237</v>
      </c>
    </row>
    <row r="8803" spans="62:63" ht="12" customHeight="1" x14ac:dyDescent="0.25">
      <c r="BJ8803" s="1" t="s">
        <v>20235</v>
      </c>
      <c r="BK8803" s="1" t="s">
        <v>20238</v>
      </c>
    </row>
    <row r="8804" spans="62:63" ht="12" customHeight="1" x14ac:dyDescent="0.25">
      <c r="BJ8804" s="1" t="s">
        <v>20235</v>
      </c>
      <c r="BK8804" s="1" t="s">
        <v>20239</v>
      </c>
    </row>
    <row r="8805" spans="62:63" ht="12" customHeight="1" x14ac:dyDescent="0.25">
      <c r="BJ8805" s="1" t="s">
        <v>20240</v>
      </c>
      <c r="BK8805" s="1" t="s">
        <v>20241</v>
      </c>
    </row>
    <row r="8806" spans="62:63" ht="12" customHeight="1" x14ac:dyDescent="0.25">
      <c r="BJ8806" s="1" t="s">
        <v>20240</v>
      </c>
      <c r="BK8806" s="1" t="s">
        <v>20242</v>
      </c>
    </row>
    <row r="8807" spans="62:63" ht="12" customHeight="1" x14ac:dyDescent="0.25">
      <c r="BJ8807" s="1" t="s">
        <v>20240</v>
      </c>
      <c r="BK8807" s="1" t="s">
        <v>20238</v>
      </c>
    </row>
    <row r="8808" spans="62:63" ht="12" customHeight="1" x14ac:dyDescent="0.25">
      <c r="BJ8808" s="1" t="s">
        <v>20240</v>
      </c>
      <c r="BK8808" s="1" t="s">
        <v>20243</v>
      </c>
    </row>
    <row r="8809" spans="62:63" ht="12" customHeight="1" x14ac:dyDescent="0.25">
      <c r="BJ8809" s="1" t="s">
        <v>20240</v>
      </c>
      <c r="BK8809" s="1" t="s">
        <v>20158</v>
      </c>
    </row>
    <row r="8810" spans="62:63" ht="12" customHeight="1" x14ac:dyDescent="0.25">
      <c r="BJ8810" s="1" t="s">
        <v>20244</v>
      </c>
      <c r="BK8810" s="1" t="s">
        <v>20237</v>
      </c>
    </row>
    <row r="8811" spans="62:63" ht="12" customHeight="1" x14ac:dyDescent="0.25">
      <c r="BJ8811" s="1" t="s">
        <v>20244</v>
      </c>
      <c r="BK8811" s="1" t="s">
        <v>20245</v>
      </c>
    </row>
    <row r="8812" spans="62:63" ht="12" customHeight="1" x14ac:dyDescent="0.25">
      <c r="BJ8812" s="1" t="s">
        <v>20244</v>
      </c>
      <c r="BK8812" s="1" t="s">
        <v>20238</v>
      </c>
    </row>
    <row r="8813" spans="62:63" ht="12" customHeight="1" x14ac:dyDescent="0.25">
      <c r="BJ8813" s="1" t="s">
        <v>20244</v>
      </c>
      <c r="BK8813" s="1" t="s">
        <v>20246</v>
      </c>
    </row>
    <row r="8814" spans="62:63" ht="12" customHeight="1" x14ac:dyDescent="0.25">
      <c r="BJ8814" s="1" t="s">
        <v>20244</v>
      </c>
      <c r="BK8814" s="1" t="s">
        <v>20158</v>
      </c>
    </row>
    <row r="8815" spans="62:63" ht="12" customHeight="1" x14ac:dyDescent="0.25">
      <c r="BJ8815" s="1" t="s">
        <v>20247</v>
      </c>
      <c r="BK8815" s="1" t="s">
        <v>20248</v>
      </c>
    </row>
    <row r="8816" spans="62:63" ht="12" customHeight="1" x14ac:dyDescent="0.25">
      <c r="BJ8816" s="1" t="s">
        <v>20247</v>
      </c>
      <c r="BK8816" s="1" t="s">
        <v>20249</v>
      </c>
    </row>
    <row r="8817" spans="62:63" ht="12" customHeight="1" x14ac:dyDescent="0.25">
      <c r="BJ8817" s="1" t="s">
        <v>20247</v>
      </c>
      <c r="BK8817" s="1" t="s">
        <v>20250</v>
      </c>
    </row>
    <row r="8818" spans="62:63" ht="12" customHeight="1" x14ac:dyDescent="0.25">
      <c r="BJ8818" s="1" t="s">
        <v>20251</v>
      </c>
      <c r="BK8818" s="1" t="s">
        <v>20252</v>
      </c>
    </row>
    <row r="8819" spans="62:63" ht="12" customHeight="1" x14ac:dyDescent="0.25">
      <c r="BJ8819" s="1" t="s">
        <v>20251</v>
      </c>
      <c r="BK8819" s="1" t="s">
        <v>20253</v>
      </c>
    </row>
    <row r="8820" spans="62:63" ht="12" customHeight="1" x14ac:dyDescent="0.25">
      <c r="BJ8820" s="1" t="s">
        <v>20251</v>
      </c>
      <c r="BK8820" s="1" t="s">
        <v>20254</v>
      </c>
    </row>
    <row r="8821" spans="62:63" ht="12" customHeight="1" x14ac:dyDescent="0.25">
      <c r="BJ8821" s="1" t="s">
        <v>20255</v>
      </c>
      <c r="BK8821" s="1" t="s">
        <v>20256</v>
      </c>
    </row>
    <row r="8822" spans="62:63" ht="12" customHeight="1" x14ac:dyDescent="0.25">
      <c r="BJ8822" s="1" t="s">
        <v>20255</v>
      </c>
      <c r="BK8822" s="1" t="s">
        <v>20257</v>
      </c>
    </row>
    <row r="8823" spans="62:63" ht="12" customHeight="1" x14ac:dyDescent="0.25">
      <c r="BJ8823" s="1" t="s">
        <v>20255</v>
      </c>
      <c r="BK8823" s="1" t="s">
        <v>20258</v>
      </c>
    </row>
    <row r="8824" spans="62:63" ht="12" customHeight="1" x14ac:dyDescent="0.25">
      <c r="BJ8824" s="1" t="s">
        <v>20259</v>
      </c>
      <c r="BK8824" s="1" t="s">
        <v>20260</v>
      </c>
    </row>
    <row r="8825" spans="62:63" ht="12" customHeight="1" x14ac:dyDescent="0.25">
      <c r="BJ8825" s="1" t="s">
        <v>20259</v>
      </c>
      <c r="BK8825" s="1" t="s">
        <v>20261</v>
      </c>
    </row>
    <row r="8826" spans="62:63" ht="12" customHeight="1" x14ac:dyDescent="0.25">
      <c r="BJ8826" s="1" t="s">
        <v>20259</v>
      </c>
      <c r="BK8826" s="1" t="s">
        <v>20262</v>
      </c>
    </row>
    <row r="8827" spans="62:63" ht="12" customHeight="1" x14ac:dyDescent="0.25">
      <c r="BJ8827" s="1" t="s">
        <v>20263</v>
      </c>
      <c r="BK8827" s="1" t="s">
        <v>20264</v>
      </c>
    </row>
    <row r="8828" spans="62:63" ht="12" customHeight="1" x14ac:dyDescent="0.25">
      <c r="BJ8828" s="1" t="s">
        <v>20263</v>
      </c>
      <c r="BK8828" s="1" t="s">
        <v>20265</v>
      </c>
    </row>
    <row r="8829" spans="62:63" ht="12" customHeight="1" x14ac:dyDescent="0.25">
      <c r="BJ8829" s="1" t="s">
        <v>20266</v>
      </c>
      <c r="BK8829" s="1" t="s">
        <v>20267</v>
      </c>
    </row>
    <row r="8830" spans="62:63" ht="12" customHeight="1" x14ac:dyDescent="0.25">
      <c r="BJ8830" s="1" t="s">
        <v>20266</v>
      </c>
      <c r="BK8830" s="1" t="s">
        <v>20268</v>
      </c>
    </row>
    <row r="8831" spans="62:63" ht="12" customHeight="1" x14ac:dyDescent="0.25">
      <c r="BJ8831" s="1" t="s">
        <v>20266</v>
      </c>
      <c r="BK8831" s="1" t="s">
        <v>20269</v>
      </c>
    </row>
    <row r="8832" spans="62:63" ht="12" customHeight="1" x14ac:dyDescent="0.25">
      <c r="BJ8832" s="1" t="s">
        <v>20270</v>
      </c>
      <c r="BK8832" s="1" t="s">
        <v>20271</v>
      </c>
    </row>
    <row r="8833" spans="62:63" ht="12" customHeight="1" x14ac:dyDescent="0.25">
      <c r="BJ8833" s="1" t="s">
        <v>20270</v>
      </c>
      <c r="BK8833" s="1" t="s">
        <v>20272</v>
      </c>
    </row>
    <row r="8834" spans="62:63" ht="12" customHeight="1" x14ac:dyDescent="0.25">
      <c r="BJ8834" s="1" t="s">
        <v>20270</v>
      </c>
      <c r="BK8834" s="1" t="s">
        <v>20273</v>
      </c>
    </row>
    <row r="8835" spans="62:63" ht="12" customHeight="1" x14ac:dyDescent="0.25">
      <c r="BJ8835" s="1" t="s">
        <v>20274</v>
      </c>
      <c r="BK8835" s="1" t="s">
        <v>20275</v>
      </c>
    </row>
    <row r="8836" spans="62:63" ht="12" customHeight="1" x14ac:dyDescent="0.25">
      <c r="BJ8836" s="1" t="s">
        <v>20274</v>
      </c>
      <c r="BK8836" s="1" t="s">
        <v>20276</v>
      </c>
    </row>
    <row r="8837" spans="62:63" ht="12" customHeight="1" x14ac:dyDescent="0.25">
      <c r="BJ8837" s="1" t="s">
        <v>20274</v>
      </c>
      <c r="BK8837" s="1" t="s">
        <v>20277</v>
      </c>
    </row>
    <row r="8838" spans="62:63" ht="12" customHeight="1" x14ac:dyDescent="0.25">
      <c r="BJ8838" s="1" t="s">
        <v>20278</v>
      </c>
      <c r="BK8838" s="1" t="s">
        <v>20279</v>
      </c>
    </row>
    <row r="8839" spans="62:63" ht="12" customHeight="1" x14ac:dyDescent="0.25">
      <c r="BJ8839" s="1" t="s">
        <v>20278</v>
      </c>
      <c r="BK8839" s="1" t="s">
        <v>20280</v>
      </c>
    </row>
    <row r="8840" spans="62:63" ht="12" customHeight="1" x14ac:dyDescent="0.25">
      <c r="BJ8840" s="1" t="s">
        <v>20278</v>
      </c>
      <c r="BK8840" s="1" t="s">
        <v>20281</v>
      </c>
    </row>
    <row r="8841" spans="62:63" ht="12" customHeight="1" x14ac:dyDescent="0.25">
      <c r="BJ8841" s="1" t="s">
        <v>20278</v>
      </c>
      <c r="BK8841" s="1" t="s">
        <v>20282</v>
      </c>
    </row>
    <row r="8842" spans="62:63" ht="12" customHeight="1" x14ac:dyDescent="0.25">
      <c r="BJ8842" s="1" t="s">
        <v>20283</v>
      </c>
      <c r="BK8842" s="1" t="s">
        <v>20284</v>
      </c>
    </row>
    <row r="8843" spans="62:63" ht="12" customHeight="1" x14ac:dyDescent="0.25">
      <c r="BJ8843" s="1" t="s">
        <v>20285</v>
      </c>
      <c r="BK8843" s="1" t="s">
        <v>20286</v>
      </c>
    </row>
    <row r="8844" spans="62:63" ht="12" customHeight="1" x14ac:dyDescent="0.25">
      <c r="BJ8844" s="1" t="s">
        <v>20285</v>
      </c>
      <c r="BK8844" s="1" t="s">
        <v>20287</v>
      </c>
    </row>
    <row r="8845" spans="62:63" ht="12" customHeight="1" x14ac:dyDescent="0.25">
      <c r="BJ8845" s="1" t="s">
        <v>20285</v>
      </c>
      <c r="BK8845" s="1" t="s">
        <v>20288</v>
      </c>
    </row>
    <row r="8846" spans="62:63" ht="12" customHeight="1" x14ac:dyDescent="0.25">
      <c r="BJ8846" s="1" t="s">
        <v>20289</v>
      </c>
      <c r="BK8846" s="1" t="s">
        <v>20290</v>
      </c>
    </row>
    <row r="8847" spans="62:63" ht="12" customHeight="1" x14ac:dyDescent="0.25">
      <c r="BJ8847" s="1" t="s">
        <v>20289</v>
      </c>
      <c r="BK8847" s="1" t="s">
        <v>20291</v>
      </c>
    </row>
    <row r="8848" spans="62:63" ht="12" customHeight="1" x14ac:dyDescent="0.25">
      <c r="BJ8848" s="1" t="s">
        <v>20289</v>
      </c>
      <c r="BK8848" s="1" t="s">
        <v>20292</v>
      </c>
    </row>
    <row r="8849" spans="62:63" ht="12" customHeight="1" x14ac:dyDescent="0.25">
      <c r="BJ8849" s="1" t="s">
        <v>20293</v>
      </c>
      <c r="BK8849" s="1" t="s">
        <v>20294</v>
      </c>
    </row>
    <row r="8850" spans="62:63" ht="12" customHeight="1" x14ac:dyDescent="0.25">
      <c r="BJ8850" s="1" t="s">
        <v>20293</v>
      </c>
      <c r="BK8850" s="1" t="s">
        <v>20295</v>
      </c>
    </row>
    <row r="8851" spans="62:63" ht="12" customHeight="1" x14ac:dyDescent="0.25">
      <c r="BJ8851" s="1" t="s">
        <v>20293</v>
      </c>
      <c r="BK8851" s="1" t="s">
        <v>20296</v>
      </c>
    </row>
    <row r="8852" spans="62:63" ht="12" customHeight="1" x14ac:dyDescent="0.25">
      <c r="BJ8852" s="1" t="s">
        <v>20297</v>
      </c>
      <c r="BK8852" s="1" t="s">
        <v>20298</v>
      </c>
    </row>
    <row r="8853" spans="62:63" ht="12" customHeight="1" x14ac:dyDescent="0.25">
      <c r="BJ8853" s="1" t="s">
        <v>20297</v>
      </c>
      <c r="BK8853" s="1" t="s">
        <v>20299</v>
      </c>
    </row>
    <row r="8854" spans="62:63" ht="12" customHeight="1" x14ac:dyDescent="0.25">
      <c r="BJ8854" s="1" t="s">
        <v>20300</v>
      </c>
      <c r="BK8854" s="1" t="s">
        <v>20301</v>
      </c>
    </row>
    <row r="8855" spans="62:63" ht="12" customHeight="1" x14ac:dyDescent="0.25">
      <c r="BJ8855" s="1" t="s">
        <v>20300</v>
      </c>
      <c r="BK8855" s="1" t="s">
        <v>20302</v>
      </c>
    </row>
    <row r="8856" spans="62:63" ht="12" customHeight="1" x14ac:dyDescent="0.25">
      <c r="BJ8856" s="1" t="s">
        <v>20300</v>
      </c>
      <c r="BK8856" s="1" t="s">
        <v>20303</v>
      </c>
    </row>
    <row r="8857" spans="62:63" ht="12" customHeight="1" x14ac:dyDescent="0.25">
      <c r="BJ8857" s="1" t="s">
        <v>20304</v>
      </c>
      <c r="BK8857" s="1" t="s">
        <v>20305</v>
      </c>
    </row>
    <row r="8858" spans="62:63" ht="12" customHeight="1" x14ac:dyDescent="0.25">
      <c r="BJ8858" s="1" t="s">
        <v>20304</v>
      </c>
      <c r="BK8858" s="1" t="s">
        <v>20306</v>
      </c>
    </row>
    <row r="8859" spans="62:63" ht="12" customHeight="1" x14ac:dyDescent="0.25">
      <c r="BJ8859" s="1" t="s">
        <v>20304</v>
      </c>
      <c r="BK8859" s="1" t="s">
        <v>20307</v>
      </c>
    </row>
    <row r="8860" spans="62:63" ht="12" customHeight="1" x14ac:dyDescent="0.25">
      <c r="BJ8860" s="1" t="s">
        <v>20308</v>
      </c>
      <c r="BK8860" s="1" t="s">
        <v>20309</v>
      </c>
    </row>
    <row r="8861" spans="62:63" ht="12" customHeight="1" x14ac:dyDescent="0.25">
      <c r="BJ8861" s="1" t="s">
        <v>20308</v>
      </c>
      <c r="BK8861" s="1" t="s">
        <v>20306</v>
      </c>
    </row>
    <row r="8862" spans="62:63" ht="12" customHeight="1" x14ac:dyDescent="0.25">
      <c r="BJ8862" s="1" t="s">
        <v>20308</v>
      </c>
      <c r="BK8862" s="1" t="s">
        <v>20310</v>
      </c>
    </row>
    <row r="8863" spans="62:63" ht="12" customHeight="1" x14ac:dyDescent="0.25">
      <c r="BJ8863" s="1" t="s">
        <v>20311</v>
      </c>
      <c r="BK8863" s="1" t="s">
        <v>20312</v>
      </c>
    </row>
    <row r="8864" spans="62:63" ht="12" customHeight="1" x14ac:dyDescent="0.25">
      <c r="BJ8864" s="1" t="s">
        <v>20311</v>
      </c>
      <c r="BK8864" s="1" t="s">
        <v>20313</v>
      </c>
    </row>
    <row r="8865" spans="62:63" ht="12" customHeight="1" x14ac:dyDescent="0.25">
      <c r="BJ8865" s="1" t="s">
        <v>20314</v>
      </c>
      <c r="BK8865" s="1" t="s">
        <v>20315</v>
      </c>
    </row>
    <row r="8866" spans="62:63" ht="12" customHeight="1" x14ac:dyDescent="0.25">
      <c r="BJ8866" s="1" t="s">
        <v>20314</v>
      </c>
      <c r="BK8866" s="1" t="s">
        <v>20316</v>
      </c>
    </row>
    <row r="8867" spans="62:63" ht="12" customHeight="1" x14ac:dyDescent="0.25">
      <c r="BJ8867" s="1" t="s">
        <v>20317</v>
      </c>
      <c r="BK8867" s="1" t="s">
        <v>20152</v>
      </c>
    </row>
    <row r="8868" spans="62:63" ht="12" customHeight="1" x14ac:dyDescent="0.25">
      <c r="BJ8868" s="1" t="s">
        <v>20318</v>
      </c>
      <c r="BK8868" s="1" t="s">
        <v>20319</v>
      </c>
    </row>
    <row r="8869" spans="62:63" ht="12" customHeight="1" x14ac:dyDescent="0.25">
      <c r="BJ8869" s="1" t="s">
        <v>20318</v>
      </c>
      <c r="BK8869" s="1" t="s">
        <v>20320</v>
      </c>
    </row>
    <row r="8870" spans="62:63" ht="12" customHeight="1" x14ac:dyDescent="0.25">
      <c r="BJ8870" s="1" t="s">
        <v>20318</v>
      </c>
      <c r="BK8870" s="1" t="s">
        <v>20321</v>
      </c>
    </row>
    <row r="8871" spans="62:63" ht="12" customHeight="1" x14ac:dyDescent="0.25">
      <c r="BJ8871" s="1" t="s">
        <v>20322</v>
      </c>
      <c r="BK8871" s="1" t="s">
        <v>20323</v>
      </c>
    </row>
    <row r="8872" spans="62:63" ht="12" customHeight="1" x14ac:dyDescent="0.25">
      <c r="BJ8872" s="1" t="s">
        <v>20322</v>
      </c>
      <c r="BK8872" s="1" t="s">
        <v>20324</v>
      </c>
    </row>
    <row r="8873" spans="62:63" ht="12" customHeight="1" x14ac:dyDescent="0.25">
      <c r="BJ8873" s="1" t="s">
        <v>20322</v>
      </c>
      <c r="BK8873" s="1" t="s">
        <v>20325</v>
      </c>
    </row>
    <row r="8874" spans="62:63" ht="12" customHeight="1" x14ac:dyDescent="0.25">
      <c r="BJ8874" s="1" t="s">
        <v>20326</v>
      </c>
      <c r="BK8874" s="1" t="s">
        <v>20327</v>
      </c>
    </row>
    <row r="8875" spans="62:63" ht="12" customHeight="1" x14ac:dyDescent="0.25">
      <c r="BJ8875" s="1" t="s">
        <v>20326</v>
      </c>
      <c r="BK8875" s="1" t="s">
        <v>20328</v>
      </c>
    </row>
    <row r="8876" spans="62:63" ht="12" customHeight="1" x14ac:dyDescent="0.25">
      <c r="BJ8876" s="1" t="s">
        <v>20326</v>
      </c>
      <c r="BK8876" s="1" t="s">
        <v>20329</v>
      </c>
    </row>
    <row r="8877" spans="62:63" ht="12" customHeight="1" x14ac:dyDescent="0.25">
      <c r="BJ8877" s="1" t="s">
        <v>20330</v>
      </c>
      <c r="BK8877" s="1" t="s">
        <v>20331</v>
      </c>
    </row>
    <row r="8878" spans="62:63" ht="12" customHeight="1" x14ac:dyDescent="0.25">
      <c r="BJ8878" s="1" t="s">
        <v>20330</v>
      </c>
      <c r="BK8878" s="1" t="s">
        <v>20332</v>
      </c>
    </row>
    <row r="8879" spans="62:63" ht="12" customHeight="1" x14ac:dyDescent="0.25">
      <c r="BJ8879" s="1" t="s">
        <v>20333</v>
      </c>
      <c r="BK8879" s="1" t="s">
        <v>20164</v>
      </c>
    </row>
    <row r="8880" spans="62:63" ht="12" customHeight="1" x14ac:dyDescent="0.25">
      <c r="BJ8880" s="1" t="s">
        <v>20334</v>
      </c>
      <c r="BK8880" s="1" t="s">
        <v>20335</v>
      </c>
    </row>
    <row r="8881" spans="62:63" ht="12" customHeight="1" x14ac:dyDescent="0.25">
      <c r="BJ8881" s="1" t="s">
        <v>20334</v>
      </c>
      <c r="BK8881" s="1" t="s">
        <v>20336</v>
      </c>
    </row>
    <row r="8882" spans="62:63" ht="12" customHeight="1" x14ac:dyDescent="0.25">
      <c r="BJ8882" s="1" t="s">
        <v>20337</v>
      </c>
      <c r="BK8882" s="1" t="s">
        <v>20338</v>
      </c>
    </row>
    <row r="8883" spans="62:63" ht="12" customHeight="1" x14ac:dyDescent="0.25">
      <c r="BJ8883" s="1" t="s">
        <v>20337</v>
      </c>
      <c r="BK8883" s="1" t="s">
        <v>20339</v>
      </c>
    </row>
    <row r="8884" spans="62:63" ht="12" customHeight="1" x14ac:dyDescent="0.25">
      <c r="BJ8884" s="1" t="s">
        <v>20337</v>
      </c>
      <c r="BK8884" s="1" t="s">
        <v>20340</v>
      </c>
    </row>
    <row r="8885" spans="62:63" ht="12" customHeight="1" x14ac:dyDescent="0.25">
      <c r="BJ8885" s="1" t="s">
        <v>20341</v>
      </c>
      <c r="BK8885" s="1" t="s">
        <v>20342</v>
      </c>
    </row>
    <row r="8886" spans="62:63" ht="12" customHeight="1" x14ac:dyDescent="0.25">
      <c r="BJ8886" s="1" t="s">
        <v>20341</v>
      </c>
      <c r="BK8886" s="1" t="s">
        <v>20343</v>
      </c>
    </row>
    <row r="8887" spans="62:63" ht="12" customHeight="1" x14ac:dyDescent="0.25">
      <c r="BJ8887" s="1" t="s">
        <v>20341</v>
      </c>
      <c r="BK8887" s="1" t="s">
        <v>20344</v>
      </c>
    </row>
    <row r="8888" spans="62:63" ht="12" customHeight="1" x14ac:dyDescent="0.25">
      <c r="BJ8888" s="1" t="s">
        <v>20341</v>
      </c>
      <c r="BK8888" s="1" t="s">
        <v>20345</v>
      </c>
    </row>
    <row r="8889" spans="62:63" ht="12" customHeight="1" x14ac:dyDescent="0.25">
      <c r="BJ8889" s="1" t="s">
        <v>20346</v>
      </c>
      <c r="BK8889" s="1" t="s">
        <v>20347</v>
      </c>
    </row>
    <row r="8890" spans="62:63" ht="12" customHeight="1" x14ac:dyDescent="0.25">
      <c r="BJ8890" s="1" t="s">
        <v>20346</v>
      </c>
      <c r="BK8890" s="1" t="s">
        <v>20348</v>
      </c>
    </row>
    <row r="8891" spans="62:63" ht="12" customHeight="1" x14ac:dyDescent="0.25">
      <c r="BJ8891" s="1" t="s">
        <v>20349</v>
      </c>
      <c r="BK8891" s="1" t="s">
        <v>20350</v>
      </c>
    </row>
    <row r="8892" spans="62:63" ht="12" customHeight="1" x14ac:dyDescent="0.25">
      <c r="BJ8892" s="1" t="s">
        <v>20349</v>
      </c>
      <c r="BK8892" s="1" t="s">
        <v>20351</v>
      </c>
    </row>
    <row r="8893" spans="62:63" ht="12" customHeight="1" x14ac:dyDescent="0.25">
      <c r="BJ8893" s="1" t="s">
        <v>20349</v>
      </c>
      <c r="BK8893" s="1" t="s">
        <v>20352</v>
      </c>
    </row>
    <row r="8894" spans="62:63" ht="12" customHeight="1" x14ac:dyDescent="0.25">
      <c r="BJ8894" s="1" t="s">
        <v>20353</v>
      </c>
      <c r="BK8894" s="1" t="s">
        <v>20354</v>
      </c>
    </row>
    <row r="8895" spans="62:63" ht="12" customHeight="1" x14ac:dyDescent="0.25">
      <c r="BJ8895" s="1" t="s">
        <v>20353</v>
      </c>
      <c r="BK8895" s="1" t="s">
        <v>20355</v>
      </c>
    </row>
    <row r="8896" spans="62:63" ht="12" customHeight="1" x14ac:dyDescent="0.25">
      <c r="BJ8896" s="1" t="s">
        <v>20353</v>
      </c>
      <c r="BK8896" s="1" t="s">
        <v>20356</v>
      </c>
    </row>
    <row r="8897" spans="62:63" ht="12" customHeight="1" x14ac:dyDescent="0.25">
      <c r="BJ8897" s="1" t="s">
        <v>20357</v>
      </c>
      <c r="BK8897" s="1" t="s">
        <v>20358</v>
      </c>
    </row>
    <row r="8898" spans="62:63" ht="12" customHeight="1" x14ac:dyDescent="0.25">
      <c r="BJ8898" s="1" t="s">
        <v>20357</v>
      </c>
      <c r="BK8898" s="1" t="s">
        <v>20359</v>
      </c>
    </row>
    <row r="8899" spans="62:63" ht="12" customHeight="1" x14ac:dyDescent="0.25">
      <c r="BJ8899" s="1" t="s">
        <v>20360</v>
      </c>
      <c r="BK8899" s="1" t="s">
        <v>20361</v>
      </c>
    </row>
    <row r="8900" spans="62:63" ht="12" customHeight="1" x14ac:dyDescent="0.25">
      <c r="BJ8900" s="1" t="s">
        <v>20360</v>
      </c>
      <c r="BK8900" s="1" t="s">
        <v>20351</v>
      </c>
    </row>
    <row r="8901" spans="62:63" ht="12" customHeight="1" x14ac:dyDescent="0.25">
      <c r="BJ8901" s="1" t="s">
        <v>20360</v>
      </c>
      <c r="BK8901" s="1" t="s">
        <v>20362</v>
      </c>
    </row>
    <row r="8902" spans="62:63" ht="12" customHeight="1" x14ac:dyDescent="0.25">
      <c r="BJ8902" s="1" t="s">
        <v>20363</v>
      </c>
      <c r="BK8902" s="1" t="s">
        <v>20364</v>
      </c>
    </row>
    <row r="8903" spans="62:63" ht="12" customHeight="1" x14ac:dyDescent="0.25">
      <c r="BJ8903" s="1" t="s">
        <v>20363</v>
      </c>
      <c r="BK8903" s="1" t="s">
        <v>20365</v>
      </c>
    </row>
    <row r="8904" spans="62:63" ht="12" customHeight="1" x14ac:dyDescent="0.25">
      <c r="BJ8904" s="1" t="s">
        <v>20366</v>
      </c>
      <c r="BK8904" s="1" t="s">
        <v>20367</v>
      </c>
    </row>
    <row r="8905" spans="62:63" ht="12" customHeight="1" x14ac:dyDescent="0.25">
      <c r="BJ8905" s="1" t="s">
        <v>20366</v>
      </c>
      <c r="BK8905" s="1" t="s">
        <v>20365</v>
      </c>
    </row>
    <row r="8906" spans="62:63" ht="12" customHeight="1" x14ac:dyDescent="0.25">
      <c r="BJ8906" s="1" t="s">
        <v>20366</v>
      </c>
      <c r="BK8906" s="1" t="s">
        <v>20368</v>
      </c>
    </row>
    <row r="8907" spans="62:63" ht="12" customHeight="1" x14ac:dyDescent="0.25">
      <c r="BJ8907" s="1" t="s">
        <v>20369</v>
      </c>
      <c r="BK8907" s="1" t="s">
        <v>20370</v>
      </c>
    </row>
    <row r="8908" spans="62:63" ht="12" customHeight="1" x14ac:dyDescent="0.25">
      <c r="BJ8908" s="1" t="s">
        <v>20369</v>
      </c>
      <c r="BK8908" s="1" t="s">
        <v>20371</v>
      </c>
    </row>
    <row r="8909" spans="62:63" ht="12" customHeight="1" x14ac:dyDescent="0.25">
      <c r="BJ8909" s="1" t="s">
        <v>20369</v>
      </c>
      <c r="BK8909" s="1" t="s">
        <v>20372</v>
      </c>
    </row>
    <row r="8910" spans="62:63" ht="12" customHeight="1" x14ac:dyDescent="0.25">
      <c r="BJ8910" s="1" t="s">
        <v>20373</v>
      </c>
      <c r="BK8910" s="1" t="s">
        <v>20374</v>
      </c>
    </row>
    <row r="8911" spans="62:63" ht="12" customHeight="1" x14ac:dyDescent="0.25">
      <c r="BJ8911" s="1" t="s">
        <v>20373</v>
      </c>
      <c r="BK8911" s="1" t="s">
        <v>20375</v>
      </c>
    </row>
    <row r="8912" spans="62:63" ht="12" customHeight="1" x14ac:dyDescent="0.25">
      <c r="BJ8912" s="1" t="s">
        <v>20373</v>
      </c>
      <c r="BK8912" s="1" t="s">
        <v>20376</v>
      </c>
    </row>
    <row r="8913" spans="62:63" ht="12" customHeight="1" x14ac:dyDescent="0.25">
      <c r="BJ8913" s="1" t="s">
        <v>20377</v>
      </c>
      <c r="BK8913" s="1" t="s">
        <v>20378</v>
      </c>
    </row>
    <row r="8914" spans="62:63" ht="12" customHeight="1" x14ac:dyDescent="0.25">
      <c r="BJ8914" s="1" t="s">
        <v>20379</v>
      </c>
      <c r="BK8914" s="1" t="s">
        <v>20380</v>
      </c>
    </row>
    <row r="8915" spans="62:63" ht="12" customHeight="1" x14ac:dyDescent="0.25">
      <c r="BJ8915" s="1" t="s">
        <v>20379</v>
      </c>
      <c r="BK8915" s="1" t="s">
        <v>20381</v>
      </c>
    </row>
    <row r="8916" spans="62:63" ht="12" customHeight="1" x14ac:dyDescent="0.25">
      <c r="BJ8916" s="1" t="s">
        <v>20379</v>
      </c>
      <c r="BK8916" s="1" t="s">
        <v>20382</v>
      </c>
    </row>
    <row r="8917" spans="62:63" ht="12" customHeight="1" x14ac:dyDescent="0.25">
      <c r="BJ8917" s="1" t="s">
        <v>20379</v>
      </c>
      <c r="BK8917" s="1" t="s">
        <v>20383</v>
      </c>
    </row>
    <row r="8918" spans="62:63" ht="12" customHeight="1" x14ac:dyDescent="0.25">
      <c r="BJ8918" s="1" t="s">
        <v>20384</v>
      </c>
      <c r="BK8918" s="1" t="s">
        <v>20385</v>
      </c>
    </row>
    <row r="8919" spans="62:63" ht="12" customHeight="1" x14ac:dyDescent="0.25">
      <c r="BJ8919" s="1" t="s">
        <v>20384</v>
      </c>
      <c r="BK8919" s="1" t="s">
        <v>20386</v>
      </c>
    </row>
    <row r="8920" spans="62:63" ht="12" customHeight="1" x14ac:dyDescent="0.25">
      <c r="BJ8920" s="1" t="s">
        <v>20384</v>
      </c>
      <c r="BK8920" s="1" t="s">
        <v>20387</v>
      </c>
    </row>
    <row r="8921" spans="62:63" ht="12" customHeight="1" x14ac:dyDescent="0.25">
      <c r="BJ8921" s="1" t="s">
        <v>20388</v>
      </c>
      <c r="BK8921" s="1" t="s">
        <v>20389</v>
      </c>
    </row>
    <row r="8922" spans="62:63" ht="12" customHeight="1" x14ac:dyDescent="0.25">
      <c r="BJ8922" s="1" t="s">
        <v>20388</v>
      </c>
      <c r="BK8922" s="1" t="s">
        <v>20390</v>
      </c>
    </row>
    <row r="8923" spans="62:63" ht="12" customHeight="1" x14ac:dyDescent="0.25">
      <c r="BJ8923" s="1" t="s">
        <v>20388</v>
      </c>
      <c r="BK8923" s="1" t="s">
        <v>20391</v>
      </c>
    </row>
    <row r="8924" spans="62:63" ht="12" customHeight="1" x14ac:dyDescent="0.25">
      <c r="BJ8924" s="1" t="s">
        <v>20388</v>
      </c>
      <c r="BK8924" s="1" t="s">
        <v>20392</v>
      </c>
    </row>
    <row r="8925" spans="62:63" ht="12" customHeight="1" x14ac:dyDescent="0.25">
      <c r="BJ8925" s="1" t="s">
        <v>20393</v>
      </c>
      <c r="BK8925" s="1" t="s">
        <v>20394</v>
      </c>
    </row>
    <row r="8926" spans="62:63" ht="12" customHeight="1" x14ac:dyDescent="0.25">
      <c r="BJ8926" s="1" t="s">
        <v>20393</v>
      </c>
      <c r="BK8926" s="1" t="s">
        <v>20395</v>
      </c>
    </row>
    <row r="8927" spans="62:63" ht="12" customHeight="1" x14ac:dyDescent="0.25">
      <c r="BJ8927" s="1" t="s">
        <v>20393</v>
      </c>
      <c r="BK8927" s="1" t="s">
        <v>20396</v>
      </c>
    </row>
    <row r="8928" spans="62:63" ht="12" customHeight="1" x14ac:dyDescent="0.25">
      <c r="BJ8928" s="1" t="s">
        <v>20397</v>
      </c>
      <c r="BK8928" s="1" t="s">
        <v>20398</v>
      </c>
    </row>
    <row r="8929" spans="62:63" ht="12" customHeight="1" x14ac:dyDescent="0.25">
      <c r="BJ8929" s="1" t="s">
        <v>20397</v>
      </c>
      <c r="BK8929" s="1" t="s">
        <v>20399</v>
      </c>
    </row>
    <row r="8930" spans="62:63" ht="12" customHeight="1" x14ac:dyDescent="0.25">
      <c r="BJ8930" s="1" t="s">
        <v>20397</v>
      </c>
      <c r="BK8930" s="1" t="s">
        <v>20400</v>
      </c>
    </row>
    <row r="8931" spans="62:63" ht="12" customHeight="1" x14ac:dyDescent="0.25">
      <c r="BJ8931" s="1" t="s">
        <v>20401</v>
      </c>
      <c r="BK8931" s="1" t="s">
        <v>20402</v>
      </c>
    </row>
    <row r="8932" spans="62:63" ht="12" customHeight="1" x14ac:dyDescent="0.25">
      <c r="BJ8932" s="1" t="s">
        <v>20401</v>
      </c>
      <c r="BK8932" s="1" t="s">
        <v>20403</v>
      </c>
    </row>
    <row r="8933" spans="62:63" ht="12" customHeight="1" x14ac:dyDescent="0.25">
      <c r="BJ8933" s="1" t="s">
        <v>20401</v>
      </c>
      <c r="BK8933" s="1" t="s">
        <v>20404</v>
      </c>
    </row>
    <row r="8934" spans="62:63" ht="12" customHeight="1" x14ac:dyDescent="0.25">
      <c r="BJ8934" s="1" t="s">
        <v>20405</v>
      </c>
      <c r="BK8934" s="1" t="s">
        <v>20406</v>
      </c>
    </row>
    <row r="8935" spans="62:63" ht="12" customHeight="1" x14ac:dyDescent="0.25">
      <c r="BJ8935" s="1" t="s">
        <v>20405</v>
      </c>
      <c r="BK8935" s="1" t="s">
        <v>20407</v>
      </c>
    </row>
    <row r="8936" spans="62:63" ht="12" customHeight="1" x14ac:dyDescent="0.25">
      <c r="BJ8936" s="1" t="s">
        <v>20405</v>
      </c>
      <c r="BK8936" s="1" t="s">
        <v>20408</v>
      </c>
    </row>
    <row r="8937" spans="62:63" ht="12" customHeight="1" x14ac:dyDescent="0.25">
      <c r="BJ8937" s="1" t="s">
        <v>20405</v>
      </c>
      <c r="BK8937" s="1" t="s">
        <v>20409</v>
      </c>
    </row>
    <row r="8938" spans="62:63" ht="12" customHeight="1" x14ac:dyDescent="0.25">
      <c r="BJ8938" s="1" t="s">
        <v>20410</v>
      </c>
      <c r="BK8938" s="1" t="s">
        <v>20411</v>
      </c>
    </row>
    <row r="8939" spans="62:63" ht="12" customHeight="1" x14ac:dyDescent="0.25">
      <c r="BJ8939" s="1" t="s">
        <v>20410</v>
      </c>
      <c r="BK8939" s="1" t="s">
        <v>20412</v>
      </c>
    </row>
    <row r="8940" spans="62:63" ht="12" customHeight="1" x14ac:dyDescent="0.25">
      <c r="BJ8940" s="1" t="s">
        <v>20410</v>
      </c>
      <c r="BK8940" s="1" t="s">
        <v>20413</v>
      </c>
    </row>
    <row r="8941" spans="62:63" ht="12" customHeight="1" x14ac:dyDescent="0.25">
      <c r="BJ8941" s="1" t="s">
        <v>20410</v>
      </c>
      <c r="BK8941" s="1" t="s">
        <v>20414</v>
      </c>
    </row>
    <row r="8942" spans="62:63" ht="12" customHeight="1" x14ac:dyDescent="0.25">
      <c r="BJ8942" s="1" t="s">
        <v>20415</v>
      </c>
      <c r="BK8942" s="1" t="s">
        <v>20416</v>
      </c>
    </row>
    <row r="8943" spans="62:63" ht="12" customHeight="1" x14ac:dyDescent="0.25">
      <c r="BJ8943" s="1" t="s">
        <v>20415</v>
      </c>
      <c r="BK8943" s="1" t="s">
        <v>20417</v>
      </c>
    </row>
    <row r="8944" spans="62:63" ht="12" customHeight="1" x14ac:dyDescent="0.25">
      <c r="BJ8944" s="1" t="s">
        <v>20415</v>
      </c>
      <c r="BK8944" s="1" t="s">
        <v>20418</v>
      </c>
    </row>
    <row r="8945" spans="62:63" ht="12" customHeight="1" x14ac:dyDescent="0.25">
      <c r="BJ8945" s="1" t="s">
        <v>20415</v>
      </c>
      <c r="BK8945" s="1" t="s">
        <v>20419</v>
      </c>
    </row>
    <row r="8946" spans="62:63" ht="12" customHeight="1" x14ac:dyDescent="0.25">
      <c r="BJ8946" s="1" t="s">
        <v>20420</v>
      </c>
      <c r="BK8946" s="1" t="s">
        <v>20421</v>
      </c>
    </row>
    <row r="8947" spans="62:63" ht="12" customHeight="1" x14ac:dyDescent="0.25">
      <c r="BJ8947" s="1" t="s">
        <v>20420</v>
      </c>
      <c r="BK8947" s="1" t="s">
        <v>20422</v>
      </c>
    </row>
    <row r="8948" spans="62:63" ht="12" customHeight="1" x14ac:dyDescent="0.25">
      <c r="BJ8948" s="1" t="s">
        <v>20420</v>
      </c>
      <c r="BK8948" s="1" t="s">
        <v>20423</v>
      </c>
    </row>
    <row r="8949" spans="62:63" ht="12" customHeight="1" x14ac:dyDescent="0.25">
      <c r="BJ8949" s="1" t="s">
        <v>20420</v>
      </c>
      <c r="BK8949" s="1" t="s">
        <v>20424</v>
      </c>
    </row>
    <row r="8950" spans="62:63" ht="12" customHeight="1" x14ac:dyDescent="0.25">
      <c r="BJ8950" s="1" t="s">
        <v>20425</v>
      </c>
      <c r="BK8950" s="1" t="s">
        <v>20426</v>
      </c>
    </row>
    <row r="8951" spans="62:63" ht="12" customHeight="1" x14ac:dyDescent="0.25">
      <c r="BJ8951" s="1" t="s">
        <v>20425</v>
      </c>
      <c r="BK8951" s="1" t="s">
        <v>20427</v>
      </c>
    </row>
    <row r="8952" spans="62:63" ht="12" customHeight="1" x14ac:dyDescent="0.25">
      <c r="BJ8952" s="1" t="s">
        <v>20425</v>
      </c>
      <c r="BK8952" s="1" t="s">
        <v>20428</v>
      </c>
    </row>
    <row r="8953" spans="62:63" ht="12" customHeight="1" x14ac:dyDescent="0.25">
      <c r="BJ8953" s="1" t="s">
        <v>20425</v>
      </c>
      <c r="BK8953" s="1" t="s">
        <v>20429</v>
      </c>
    </row>
    <row r="8954" spans="62:63" ht="12" customHeight="1" x14ac:dyDescent="0.25">
      <c r="BJ8954" s="1" t="s">
        <v>20430</v>
      </c>
      <c r="BK8954" s="1" t="s">
        <v>20431</v>
      </c>
    </row>
    <row r="8955" spans="62:63" ht="12" customHeight="1" x14ac:dyDescent="0.25">
      <c r="BJ8955" s="1" t="s">
        <v>20430</v>
      </c>
      <c r="BK8955" s="1" t="s">
        <v>20432</v>
      </c>
    </row>
    <row r="8956" spans="62:63" ht="12" customHeight="1" x14ac:dyDescent="0.25">
      <c r="BJ8956" s="1" t="s">
        <v>20433</v>
      </c>
      <c r="BK8956" s="1" t="s">
        <v>20434</v>
      </c>
    </row>
    <row r="8957" spans="62:63" ht="12" customHeight="1" x14ac:dyDescent="0.25">
      <c r="BJ8957" s="1" t="s">
        <v>20433</v>
      </c>
      <c r="BK8957" s="1" t="s">
        <v>20435</v>
      </c>
    </row>
    <row r="8958" spans="62:63" ht="12" customHeight="1" x14ac:dyDescent="0.25">
      <c r="BJ8958" s="1" t="s">
        <v>20433</v>
      </c>
      <c r="BK8958" s="1" t="s">
        <v>20436</v>
      </c>
    </row>
    <row r="8959" spans="62:63" ht="12" customHeight="1" x14ac:dyDescent="0.25">
      <c r="BJ8959" s="1" t="s">
        <v>20433</v>
      </c>
      <c r="BK8959" s="1" t="s">
        <v>20437</v>
      </c>
    </row>
    <row r="8960" spans="62:63" ht="12" customHeight="1" x14ac:dyDescent="0.25">
      <c r="BJ8960" s="1" t="s">
        <v>20438</v>
      </c>
      <c r="BK8960" s="1" t="s">
        <v>20439</v>
      </c>
    </row>
    <row r="8961" spans="62:63" ht="12" customHeight="1" x14ac:dyDescent="0.25">
      <c r="BJ8961" s="1" t="s">
        <v>20438</v>
      </c>
      <c r="BK8961" s="1" t="s">
        <v>20440</v>
      </c>
    </row>
    <row r="8962" spans="62:63" ht="12" customHeight="1" x14ac:dyDescent="0.25">
      <c r="BJ8962" s="1" t="s">
        <v>20438</v>
      </c>
      <c r="BK8962" s="1" t="s">
        <v>20441</v>
      </c>
    </row>
    <row r="8963" spans="62:63" ht="12" customHeight="1" x14ac:dyDescent="0.25">
      <c r="BJ8963" s="1" t="s">
        <v>20442</v>
      </c>
      <c r="BK8963" s="1" t="s">
        <v>20443</v>
      </c>
    </row>
    <row r="8964" spans="62:63" ht="12" customHeight="1" x14ac:dyDescent="0.25">
      <c r="BJ8964" s="1" t="s">
        <v>20442</v>
      </c>
      <c r="BK8964" s="1" t="s">
        <v>20444</v>
      </c>
    </row>
    <row r="8965" spans="62:63" ht="12" customHeight="1" x14ac:dyDescent="0.25">
      <c r="BJ8965" s="1" t="s">
        <v>20442</v>
      </c>
      <c r="BK8965" s="1" t="s">
        <v>20445</v>
      </c>
    </row>
    <row r="8966" spans="62:63" ht="12" customHeight="1" x14ac:dyDescent="0.25">
      <c r="BJ8966" s="1" t="s">
        <v>20446</v>
      </c>
      <c r="BK8966" s="1" t="s">
        <v>20447</v>
      </c>
    </row>
    <row r="8967" spans="62:63" ht="12" customHeight="1" x14ac:dyDescent="0.25">
      <c r="BJ8967" s="1" t="s">
        <v>20446</v>
      </c>
      <c r="BK8967" s="1" t="s">
        <v>20448</v>
      </c>
    </row>
    <row r="8968" spans="62:63" ht="12" customHeight="1" x14ac:dyDescent="0.25">
      <c r="BJ8968" s="1" t="s">
        <v>20446</v>
      </c>
      <c r="BK8968" s="1" t="s">
        <v>20449</v>
      </c>
    </row>
    <row r="8969" spans="62:63" ht="12" customHeight="1" x14ac:dyDescent="0.25">
      <c r="BJ8969" s="1" t="s">
        <v>20450</v>
      </c>
      <c r="BK8969" s="1" t="s">
        <v>20451</v>
      </c>
    </row>
    <row r="8970" spans="62:63" ht="12" customHeight="1" x14ac:dyDescent="0.25">
      <c r="BJ8970" s="1" t="s">
        <v>20452</v>
      </c>
      <c r="BK8970" s="1" t="s">
        <v>20453</v>
      </c>
    </row>
    <row r="8971" spans="62:63" ht="12" customHeight="1" x14ac:dyDescent="0.25">
      <c r="BJ8971" s="1" t="s">
        <v>20452</v>
      </c>
      <c r="BK8971" s="1" t="s">
        <v>20454</v>
      </c>
    </row>
    <row r="8972" spans="62:63" ht="12" customHeight="1" x14ac:dyDescent="0.25">
      <c r="BJ8972" s="1" t="s">
        <v>20452</v>
      </c>
      <c r="BK8972" s="1" t="s">
        <v>20455</v>
      </c>
    </row>
    <row r="8973" spans="62:63" ht="12" customHeight="1" x14ac:dyDescent="0.25">
      <c r="BJ8973" s="1" t="s">
        <v>20452</v>
      </c>
      <c r="BK8973" s="1" t="s">
        <v>20456</v>
      </c>
    </row>
    <row r="8974" spans="62:63" ht="12" customHeight="1" x14ac:dyDescent="0.25">
      <c r="BJ8974" s="1" t="s">
        <v>20452</v>
      </c>
      <c r="BK8974" s="1" t="s">
        <v>20457</v>
      </c>
    </row>
    <row r="8975" spans="62:63" ht="12" customHeight="1" x14ac:dyDescent="0.25">
      <c r="BJ8975" s="1" t="s">
        <v>20458</v>
      </c>
      <c r="BK8975" s="1" t="s">
        <v>20459</v>
      </c>
    </row>
    <row r="8976" spans="62:63" ht="12" customHeight="1" x14ac:dyDescent="0.25">
      <c r="BJ8976" s="1" t="s">
        <v>20458</v>
      </c>
      <c r="BK8976" s="1" t="s">
        <v>20460</v>
      </c>
    </row>
    <row r="8977" spans="62:63" ht="12" customHeight="1" x14ac:dyDescent="0.25">
      <c r="BJ8977" s="1" t="s">
        <v>20458</v>
      </c>
      <c r="BK8977" s="1" t="s">
        <v>20461</v>
      </c>
    </row>
    <row r="8978" spans="62:63" ht="12" customHeight="1" x14ac:dyDescent="0.25">
      <c r="BJ8978" s="1" t="s">
        <v>20458</v>
      </c>
      <c r="BK8978" s="1" t="s">
        <v>20462</v>
      </c>
    </row>
    <row r="8979" spans="62:63" ht="12" customHeight="1" x14ac:dyDescent="0.25">
      <c r="BJ8979" s="1" t="s">
        <v>20458</v>
      </c>
      <c r="BK8979" s="1" t="s">
        <v>20463</v>
      </c>
    </row>
    <row r="8980" spans="62:63" ht="12" customHeight="1" x14ac:dyDescent="0.25">
      <c r="BJ8980" s="1" t="s">
        <v>20464</v>
      </c>
      <c r="BK8980" s="1" t="s">
        <v>20465</v>
      </c>
    </row>
    <row r="8981" spans="62:63" ht="12" customHeight="1" x14ac:dyDescent="0.25">
      <c r="BJ8981" s="1" t="s">
        <v>20464</v>
      </c>
      <c r="BK8981" s="1" t="s">
        <v>20466</v>
      </c>
    </row>
    <row r="8982" spans="62:63" ht="12" customHeight="1" x14ac:dyDescent="0.25">
      <c r="BJ8982" s="1" t="s">
        <v>20464</v>
      </c>
      <c r="BK8982" s="1" t="s">
        <v>20467</v>
      </c>
    </row>
    <row r="8983" spans="62:63" ht="12" customHeight="1" x14ac:dyDescent="0.25">
      <c r="BJ8983" s="1" t="s">
        <v>20464</v>
      </c>
      <c r="BK8983" s="1" t="s">
        <v>20468</v>
      </c>
    </row>
    <row r="8984" spans="62:63" ht="12" customHeight="1" x14ac:dyDescent="0.25">
      <c r="BJ8984" s="1" t="s">
        <v>20464</v>
      </c>
      <c r="BK8984" s="1" t="s">
        <v>20469</v>
      </c>
    </row>
    <row r="8985" spans="62:63" ht="12" customHeight="1" x14ac:dyDescent="0.25">
      <c r="BJ8985" s="1" t="s">
        <v>20470</v>
      </c>
      <c r="BK8985" s="1" t="s">
        <v>20471</v>
      </c>
    </row>
    <row r="8986" spans="62:63" ht="12" customHeight="1" x14ac:dyDescent="0.25">
      <c r="BJ8986" s="1" t="s">
        <v>20470</v>
      </c>
      <c r="BK8986" s="1" t="s">
        <v>20472</v>
      </c>
    </row>
    <row r="8987" spans="62:63" ht="12" customHeight="1" x14ac:dyDescent="0.25">
      <c r="BJ8987" s="1" t="s">
        <v>20470</v>
      </c>
      <c r="BK8987" s="1" t="s">
        <v>20473</v>
      </c>
    </row>
    <row r="8988" spans="62:63" ht="12" customHeight="1" x14ac:dyDescent="0.25">
      <c r="BJ8988" s="1" t="s">
        <v>20470</v>
      </c>
      <c r="BK8988" s="1" t="s">
        <v>20474</v>
      </c>
    </row>
    <row r="8989" spans="62:63" ht="12" customHeight="1" x14ac:dyDescent="0.25">
      <c r="BJ8989" s="1" t="s">
        <v>20475</v>
      </c>
      <c r="BK8989" s="1" t="s">
        <v>20476</v>
      </c>
    </row>
    <row r="8990" spans="62:63" ht="12" customHeight="1" x14ac:dyDescent="0.25">
      <c r="BJ8990" s="1" t="s">
        <v>20475</v>
      </c>
      <c r="BK8990" s="1" t="s">
        <v>20477</v>
      </c>
    </row>
    <row r="8991" spans="62:63" ht="12" customHeight="1" x14ac:dyDescent="0.25">
      <c r="BJ8991" s="1" t="s">
        <v>20475</v>
      </c>
      <c r="BK8991" s="1" t="s">
        <v>20478</v>
      </c>
    </row>
    <row r="8992" spans="62:63" ht="12" customHeight="1" x14ac:dyDescent="0.25">
      <c r="BJ8992" s="1" t="s">
        <v>20475</v>
      </c>
      <c r="BK8992" s="1" t="s">
        <v>20479</v>
      </c>
    </row>
    <row r="8993" spans="62:63" ht="12" customHeight="1" x14ac:dyDescent="0.25">
      <c r="BJ8993" s="1" t="s">
        <v>20475</v>
      </c>
      <c r="BK8993" s="1" t="s">
        <v>20480</v>
      </c>
    </row>
    <row r="8994" spans="62:63" ht="12" customHeight="1" x14ac:dyDescent="0.25">
      <c r="BJ8994" s="1" t="s">
        <v>20481</v>
      </c>
      <c r="BK8994" s="1" t="s">
        <v>20482</v>
      </c>
    </row>
    <row r="8995" spans="62:63" ht="12" customHeight="1" x14ac:dyDescent="0.25">
      <c r="BJ8995" s="1" t="s">
        <v>20481</v>
      </c>
      <c r="BK8995" s="1" t="s">
        <v>20483</v>
      </c>
    </row>
    <row r="8996" spans="62:63" ht="12" customHeight="1" x14ac:dyDescent="0.25">
      <c r="BJ8996" s="1" t="s">
        <v>20481</v>
      </c>
      <c r="BK8996" s="1" t="s">
        <v>20484</v>
      </c>
    </row>
    <row r="8997" spans="62:63" ht="12" customHeight="1" x14ac:dyDescent="0.25">
      <c r="BJ8997" s="1" t="s">
        <v>20481</v>
      </c>
      <c r="BK8997" s="1" t="s">
        <v>20485</v>
      </c>
    </row>
    <row r="8998" spans="62:63" ht="12" customHeight="1" x14ac:dyDescent="0.25">
      <c r="BJ8998" s="1" t="s">
        <v>20486</v>
      </c>
      <c r="BK8998" s="1" t="s">
        <v>20487</v>
      </c>
    </row>
    <row r="8999" spans="62:63" ht="12" customHeight="1" x14ac:dyDescent="0.25">
      <c r="BJ8999" s="1" t="s">
        <v>20486</v>
      </c>
      <c r="BK8999" s="1" t="s">
        <v>20488</v>
      </c>
    </row>
    <row r="9000" spans="62:63" ht="12" customHeight="1" x14ac:dyDescent="0.25">
      <c r="BJ9000" s="1" t="s">
        <v>20486</v>
      </c>
      <c r="BK9000" s="1" t="s">
        <v>20489</v>
      </c>
    </row>
    <row r="9001" spans="62:63" ht="12" customHeight="1" x14ac:dyDescent="0.25">
      <c r="BJ9001" s="1" t="s">
        <v>20490</v>
      </c>
      <c r="BK9001" s="1" t="s">
        <v>20491</v>
      </c>
    </row>
    <row r="9002" spans="62:63" ht="12" customHeight="1" x14ac:dyDescent="0.25">
      <c r="BJ9002" s="1" t="s">
        <v>20490</v>
      </c>
      <c r="BK9002" s="1" t="s">
        <v>20492</v>
      </c>
    </row>
    <row r="9003" spans="62:63" ht="12" customHeight="1" x14ac:dyDescent="0.25">
      <c r="BJ9003" s="1" t="s">
        <v>20490</v>
      </c>
      <c r="BK9003" s="1" t="s">
        <v>20493</v>
      </c>
    </row>
    <row r="9004" spans="62:63" ht="12" customHeight="1" x14ac:dyDescent="0.25">
      <c r="BJ9004" s="1" t="s">
        <v>20494</v>
      </c>
      <c r="BK9004" s="1" t="s">
        <v>20495</v>
      </c>
    </row>
    <row r="9005" spans="62:63" ht="12" customHeight="1" x14ac:dyDescent="0.25">
      <c r="BJ9005" s="1" t="s">
        <v>20494</v>
      </c>
      <c r="BK9005" s="1" t="s">
        <v>20496</v>
      </c>
    </row>
    <row r="9006" spans="62:63" ht="12" customHeight="1" x14ac:dyDescent="0.25">
      <c r="BJ9006" s="1" t="s">
        <v>20494</v>
      </c>
      <c r="BK9006" s="1" t="s">
        <v>20497</v>
      </c>
    </row>
    <row r="9007" spans="62:63" ht="12" customHeight="1" x14ac:dyDescent="0.25">
      <c r="BJ9007" s="1" t="s">
        <v>20494</v>
      </c>
      <c r="BK9007" s="1" t="s">
        <v>20498</v>
      </c>
    </row>
    <row r="9008" spans="62:63" ht="12" customHeight="1" x14ac:dyDescent="0.25">
      <c r="BJ9008" s="1" t="s">
        <v>20499</v>
      </c>
      <c r="BK9008" s="1" t="s">
        <v>20500</v>
      </c>
    </row>
    <row r="9009" spans="62:63" ht="12" customHeight="1" x14ac:dyDescent="0.25">
      <c r="BJ9009" s="1" t="s">
        <v>20499</v>
      </c>
      <c r="BK9009" s="1" t="s">
        <v>20501</v>
      </c>
    </row>
    <row r="9010" spans="62:63" ht="12" customHeight="1" x14ac:dyDescent="0.25">
      <c r="BJ9010" s="1" t="s">
        <v>20502</v>
      </c>
      <c r="BK9010" s="1" t="s">
        <v>20503</v>
      </c>
    </row>
    <row r="9011" spans="62:63" ht="12" customHeight="1" x14ac:dyDescent="0.25">
      <c r="BJ9011" s="1" t="s">
        <v>20502</v>
      </c>
      <c r="BK9011" s="1" t="s">
        <v>20504</v>
      </c>
    </row>
    <row r="9012" spans="62:63" ht="12" customHeight="1" x14ac:dyDescent="0.25">
      <c r="BJ9012" s="1" t="s">
        <v>20502</v>
      </c>
      <c r="BK9012" s="1" t="s">
        <v>20505</v>
      </c>
    </row>
    <row r="9013" spans="62:63" ht="12" customHeight="1" x14ac:dyDescent="0.25">
      <c r="BJ9013" s="1" t="s">
        <v>20506</v>
      </c>
      <c r="BK9013" s="1" t="s">
        <v>20507</v>
      </c>
    </row>
    <row r="9014" spans="62:63" ht="12" customHeight="1" x14ac:dyDescent="0.25">
      <c r="BJ9014" s="1" t="s">
        <v>20508</v>
      </c>
      <c r="BK9014" s="1" t="s">
        <v>20509</v>
      </c>
    </row>
    <row r="9015" spans="62:63" ht="12" customHeight="1" x14ac:dyDescent="0.25">
      <c r="BJ9015" s="1" t="s">
        <v>20508</v>
      </c>
      <c r="BK9015" s="1" t="s">
        <v>20510</v>
      </c>
    </row>
    <row r="9016" spans="62:63" ht="12" customHeight="1" x14ac:dyDescent="0.25">
      <c r="BJ9016" s="1" t="s">
        <v>20508</v>
      </c>
      <c r="BK9016" s="1" t="s">
        <v>20511</v>
      </c>
    </row>
    <row r="9017" spans="62:63" ht="12" customHeight="1" x14ac:dyDescent="0.25">
      <c r="BJ9017" s="1" t="s">
        <v>20508</v>
      </c>
      <c r="BK9017" s="1" t="s">
        <v>20512</v>
      </c>
    </row>
    <row r="9018" spans="62:63" ht="12" customHeight="1" x14ac:dyDescent="0.25">
      <c r="BJ9018" s="1" t="s">
        <v>20508</v>
      </c>
      <c r="BK9018" s="1" t="s">
        <v>20513</v>
      </c>
    </row>
    <row r="9019" spans="62:63" ht="12" customHeight="1" x14ac:dyDescent="0.25">
      <c r="BJ9019" s="1" t="s">
        <v>20514</v>
      </c>
      <c r="BK9019" s="1" t="s">
        <v>20515</v>
      </c>
    </row>
    <row r="9020" spans="62:63" ht="12" customHeight="1" x14ac:dyDescent="0.25">
      <c r="BJ9020" s="1" t="s">
        <v>20514</v>
      </c>
      <c r="BK9020" s="1" t="s">
        <v>20516</v>
      </c>
    </row>
    <row r="9021" spans="62:63" ht="12" customHeight="1" x14ac:dyDescent="0.25">
      <c r="BJ9021" s="1" t="s">
        <v>20514</v>
      </c>
      <c r="BK9021" s="1" t="s">
        <v>20517</v>
      </c>
    </row>
    <row r="9022" spans="62:63" ht="12" customHeight="1" x14ac:dyDescent="0.25">
      <c r="BJ9022" s="1" t="s">
        <v>20514</v>
      </c>
      <c r="BK9022" s="1" t="s">
        <v>20518</v>
      </c>
    </row>
    <row r="9023" spans="62:63" ht="12" customHeight="1" x14ac:dyDescent="0.25">
      <c r="BJ9023" s="1" t="s">
        <v>20519</v>
      </c>
      <c r="BK9023" s="1" t="s">
        <v>20520</v>
      </c>
    </row>
    <row r="9024" spans="62:63" ht="12" customHeight="1" x14ac:dyDescent="0.25">
      <c r="BJ9024" s="1" t="s">
        <v>20519</v>
      </c>
      <c r="BK9024" s="1" t="s">
        <v>20521</v>
      </c>
    </row>
    <row r="9025" spans="62:63" ht="12" customHeight="1" x14ac:dyDescent="0.25">
      <c r="BJ9025" s="1" t="s">
        <v>20519</v>
      </c>
      <c r="BK9025" s="1" t="s">
        <v>20522</v>
      </c>
    </row>
    <row r="9026" spans="62:63" ht="12" customHeight="1" x14ac:dyDescent="0.25">
      <c r="BJ9026" s="1" t="s">
        <v>20519</v>
      </c>
      <c r="BK9026" s="1" t="s">
        <v>20523</v>
      </c>
    </row>
    <row r="9027" spans="62:63" ht="12" customHeight="1" x14ac:dyDescent="0.25">
      <c r="BJ9027" s="1" t="s">
        <v>20524</v>
      </c>
      <c r="BK9027" s="1" t="s">
        <v>20525</v>
      </c>
    </row>
    <row r="9028" spans="62:63" ht="12" customHeight="1" x14ac:dyDescent="0.25">
      <c r="BJ9028" s="1" t="s">
        <v>20524</v>
      </c>
      <c r="BK9028" s="1" t="s">
        <v>20526</v>
      </c>
    </row>
    <row r="9029" spans="62:63" ht="12" customHeight="1" x14ac:dyDescent="0.25">
      <c r="BJ9029" s="1" t="s">
        <v>20527</v>
      </c>
      <c r="BK9029" s="1" t="s">
        <v>20528</v>
      </c>
    </row>
    <row r="9030" spans="62:63" ht="12" customHeight="1" x14ac:dyDescent="0.25">
      <c r="BJ9030" s="1" t="s">
        <v>20527</v>
      </c>
      <c r="BK9030" s="1" t="s">
        <v>20529</v>
      </c>
    </row>
    <row r="9031" spans="62:63" ht="12" customHeight="1" x14ac:dyDescent="0.25">
      <c r="BJ9031" s="1" t="s">
        <v>20527</v>
      </c>
      <c r="BK9031" s="1" t="s">
        <v>20530</v>
      </c>
    </row>
    <row r="9032" spans="62:63" ht="12" customHeight="1" x14ac:dyDescent="0.25">
      <c r="BJ9032" s="1" t="s">
        <v>20531</v>
      </c>
      <c r="BK9032" s="1" t="s">
        <v>20532</v>
      </c>
    </row>
    <row r="9033" spans="62:63" ht="12" customHeight="1" x14ac:dyDescent="0.25">
      <c r="BJ9033" s="1" t="s">
        <v>20531</v>
      </c>
      <c r="BK9033" s="1" t="s">
        <v>20533</v>
      </c>
    </row>
    <row r="9034" spans="62:63" ht="12" customHeight="1" x14ac:dyDescent="0.25">
      <c r="BJ9034" s="1" t="s">
        <v>20531</v>
      </c>
      <c r="BK9034" s="1" t="s">
        <v>20534</v>
      </c>
    </row>
    <row r="9035" spans="62:63" ht="12" customHeight="1" x14ac:dyDescent="0.25">
      <c r="BJ9035" s="1" t="s">
        <v>20531</v>
      </c>
      <c r="BK9035" s="1" t="s">
        <v>20535</v>
      </c>
    </row>
    <row r="9036" spans="62:63" ht="12" customHeight="1" x14ac:dyDescent="0.25">
      <c r="BJ9036" s="1" t="s">
        <v>20536</v>
      </c>
      <c r="BK9036" s="1" t="s">
        <v>20537</v>
      </c>
    </row>
    <row r="9037" spans="62:63" ht="12" customHeight="1" x14ac:dyDescent="0.25">
      <c r="BJ9037" s="1" t="s">
        <v>20536</v>
      </c>
      <c r="BK9037" s="1" t="s">
        <v>20538</v>
      </c>
    </row>
    <row r="9038" spans="62:63" ht="12" customHeight="1" x14ac:dyDescent="0.25">
      <c r="BJ9038" s="1" t="s">
        <v>20536</v>
      </c>
      <c r="BK9038" s="1" t="s">
        <v>20539</v>
      </c>
    </row>
    <row r="9039" spans="62:63" ht="12" customHeight="1" x14ac:dyDescent="0.25">
      <c r="BJ9039" s="1" t="s">
        <v>20540</v>
      </c>
      <c r="BK9039" s="1" t="s">
        <v>20541</v>
      </c>
    </row>
    <row r="9040" spans="62:63" ht="12" customHeight="1" x14ac:dyDescent="0.25">
      <c r="BJ9040" s="1" t="s">
        <v>20540</v>
      </c>
      <c r="BK9040" s="1" t="s">
        <v>20542</v>
      </c>
    </row>
    <row r="9041" spans="62:63" ht="12" customHeight="1" x14ac:dyDescent="0.25">
      <c r="BJ9041" s="1" t="s">
        <v>20540</v>
      </c>
      <c r="BK9041" s="1" t="s">
        <v>20543</v>
      </c>
    </row>
    <row r="9042" spans="62:63" ht="12" customHeight="1" x14ac:dyDescent="0.25">
      <c r="BJ9042" s="1" t="s">
        <v>20544</v>
      </c>
      <c r="BK9042" s="1" t="s">
        <v>20545</v>
      </c>
    </row>
    <row r="9043" spans="62:63" ht="12" customHeight="1" x14ac:dyDescent="0.25">
      <c r="BJ9043" s="1" t="s">
        <v>20544</v>
      </c>
      <c r="BK9043" s="1" t="s">
        <v>20546</v>
      </c>
    </row>
    <row r="9044" spans="62:63" ht="12" customHeight="1" x14ac:dyDescent="0.25">
      <c r="BJ9044" s="1" t="s">
        <v>20544</v>
      </c>
      <c r="BK9044" s="1" t="s">
        <v>20547</v>
      </c>
    </row>
    <row r="9045" spans="62:63" ht="12" customHeight="1" x14ac:dyDescent="0.25">
      <c r="BJ9045" s="1" t="s">
        <v>20548</v>
      </c>
      <c r="BK9045" s="1" t="s">
        <v>20549</v>
      </c>
    </row>
    <row r="9046" spans="62:63" ht="12" customHeight="1" x14ac:dyDescent="0.25">
      <c r="BJ9046" s="1" t="s">
        <v>20548</v>
      </c>
      <c r="BK9046" s="1" t="s">
        <v>20550</v>
      </c>
    </row>
    <row r="9047" spans="62:63" ht="12" customHeight="1" x14ac:dyDescent="0.25">
      <c r="BJ9047" s="1" t="s">
        <v>20548</v>
      </c>
      <c r="BK9047" s="1" t="s">
        <v>20551</v>
      </c>
    </row>
    <row r="9048" spans="62:63" ht="12" customHeight="1" x14ac:dyDescent="0.25">
      <c r="BJ9048" s="1" t="s">
        <v>20552</v>
      </c>
      <c r="BK9048" s="1" t="s">
        <v>20553</v>
      </c>
    </row>
    <row r="9049" spans="62:63" ht="12" customHeight="1" x14ac:dyDescent="0.25">
      <c r="BJ9049" s="1" t="s">
        <v>20552</v>
      </c>
      <c r="BK9049" s="1" t="s">
        <v>20554</v>
      </c>
    </row>
    <row r="9050" spans="62:63" ht="12" customHeight="1" x14ac:dyDescent="0.25">
      <c r="BJ9050" s="1" t="s">
        <v>20552</v>
      </c>
      <c r="BK9050" s="1" t="s">
        <v>20555</v>
      </c>
    </row>
    <row r="9051" spans="62:63" ht="12" customHeight="1" x14ac:dyDescent="0.25">
      <c r="BJ9051" s="1" t="s">
        <v>20556</v>
      </c>
      <c r="BK9051" s="1" t="s">
        <v>20557</v>
      </c>
    </row>
    <row r="9052" spans="62:63" ht="12" customHeight="1" x14ac:dyDescent="0.25">
      <c r="BJ9052" s="1" t="s">
        <v>20556</v>
      </c>
      <c r="BK9052" s="1" t="s">
        <v>20558</v>
      </c>
    </row>
    <row r="9053" spans="62:63" ht="12" customHeight="1" x14ac:dyDescent="0.25">
      <c r="BJ9053" s="1" t="s">
        <v>20556</v>
      </c>
      <c r="BK9053" s="1" t="s">
        <v>20559</v>
      </c>
    </row>
    <row r="9054" spans="62:63" ht="12" customHeight="1" x14ac:dyDescent="0.25">
      <c r="BJ9054" s="1" t="s">
        <v>20560</v>
      </c>
      <c r="BK9054" s="1" t="s">
        <v>20561</v>
      </c>
    </row>
    <row r="9055" spans="62:63" ht="12" customHeight="1" x14ac:dyDescent="0.25">
      <c r="BJ9055" s="1" t="s">
        <v>20560</v>
      </c>
      <c r="BK9055" s="1" t="s">
        <v>20562</v>
      </c>
    </row>
    <row r="9056" spans="62:63" ht="12" customHeight="1" x14ac:dyDescent="0.25">
      <c r="BJ9056" s="1" t="s">
        <v>20560</v>
      </c>
      <c r="BK9056" s="1" t="s">
        <v>20563</v>
      </c>
    </row>
    <row r="9057" spans="62:63" ht="12" customHeight="1" x14ac:dyDescent="0.25">
      <c r="BJ9057" s="1" t="s">
        <v>20564</v>
      </c>
      <c r="BK9057" s="1" t="s">
        <v>20565</v>
      </c>
    </row>
    <row r="9058" spans="62:63" ht="12" customHeight="1" x14ac:dyDescent="0.25">
      <c r="BJ9058" s="1" t="s">
        <v>20564</v>
      </c>
      <c r="BK9058" s="1" t="s">
        <v>20566</v>
      </c>
    </row>
    <row r="9059" spans="62:63" ht="12" customHeight="1" x14ac:dyDescent="0.25">
      <c r="BJ9059" s="1" t="s">
        <v>20564</v>
      </c>
      <c r="BK9059" s="1" t="s">
        <v>20567</v>
      </c>
    </row>
    <row r="9060" spans="62:63" ht="12" customHeight="1" x14ac:dyDescent="0.25">
      <c r="BJ9060" s="1" t="s">
        <v>20568</v>
      </c>
      <c r="BK9060" s="1" t="s">
        <v>20569</v>
      </c>
    </row>
    <row r="9061" spans="62:63" ht="12" customHeight="1" x14ac:dyDescent="0.25">
      <c r="BJ9061" s="1" t="s">
        <v>20570</v>
      </c>
      <c r="BK9061" s="1" t="s">
        <v>20571</v>
      </c>
    </row>
    <row r="9062" spans="62:63" ht="12" customHeight="1" x14ac:dyDescent="0.25">
      <c r="BJ9062" s="1" t="s">
        <v>20570</v>
      </c>
      <c r="BK9062" s="1" t="s">
        <v>20572</v>
      </c>
    </row>
    <row r="9063" spans="62:63" ht="12" customHeight="1" x14ac:dyDescent="0.25">
      <c r="BJ9063" s="1" t="s">
        <v>20570</v>
      </c>
      <c r="BK9063" s="1" t="s">
        <v>20573</v>
      </c>
    </row>
    <row r="9064" spans="62:63" ht="12" customHeight="1" x14ac:dyDescent="0.25">
      <c r="BJ9064" s="1" t="s">
        <v>20574</v>
      </c>
      <c r="BK9064" s="1" t="s">
        <v>20575</v>
      </c>
    </row>
    <row r="9065" spans="62:63" ht="12" customHeight="1" x14ac:dyDescent="0.25">
      <c r="BJ9065" s="1" t="s">
        <v>20574</v>
      </c>
      <c r="BK9065" s="1" t="s">
        <v>20576</v>
      </c>
    </row>
    <row r="9066" spans="62:63" ht="12" customHeight="1" x14ac:dyDescent="0.25">
      <c r="BJ9066" s="1" t="s">
        <v>20574</v>
      </c>
      <c r="BK9066" s="1" t="s">
        <v>20577</v>
      </c>
    </row>
    <row r="9067" spans="62:63" ht="12" customHeight="1" x14ac:dyDescent="0.25">
      <c r="BJ9067" s="1" t="s">
        <v>20578</v>
      </c>
      <c r="BK9067" s="1" t="s">
        <v>20579</v>
      </c>
    </row>
    <row r="9068" spans="62:63" ht="12" customHeight="1" x14ac:dyDescent="0.25">
      <c r="BJ9068" s="1" t="s">
        <v>20578</v>
      </c>
      <c r="BK9068" s="1" t="s">
        <v>20580</v>
      </c>
    </row>
    <row r="9069" spans="62:63" ht="12" customHeight="1" x14ac:dyDescent="0.25">
      <c r="BJ9069" s="1" t="s">
        <v>20581</v>
      </c>
      <c r="BK9069" s="1" t="s">
        <v>20582</v>
      </c>
    </row>
    <row r="9070" spans="62:63" ht="12" customHeight="1" x14ac:dyDescent="0.25">
      <c r="BJ9070" s="1" t="s">
        <v>20581</v>
      </c>
      <c r="BK9070" s="1" t="s">
        <v>20583</v>
      </c>
    </row>
    <row r="9071" spans="62:63" ht="12" customHeight="1" x14ac:dyDescent="0.25">
      <c r="BJ9071" s="1" t="s">
        <v>20581</v>
      </c>
      <c r="BK9071" s="1" t="s">
        <v>20584</v>
      </c>
    </row>
    <row r="9072" spans="62:63" ht="12" customHeight="1" x14ac:dyDescent="0.25">
      <c r="BJ9072" s="1" t="s">
        <v>20581</v>
      </c>
      <c r="BK9072" s="1" t="s">
        <v>20585</v>
      </c>
    </row>
    <row r="9073" spans="62:63" ht="12" customHeight="1" x14ac:dyDescent="0.25">
      <c r="BJ9073" s="1" t="s">
        <v>20581</v>
      </c>
      <c r="BK9073" s="1" t="s">
        <v>20586</v>
      </c>
    </row>
    <row r="9074" spans="62:63" ht="12" customHeight="1" x14ac:dyDescent="0.25">
      <c r="BJ9074" s="1" t="s">
        <v>20587</v>
      </c>
      <c r="BK9074" s="1" t="s">
        <v>20588</v>
      </c>
    </row>
    <row r="9075" spans="62:63" ht="12" customHeight="1" x14ac:dyDescent="0.25">
      <c r="BJ9075" s="1" t="s">
        <v>20587</v>
      </c>
      <c r="BK9075" s="1" t="s">
        <v>20589</v>
      </c>
    </row>
    <row r="9076" spans="62:63" ht="12" customHeight="1" x14ac:dyDescent="0.25">
      <c r="BJ9076" s="1" t="s">
        <v>20587</v>
      </c>
      <c r="BK9076" s="1" t="s">
        <v>20590</v>
      </c>
    </row>
    <row r="9077" spans="62:63" ht="12" customHeight="1" x14ac:dyDescent="0.25">
      <c r="BJ9077" s="1" t="s">
        <v>20587</v>
      </c>
      <c r="BK9077" s="1" t="s">
        <v>20591</v>
      </c>
    </row>
    <row r="9078" spans="62:63" ht="12" customHeight="1" x14ac:dyDescent="0.25">
      <c r="BJ9078" s="1" t="s">
        <v>20587</v>
      </c>
      <c r="BK9078" s="1" t="s">
        <v>20592</v>
      </c>
    </row>
    <row r="9079" spans="62:63" ht="12" customHeight="1" x14ac:dyDescent="0.25">
      <c r="BJ9079" s="1" t="s">
        <v>20593</v>
      </c>
      <c r="BK9079" s="1" t="s">
        <v>20594</v>
      </c>
    </row>
    <row r="9080" spans="62:63" ht="12" customHeight="1" x14ac:dyDescent="0.25">
      <c r="BJ9080" s="1" t="s">
        <v>20593</v>
      </c>
      <c r="BK9080" s="1" t="s">
        <v>20595</v>
      </c>
    </row>
    <row r="9081" spans="62:63" ht="12" customHeight="1" x14ac:dyDescent="0.25">
      <c r="BJ9081" s="1" t="s">
        <v>20596</v>
      </c>
      <c r="BK9081" s="1" t="s">
        <v>20597</v>
      </c>
    </row>
    <row r="9082" spans="62:63" ht="12" customHeight="1" x14ac:dyDescent="0.25">
      <c r="BJ9082" s="1" t="s">
        <v>20596</v>
      </c>
      <c r="BK9082" s="1" t="s">
        <v>20598</v>
      </c>
    </row>
    <row r="9083" spans="62:63" ht="12" customHeight="1" x14ac:dyDescent="0.25">
      <c r="BJ9083" s="1" t="s">
        <v>20599</v>
      </c>
      <c r="BK9083" s="1" t="s">
        <v>20600</v>
      </c>
    </row>
    <row r="9084" spans="62:63" ht="12" customHeight="1" x14ac:dyDescent="0.25">
      <c r="BJ9084" s="1" t="s">
        <v>20599</v>
      </c>
      <c r="BK9084" s="1" t="s">
        <v>20601</v>
      </c>
    </row>
    <row r="9085" spans="62:63" ht="12" customHeight="1" x14ac:dyDescent="0.25">
      <c r="BJ9085" s="1" t="s">
        <v>20602</v>
      </c>
      <c r="BK9085" s="1" t="s">
        <v>20603</v>
      </c>
    </row>
    <row r="9086" spans="62:63" ht="12" customHeight="1" x14ac:dyDescent="0.25">
      <c r="BJ9086" s="1" t="s">
        <v>20602</v>
      </c>
      <c r="BK9086" s="1" t="s">
        <v>20604</v>
      </c>
    </row>
    <row r="9087" spans="62:63" ht="12" customHeight="1" x14ac:dyDescent="0.25">
      <c r="BJ9087" s="1" t="s">
        <v>20605</v>
      </c>
      <c r="BK9087" s="1" t="s">
        <v>20606</v>
      </c>
    </row>
    <row r="9088" spans="62:63" ht="12" customHeight="1" x14ac:dyDescent="0.25">
      <c r="BJ9088" s="1" t="s">
        <v>20605</v>
      </c>
      <c r="BK9088" s="1" t="s">
        <v>20607</v>
      </c>
    </row>
    <row r="9089" spans="62:63" ht="12" customHeight="1" x14ac:dyDescent="0.25">
      <c r="BJ9089" s="1" t="s">
        <v>20605</v>
      </c>
      <c r="BK9089" s="1" t="s">
        <v>20608</v>
      </c>
    </row>
    <row r="9090" spans="62:63" ht="12" customHeight="1" x14ac:dyDescent="0.25">
      <c r="BJ9090" s="1" t="s">
        <v>20609</v>
      </c>
      <c r="BK9090" s="1" t="s">
        <v>20610</v>
      </c>
    </row>
    <row r="9091" spans="62:63" ht="12" customHeight="1" x14ac:dyDescent="0.25">
      <c r="BJ9091" s="1" t="s">
        <v>20611</v>
      </c>
      <c r="BK9091" s="1" t="s">
        <v>20612</v>
      </c>
    </row>
    <row r="9092" spans="62:63" ht="12" customHeight="1" x14ac:dyDescent="0.25">
      <c r="BJ9092" s="1" t="s">
        <v>20611</v>
      </c>
      <c r="BK9092" s="1" t="s">
        <v>20613</v>
      </c>
    </row>
    <row r="9093" spans="62:63" ht="12" customHeight="1" x14ac:dyDescent="0.25">
      <c r="BJ9093" s="1" t="s">
        <v>20611</v>
      </c>
      <c r="BK9093" s="1" t="s">
        <v>20614</v>
      </c>
    </row>
    <row r="9094" spans="62:63" ht="12" customHeight="1" x14ac:dyDescent="0.25">
      <c r="BJ9094" s="1" t="s">
        <v>20615</v>
      </c>
      <c r="BK9094" s="1" t="s">
        <v>20616</v>
      </c>
    </row>
    <row r="9095" spans="62:63" ht="12" customHeight="1" x14ac:dyDescent="0.25">
      <c r="BJ9095" s="1" t="s">
        <v>20615</v>
      </c>
      <c r="BK9095" s="1" t="s">
        <v>20617</v>
      </c>
    </row>
    <row r="9096" spans="62:63" ht="12" customHeight="1" x14ac:dyDescent="0.25">
      <c r="BJ9096" s="1" t="s">
        <v>20615</v>
      </c>
      <c r="BK9096" s="1" t="s">
        <v>20614</v>
      </c>
    </row>
    <row r="9097" spans="62:63" ht="12" customHeight="1" x14ac:dyDescent="0.25">
      <c r="BJ9097" s="1" t="s">
        <v>20618</v>
      </c>
      <c r="BK9097" s="1" t="s">
        <v>20619</v>
      </c>
    </row>
    <row r="9098" spans="62:63" ht="12" customHeight="1" x14ac:dyDescent="0.25">
      <c r="BJ9098" s="1" t="s">
        <v>20618</v>
      </c>
      <c r="BK9098" s="1" t="s">
        <v>20620</v>
      </c>
    </row>
    <row r="9099" spans="62:63" ht="12" customHeight="1" x14ac:dyDescent="0.25">
      <c r="BJ9099" s="1" t="s">
        <v>20621</v>
      </c>
      <c r="BK9099" s="1" t="s">
        <v>20622</v>
      </c>
    </row>
    <row r="9100" spans="62:63" ht="12" customHeight="1" x14ac:dyDescent="0.25">
      <c r="BJ9100" s="1" t="s">
        <v>20621</v>
      </c>
      <c r="BK9100" s="1" t="s">
        <v>20623</v>
      </c>
    </row>
    <row r="9101" spans="62:63" ht="12" customHeight="1" x14ac:dyDescent="0.25">
      <c r="BJ9101" s="1" t="s">
        <v>20624</v>
      </c>
      <c r="BK9101" s="1" t="s">
        <v>20625</v>
      </c>
    </row>
    <row r="9102" spans="62:63" ht="12" customHeight="1" x14ac:dyDescent="0.25">
      <c r="BJ9102" s="1" t="s">
        <v>20624</v>
      </c>
      <c r="BK9102" s="1" t="s">
        <v>20150</v>
      </c>
    </row>
    <row r="9103" spans="62:63" ht="12" customHeight="1" x14ac:dyDescent="0.25">
      <c r="BJ9103" s="1" t="s">
        <v>20624</v>
      </c>
      <c r="BK9103" s="1" t="s">
        <v>20622</v>
      </c>
    </row>
    <row r="9104" spans="62:63" ht="12" customHeight="1" x14ac:dyDescent="0.25">
      <c r="BJ9104" s="1" t="s">
        <v>20624</v>
      </c>
      <c r="BK9104" s="1" t="s">
        <v>20623</v>
      </c>
    </row>
    <row r="9105" spans="62:63" ht="12" customHeight="1" x14ac:dyDescent="0.25">
      <c r="BJ9105" s="1" t="s">
        <v>20626</v>
      </c>
      <c r="BK9105" s="1" t="s">
        <v>20627</v>
      </c>
    </row>
    <row r="9106" spans="62:63" ht="12" customHeight="1" x14ac:dyDescent="0.25">
      <c r="BJ9106" s="1" t="s">
        <v>20626</v>
      </c>
      <c r="BK9106" s="1" t="s">
        <v>20628</v>
      </c>
    </row>
    <row r="9107" spans="62:63" ht="12" customHeight="1" x14ac:dyDescent="0.25">
      <c r="BJ9107" s="1" t="s">
        <v>20626</v>
      </c>
      <c r="BK9107" s="1" t="s">
        <v>20629</v>
      </c>
    </row>
    <row r="9108" spans="62:63" ht="12" customHeight="1" x14ac:dyDescent="0.25">
      <c r="BJ9108" s="1" t="s">
        <v>20630</v>
      </c>
      <c r="BK9108" s="1" t="s">
        <v>20631</v>
      </c>
    </row>
    <row r="9109" spans="62:63" ht="12" customHeight="1" x14ac:dyDescent="0.25">
      <c r="BJ9109" s="1" t="s">
        <v>20630</v>
      </c>
      <c r="BK9109" s="1" t="s">
        <v>20632</v>
      </c>
    </row>
    <row r="9110" spans="62:63" ht="12" customHeight="1" x14ac:dyDescent="0.25">
      <c r="BJ9110" s="1" t="s">
        <v>20630</v>
      </c>
      <c r="BK9110" s="1" t="s">
        <v>20633</v>
      </c>
    </row>
    <row r="9111" spans="62:63" ht="12" customHeight="1" x14ac:dyDescent="0.25">
      <c r="BJ9111" s="1" t="s">
        <v>20634</v>
      </c>
      <c r="BK9111" s="1" t="s">
        <v>20635</v>
      </c>
    </row>
    <row r="9112" spans="62:63" ht="12" customHeight="1" x14ac:dyDescent="0.25">
      <c r="BJ9112" s="1" t="s">
        <v>20634</v>
      </c>
      <c r="BK9112" s="1" t="s">
        <v>20636</v>
      </c>
    </row>
    <row r="9113" spans="62:63" ht="12" customHeight="1" x14ac:dyDescent="0.25">
      <c r="BJ9113" s="1" t="s">
        <v>20634</v>
      </c>
      <c r="BK9113" s="1" t="s">
        <v>20637</v>
      </c>
    </row>
    <row r="9114" spans="62:63" ht="12" customHeight="1" x14ac:dyDescent="0.25">
      <c r="BJ9114" s="1" t="s">
        <v>20638</v>
      </c>
      <c r="BK9114" s="1" t="s">
        <v>20639</v>
      </c>
    </row>
    <row r="9115" spans="62:63" ht="12" customHeight="1" x14ac:dyDescent="0.25">
      <c r="BJ9115" s="1" t="s">
        <v>20638</v>
      </c>
      <c r="BK9115" s="1" t="s">
        <v>20640</v>
      </c>
    </row>
    <row r="9116" spans="62:63" ht="12" customHeight="1" x14ac:dyDescent="0.25">
      <c r="BJ9116" s="1" t="s">
        <v>20641</v>
      </c>
      <c r="BK9116" s="1" t="s">
        <v>20642</v>
      </c>
    </row>
    <row r="9117" spans="62:63" ht="12" customHeight="1" x14ac:dyDescent="0.25">
      <c r="BJ9117" s="1" t="s">
        <v>20641</v>
      </c>
      <c r="BK9117" s="1" t="s">
        <v>20643</v>
      </c>
    </row>
    <row r="9118" spans="62:63" ht="12" customHeight="1" x14ac:dyDescent="0.25">
      <c r="BJ9118" s="1" t="s">
        <v>20644</v>
      </c>
      <c r="BK9118" s="1" t="s">
        <v>20645</v>
      </c>
    </row>
    <row r="9119" spans="62:63" ht="12" customHeight="1" x14ac:dyDescent="0.25">
      <c r="BJ9119" s="1" t="s">
        <v>20644</v>
      </c>
      <c r="BK9119" s="1" t="s">
        <v>20646</v>
      </c>
    </row>
    <row r="9120" spans="62:63" ht="12" customHeight="1" x14ac:dyDescent="0.25">
      <c r="BJ9120" s="1" t="s">
        <v>20644</v>
      </c>
      <c r="BK9120" s="1" t="s">
        <v>20647</v>
      </c>
    </row>
    <row r="9121" spans="62:63" ht="12" customHeight="1" x14ac:dyDescent="0.25">
      <c r="BJ9121" s="1" t="s">
        <v>20648</v>
      </c>
      <c r="BK9121" s="1" t="s">
        <v>20649</v>
      </c>
    </row>
    <row r="9122" spans="62:63" ht="12" customHeight="1" x14ac:dyDescent="0.25">
      <c r="BJ9122" s="1" t="s">
        <v>20648</v>
      </c>
      <c r="BK9122" s="1" t="s">
        <v>20650</v>
      </c>
    </row>
    <row r="9123" spans="62:63" ht="12" customHeight="1" x14ac:dyDescent="0.25">
      <c r="BJ9123" s="1" t="s">
        <v>20648</v>
      </c>
      <c r="BK9123" s="1" t="s">
        <v>20651</v>
      </c>
    </row>
    <row r="9124" spans="62:63" ht="12" customHeight="1" x14ac:dyDescent="0.25">
      <c r="BJ9124" s="1" t="s">
        <v>20652</v>
      </c>
      <c r="BK9124" s="1" t="s">
        <v>20653</v>
      </c>
    </row>
    <row r="9125" spans="62:63" ht="12" customHeight="1" x14ac:dyDescent="0.25">
      <c r="BJ9125" s="1" t="s">
        <v>20652</v>
      </c>
      <c r="BK9125" s="1" t="s">
        <v>20654</v>
      </c>
    </row>
    <row r="9126" spans="62:63" ht="12" customHeight="1" x14ac:dyDescent="0.25">
      <c r="BJ9126" s="1" t="s">
        <v>20655</v>
      </c>
      <c r="BK9126" s="1" t="s">
        <v>20656</v>
      </c>
    </row>
    <row r="9127" spans="62:63" ht="12" customHeight="1" x14ac:dyDescent="0.25">
      <c r="BJ9127" s="1" t="s">
        <v>20655</v>
      </c>
      <c r="BK9127" s="1" t="s">
        <v>20657</v>
      </c>
    </row>
    <row r="9128" spans="62:63" ht="12" customHeight="1" x14ac:dyDescent="0.25">
      <c r="BJ9128" s="1" t="s">
        <v>20658</v>
      </c>
      <c r="BK9128" s="1" t="s">
        <v>20659</v>
      </c>
    </row>
    <row r="9129" spans="62:63" ht="12" customHeight="1" x14ac:dyDescent="0.25">
      <c r="BJ9129" s="1" t="s">
        <v>20658</v>
      </c>
      <c r="BK9129" s="1" t="s">
        <v>20657</v>
      </c>
    </row>
    <row r="9130" spans="62:63" ht="12" customHeight="1" x14ac:dyDescent="0.25">
      <c r="BJ9130" s="1" t="s">
        <v>20660</v>
      </c>
      <c r="BK9130" s="1" t="s">
        <v>20661</v>
      </c>
    </row>
    <row r="9131" spans="62:63" ht="12" customHeight="1" x14ac:dyDescent="0.25">
      <c r="BJ9131" s="1" t="s">
        <v>20660</v>
      </c>
      <c r="BK9131" s="1" t="s">
        <v>20662</v>
      </c>
    </row>
    <row r="9132" spans="62:63" ht="12" customHeight="1" x14ac:dyDescent="0.25">
      <c r="BJ9132" s="1" t="s">
        <v>20663</v>
      </c>
      <c r="BK9132" s="1" t="s">
        <v>20664</v>
      </c>
    </row>
    <row r="9133" spans="62:63" ht="12" customHeight="1" x14ac:dyDescent="0.25">
      <c r="BJ9133" s="1" t="s">
        <v>20663</v>
      </c>
      <c r="BK9133" s="1" t="s">
        <v>20665</v>
      </c>
    </row>
    <row r="9134" spans="62:63" ht="12" customHeight="1" x14ac:dyDescent="0.25">
      <c r="BJ9134" s="1" t="s">
        <v>20666</v>
      </c>
      <c r="BK9134" s="1" t="s">
        <v>20667</v>
      </c>
    </row>
    <row r="9135" spans="62:63" ht="12" customHeight="1" x14ac:dyDescent="0.25">
      <c r="BJ9135" s="1" t="s">
        <v>20666</v>
      </c>
      <c r="BK9135" s="1" t="s">
        <v>20668</v>
      </c>
    </row>
    <row r="9136" spans="62:63" ht="12" customHeight="1" x14ac:dyDescent="0.25">
      <c r="BJ9136" s="1" t="s">
        <v>20669</v>
      </c>
      <c r="BK9136" s="1" t="s">
        <v>20670</v>
      </c>
    </row>
    <row r="9137" spans="62:63" ht="12" customHeight="1" x14ac:dyDescent="0.25">
      <c r="BJ9137" s="1" t="s">
        <v>20671</v>
      </c>
      <c r="BK9137" s="1" t="s">
        <v>20672</v>
      </c>
    </row>
    <row r="9138" spans="62:63" ht="12" customHeight="1" x14ac:dyDescent="0.25">
      <c r="BJ9138" s="1" t="s">
        <v>20671</v>
      </c>
      <c r="BK9138" s="1" t="s">
        <v>20673</v>
      </c>
    </row>
    <row r="9139" spans="62:63" ht="12" customHeight="1" x14ac:dyDescent="0.25">
      <c r="BJ9139" s="1" t="s">
        <v>20674</v>
      </c>
      <c r="BK9139" s="1" t="s">
        <v>20675</v>
      </c>
    </row>
    <row r="9140" spans="62:63" ht="12" customHeight="1" x14ac:dyDescent="0.25">
      <c r="BJ9140" s="1" t="s">
        <v>20674</v>
      </c>
      <c r="BK9140" s="1" t="s">
        <v>20676</v>
      </c>
    </row>
    <row r="9141" spans="62:63" ht="12" customHeight="1" x14ac:dyDescent="0.25">
      <c r="BJ9141" s="1" t="s">
        <v>20677</v>
      </c>
      <c r="BK9141" s="1" t="s">
        <v>20678</v>
      </c>
    </row>
    <row r="9142" spans="62:63" ht="12" customHeight="1" x14ac:dyDescent="0.25">
      <c r="BJ9142" s="1" t="s">
        <v>20679</v>
      </c>
      <c r="BK9142" s="1" t="s">
        <v>20680</v>
      </c>
    </row>
    <row r="9143" spans="62:63" ht="12" customHeight="1" x14ac:dyDescent="0.25">
      <c r="BJ9143" s="1" t="s">
        <v>20681</v>
      </c>
      <c r="BK9143" s="1" t="s">
        <v>20682</v>
      </c>
    </row>
    <row r="9144" spans="62:63" ht="12" customHeight="1" x14ac:dyDescent="0.25">
      <c r="BJ9144" s="1" t="s">
        <v>20683</v>
      </c>
      <c r="BK9144" s="1" t="s">
        <v>20684</v>
      </c>
    </row>
    <row r="9145" spans="62:63" ht="12" customHeight="1" x14ac:dyDescent="0.25">
      <c r="BJ9145" s="1" t="s">
        <v>20685</v>
      </c>
      <c r="BK9145" s="1" t="s">
        <v>20686</v>
      </c>
    </row>
    <row r="9146" spans="62:63" ht="12" customHeight="1" x14ac:dyDescent="0.25">
      <c r="BJ9146" s="1" t="s">
        <v>20687</v>
      </c>
      <c r="BK9146" s="1" t="s">
        <v>20688</v>
      </c>
    </row>
    <row r="9147" spans="62:63" ht="12" customHeight="1" x14ac:dyDescent="0.25">
      <c r="BJ9147" s="1" t="s">
        <v>20689</v>
      </c>
      <c r="BK9147" s="1" t="s">
        <v>20690</v>
      </c>
    </row>
    <row r="9148" spans="62:63" ht="12" customHeight="1" x14ac:dyDescent="0.25">
      <c r="BJ9148" s="1" t="s">
        <v>20691</v>
      </c>
      <c r="BK9148" s="1" t="s">
        <v>20692</v>
      </c>
    </row>
    <row r="9149" spans="62:63" ht="12" customHeight="1" x14ac:dyDescent="0.25">
      <c r="BJ9149" s="1" t="s">
        <v>20693</v>
      </c>
      <c r="BK9149" s="1" t="s">
        <v>20694</v>
      </c>
    </row>
    <row r="9150" spans="62:63" ht="12" customHeight="1" x14ac:dyDescent="0.25">
      <c r="BJ9150" s="1" t="s">
        <v>20695</v>
      </c>
      <c r="BK9150" s="1" t="s">
        <v>20696</v>
      </c>
    </row>
    <row r="9151" spans="62:63" ht="12" customHeight="1" x14ac:dyDescent="0.25">
      <c r="BJ9151" s="1" t="s">
        <v>20697</v>
      </c>
      <c r="BK9151" s="1" t="s">
        <v>20698</v>
      </c>
    </row>
    <row r="9152" spans="62:63" ht="12" customHeight="1" x14ac:dyDescent="0.25">
      <c r="BJ9152" s="1" t="s">
        <v>20699</v>
      </c>
      <c r="BK9152" s="1" t="s">
        <v>20700</v>
      </c>
    </row>
    <row r="9153" spans="62:63" ht="12" customHeight="1" x14ac:dyDescent="0.25">
      <c r="BJ9153" s="1" t="s">
        <v>20699</v>
      </c>
      <c r="BK9153" s="1" t="s">
        <v>20701</v>
      </c>
    </row>
    <row r="9154" spans="62:63" ht="12" customHeight="1" x14ac:dyDescent="0.25">
      <c r="BJ9154" s="1" t="s">
        <v>20702</v>
      </c>
      <c r="BK9154" s="1" t="s">
        <v>20703</v>
      </c>
    </row>
    <row r="9155" spans="62:63" ht="12" customHeight="1" x14ac:dyDescent="0.25">
      <c r="BJ9155" s="1" t="s">
        <v>20704</v>
      </c>
      <c r="BK9155" s="1" t="s">
        <v>20705</v>
      </c>
    </row>
    <row r="9156" spans="62:63" ht="12" customHeight="1" x14ac:dyDescent="0.25">
      <c r="BJ9156" s="1" t="s">
        <v>20706</v>
      </c>
      <c r="BK9156" s="1" t="s">
        <v>20707</v>
      </c>
    </row>
    <row r="9157" spans="62:63" ht="12" customHeight="1" x14ac:dyDescent="0.25">
      <c r="BJ9157" s="1" t="s">
        <v>20708</v>
      </c>
      <c r="BK9157" s="1" t="s">
        <v>20709</v>
      </c>
    </row>
    <row r="9158" spans="62:63" ht="12" customHeight="1" x14ac:dyDescent="0.25">
      <c r="BJ9158" s="1" t="s">
        <v>20710</v>
      </c>
      <c r="BK9158" s="1" t="s">
        <v>20711</v>
      </c>
    </row>
    <row r="9159" spans="62:63" ht="12" customHeight="1" x14ac:dyDescent="0.25">
      <c r="BJ9159" s="1" t="s">
        <v>20712</v>
      </c>
      <c r="BK9159" s="1" t="s">
        <v>20713</v>
      </c>
    </row>
    <row r="9160" spans="62:63" ht="12" customHeight="1" x14ac:dyDescent="0.25">
      <c r="BJ9160" s="1" t="s">
        <v>20714</v>
      </c>
      <c r="BK9160" s="1" t="s">
        <v>20715</v>
      </c>
    </row>
    <row r="9161" spans="62:63" ht="12" customHeight="1" x14ac:dyDescent="0.25">
      <c r="BJ9161" s="1" t="s">
        <v>20716</v>
      </c>
      <c r="BK9161" s="1" t="s">
        <v>20717</v>
      </c>
    </row>
    <row r="9162" spans="62:63" ht="12" customHeight="1" x14ac:dyDescent="0.25">
      <c r="BJ9162" s="1" t="s">
        <v>20716</v>
      </c>
      <c r="BK9162" s="1" t="s">
        <v>20718</v>
      </c>
    </row>
    <row r="9163" spans="62:63" ht="12" customHeight="1" x14ac:dyDescent="0.25">
      <c r="BJ9163" s="1" t="s">
        <v>20719</v>
      </c>
      <c r="BK9163" s="1" t="s">
        <v>20048</v>
      </c>
    </row>
    <row r="9164" spans="62:63" ht="12" customHeight="1" x14ac:dyDescent="0.25">
      <c r="BJ9164" s="1" t="s">
        <v>20720</v>
      </c>
      <c r="BK9164" s="1" t="s">
        <v>20721</v>
      </c>
    </row>
    <row r="9165" spans="62:63" ht="12" customHeight="1" x14ac:dyDescent="0.25">
      <c r="BJ9165" s="1" t="s">
        <v>20722</v>
      </c>
      <c r="BK9165" s="1" t="s">
        <v>20723</v>
      </c>
    </row>
    <row r="9166" spans="62:63" ht="12" customHeight="1" x14ac:dyDescent="0.25">
      <c r="BJ9166" s="1" t="s">
        <v>20724</v>
      </c>
      <c r="BK9166" s="1" t="s">
        <v>20725</v>
      </c>
    </row>
    <row r="9167" spans="62:63" ht="12" customHeight="1" x14ac:dyDescent="0.25">
      <c r="BJ9167" s="1" t="s">
        <v>20726</v>
      </c>
      <c r="BK9167" s="1" t="s">
        <v>20727</v>
      </c>
    </row>
    <row r="9168" spans="62:63" ht="12" customHeight="1" x14ac:dyDescent="0.25">
      <c r="BJ9168" s="1" t="s">
        <v>20728</v>
      </c>
      <c r="BK9168" s="1" t="s">
        <v>20189</v>
      </c>
    </row>
    <row r="9169" spans="62:63" ht="12" customHeight="1" x14ac:dyDescent="0.25">
      <c r="BJ9169" s="1" t="s">
        <v>20729</v>
      </c>
      <c r="BK9169" s="1" t="s">
        <v>20147</v>
      </c>
    </row>
    <row r="9170" spans="62:63" ht="12" customHeight="1" x14ac:dyDescent="0.25">
      <c r="BJ9170" s="1" t="s">
        <v>20730</v>
      </c>
      <c r="BK9170" s="1" t="s">
        <v>20177</v>
      </c>
    </row>
    <row r="9171" spans="62:63" ht="12" customHeight="1" x14ac:dyDescent="0.25">
      <c r="BJ9171" s="1" t="s">
        <v>20731</v>
      </c>
      <c r="BK9171" s="1" t="s">
        <v>20171</v>
      </c>
    </row>
    <row r="9172" spans="62:63" ht="12" customHeight="1" x14ac:dyDescent="0.25">
      <c r="BJ9172" s="1" t="s">
        <v>20732</v>
      </c>
      <c r="BK9172" s="1" t="s">
        <v>20179</v>
      </c>
    </row>
    <row r="9173" spans="62:63" ht="12" customHeight="1" x14ac:dyDescent="0.25">
      <c r="BJ9173" s="1" t="s">
        <v>20733</v>
      </c>
      <c r="BK9173" s="1" t="s">
        <v>20734</v>
      </c>
    </row>
    <row r="9174" spans="62:63" ht="12" customHeight="1" x14ac:dyDescent="0.25">
      <c r="BJ9174" s="1" t="s">
        <v>20735</v>
      </c>
      <c r="BK9174" s="1" t="s">
        <v>20135</v>
      </c>
    </row>
    <row r="9175" spans="62:63" ht="12" customHeight="1" x14ac:dyDescent="0.25">
      <c r="BJ9175" s="1" t="s">
        <v>20736</v>
      </c>
      <c r="BK9175" s="1" t="s">
        <v>20737</v>
      </c>
    </row>
    <row r="9176" spans="62:63" ht="12" customHeight="1" x14ac:dyDescent="0.25">
      <c r="BJ9176" s="1" t="s">
        <v>20736</v>
      </c>
      <c r="BK9176" s="1" t="s">
        <v>20738</v>
      </c>
    </row>
    <row r="9177" spans="62:63" ht="12" customHeight="1" x14ac:dyDescent="0.25">
      <c r="BJ9177" s="1" t="s">
        <v>20736</v>
      </c>
      <c r="BK9177" s="1" t="s">
        <v>20739</v>
      </c>
    </row>
    <row r="9178" spans="62:63" ht="12" customHeight="1" x14ac:dyDescent="0.25">
      <c r="BJ9178" s="1" t="s">
        <v>20740</v>
      </c>
      <c r="BK9178" s="1" t="s">
        <v>20741</v>
      </c>
    </row>
    <row r="9179" spans="62:63" ht="12" customHeight="1" x14ac:dyDescent="0.25">
      <c r="BJ9179" s="1" t="s">
        <v>20740</v>
      </c>
      <c r="BK9179" s="1" t="s">
        <v>20742</v>
      </c>
    </row>
    <row r="9180" spans="62:63" ht="12" customHeight="1" x14ac:dyDescent="0.25">
      <c r="BJ9180" s="1" t="s">
        <v>20740</v>
      </c>
      <c r="BK9180" s="1" t="s">
        <v>20739</v>
      </c>
    </row>
    <row r="9181" spans="62:63" ht="12" customHeight="1" x14ac:dyDescent="0.25">
      <c r="BJ9181" s="1" t="s">
        <v>20743</v>
      </c>
      <c r="BK9181" s="1" t="s">
        <v>20744</v>
      </c>
    </row>
    <row r="9182" spans="62:63" ht="12" customHeight="1" x14ac:dyDescent="0.25">
      <c r="BJ9182" s="1" t="s">
        <v>20743</v>
      </c>
      <c r="BK9182" s="1" t="s">
        <v>20745</v>
      </c>
    </row>
    <row r="9183" spans="62:63" ht="12" customHeight="1" x14ac:dyDescent="0.25">
      <c r="BJ9183" s="1" t="s">
        <v>20743</v>
      </c>
      <c r="BK9183" s="1" t="s">
        <v>20739</v>
      </c>
    </row>
    <row r="9184" spans="62:63" ht="12" customHeight="1" x14ac:dyDescent="0.25">
      <c r="BJ9184" s="1" t="s">
        <v>20746</v>
      </c>
      <c r="BK9184" s="1" t="s">
        <v>20747</v>
      </c>
    </row>
    <row r="9185" spans="62:63" ht="12" customHeight="1" x14ac:dyDescent="0.25">
      <c r="BJ9185" s="1" t="s">
        <v>20746</v>
      </c>
      <c r="BK9185" s="1" t="s">
        <v>20748</v>
      </c>
    </row>
    <row r="9186" spans="62:63" ht="12" customHeight="1" x14ac:dyDescent="0.25">
      <c r="BJ9186" s="1" t="s">
        <v>20746</v>
      </c>
      <c r="BK9186" s="1" t="s">
        <v>20749</v>
      </c>
    </row>
    <row r="9187" spans="62:63" ht="12" customHeight="1" x14ac:dyDescent="0.25">
      <c r="BJ9187" s="1" t="s">
        <v>20746</v>
      </c>
      <c r="BK9187" s="1" t="s">
        <v>20739</v>
      </c>
    </row>
    <row r="9188" spans="62:63" ht="12" customHeight="1" x14ac:dyDescent="0.25">
      <c r="BJ9188" s="1" t="s">
        <v>20750</v>
      </c>
      <c r="BK9188" s="1" t="s">
        <v>20751</v>
      </c>
    </row>
    <row r="9189" spans="62:63" ht="12" customHeight="1" x14ac:dyDescent="0.25">
      <c r="BJ9189" s="1" t="s">
        <v>20750</v>
      </c>
      <c r="BK9189" s="1" t="s">
        <v>20739</v>
      </c>
    </row>
    <row r="9190" spans="62:63" ht="12" customHeight="1" x14ac:dyDescent="0.25">
      <c r="BJ9190" s="1" t="s">
        <v>20752</v>
      </c>
      <c r="BK9190" s="1" t="s">
        <v>20753</v>
      </c>
    </row>
    <row r="9191" spans="62:63" ht="12" customHeight="1" x14ac:dyDescent="0.25">
      <c r="BJ9191" s="1" t="s">
        <v>20752</v>
      </c>
      <c r="BK9191" s="1" t="s">
        <v>20754</v>
      </c>
    </row>
    <row r="9192" spans="62:63" ht="12" customHeight="1" x14ac:dyDescent="0.25">
      <c r="BJ9192" s="1" t="s">
        <v>20752</v>
      </c>
      <c r="BK9192" s="1" t="s">
        <v>20739</v>
      </c>
    </row>
    <row r="9193" spans="62:63" ht="12" customHeight="1" x14ac:dyDescent="0.25">
      <c r="BJ9193" s="1" t="s">
        <v>20755</v>
      </c>
      <c r="BK9193" s="1" t="s">
        <v>20756</v>
      </c>
    </row>
    <row r="9194" spans="62:63" ht="12" customHeight="1" x14ac:dyDescent="0.25">
      <c r="BJ9194" s="1" t="s">
        <v>20755</v>
      </c>
      <c r="BK9194" s="1" t="s">
        <v>20757</v>
      </c>
    </row>
    <row r="9195" spans="62:63" ht="12" customHeight="1" x14ac:dyDescent="0.25">
      <c r="BJ9195" s="1" t="s">
        <v>20755</v>
      </c>
      <c r="BK9195" s="1" t="s">
        <v>20739</v>
      </c>
    </row>
    <row r="9196" spans="62:63" ht="12" customHeight="1" x14ac:dyDescent="0.25">
      <c r="BJ9196" s="1" t="s">
        <v>20758</v>
      </c>
      <c r="BK9196" s="1" t="s">
        <v>20759</v>
      </c>
    </row>
    <row r="9197" spans="62:63" ht="12" customHeight="1" x14ac:dyDescent="0.25">
      <c r="BJ9197" s="1" t="s">
        <v>20758</v>
      </c>
      <c r="BK9197" s="1" t="s">
        <v>20739</v>
      </c>
    </row>
    <row r="9198" spans="62:63" ht="12" customHeight="1" x14ac:dyDescent="0.25">
      <c r="BJ9198" s="1" t="s">
        <v>20760</v>
      </c>
      <c r="BK9198" s="1" t="s">
        <v>20761</v>
      </c>
    </row>
    <row r="9199" spans="62:63" ht="12" customHeight="1" x14ac:dyDescent="0.25">
      <c r="BJ9199" s="1" t="s">
        <v>20760</v>
      </c>
      <c r="BK9199" s="1" t="s">
        <v>20739</v>
      </c>
    </row>
    <row r="9200" spans="62:63" ht="12" customHeight="1" x14ac:dyDescent="0.25">
      <c r="BJ9200" s="1" t="s">
        <v>20762</v>
      </c>
      <c r="BK9200" s="1" t="s">
        <v>20763</v>
      </c>
    </row>
    <row r="9201" spans="62:63" ht="12" customHeight="1" x14ac:dyDescent="0.25">
      <c r="BJ9201" s="1" t="s">
        <v>20762</v>
      </c>
      <c r="BK9201" s="1" t="s">
        <v>20764</v>
      </c>
    </row>
    <row r="9202" spans="62:63" ht="12" customHeight="1" x14ac:dyDescent="0.25">
      <c r="BJ9202" s="1" t="s">
        <v>20762</v>
      </c>
      <c r="BK9202" s="1" t="s">
        <v>20739</v>
      </c>
    </row>
    <row r="9203" spans="62:63" ht="12" customHeight="1" x14ac:dyDescent="0.25">
      <c r="BJ9203" s="1" t="s">
        <v>20765</v>
      </c>
      <c r="BK9203" s="1" t="s">
        <v>20766</v>
      </c>
    </row>
    <row r="9204" spans="62:63" ht="12" customHeight="1" x14ac:dyDescent="0.25">
      <c r="BJ9204" s="1" t="s">
        <v>20765</v>
      </c>
      <c r="BK9204" s="1" t="s">
        <v>20767</v>
      </c>
    </row>
    <row r="9205" spans="62:63" ht="12" customHeight="1" x14ac:dyDescent="0.25">
      <c r="BJ9205" s="1" t="s">
        <v>20765</v>
      </c>
      <c r="BK9205" s="1" t="s">
        <v>20739</v>
      </c>
    </row>
    <row r="9206" spans="62:63" ht="12" customHeight="1" x14ac:dyDescent="0.25">
      <c r="BJ9206" s="1" t="s">
        <v>20768</v>
      </c>
      <c r="BK9206" s="1" t="s">
        <v>20769</v>
      </c>
    </row>
    <row r="9207" spans="62:63" ht="12" customHeight="1" x14ac:dyDescent="0.25">
      <c r="BJ9207" s="1" t="s">
        <v>20768</v>
      </c>
      <c r="BK9207" s="1" t="s">
        <v>20770</v>
      </c>
    </row>
    <row r="9208" spans="62:63" ht="12" customHeight="1" x14ac:dyDescent="0.25">
      <c r="BJ9208" s="1" t="s">
        <v>20768</v>
      </c>
      <c r="BK9208" s="1" t="s">
        <v>20771</v>
      </c>
    </row>
    <row r="9209" spans="62:63" ht="12" customHeight="1" x14ac:dyDescent="0.25">
      <c r="BJ9209" s="1" t="s">
        <v>20768</v>
      </c>
      <c r="BK9209" s="1" t="s">
        <v>20739</v>
      </c>
    </row>
    <row r="9210" spans="62:63" ht="12" customHeight="1" x14ac:dyDescent="0.25">
      <c r="BJ9210" s="1" t="s">
        <v>20772</v>
      </c>
      <c r="BK9210" s="1" t="s">
        <v>20773</v>
      </c>
    </row>
    <row r="9211" spans="62:63" ht="12" customHeight="1" x14ac:dyDescent="0.25">
      <c r="BJ9211" s="1" t="s">
        <v>20772</v>
      </c>
      <c r="BK9211" s="1" t="s">
        <v>20739</v>
      </c>
    </row>
    <row r="9212" spans="62:63" ht="12" customHeight="1" x14ac:dyDescent="0.25">
      <c r="BJ9212" s="1" t="s">
        <v>20774</v>
      </c>
      <c r="BK9212" s="1" t="s">
        <v>20775</v>
      </c>
    </row>
    <row r="9213" spans="62:63" ht="12" customHeight="1" x14ac:dyDescent="0.25">
      <c r="BJ9213" s="1" t="s">
        <v>20774</v>
      </c>
      <c r="BK9213" s="1" t="s">
        <v>20776</v>
      </c>
    </row>
    <row r="9214" spans="62:63" ht="12" customHeight="1" x14ac:dyDescent="0.25">
      <c r="BJ9214" s="1" t="s">
        <v>20774</v>
      </c>
      <c r="BK9214" s="1" t="s">
        <v>20739</v>
      </c>
    </row>
    <row r="9215" spans="62:63" ht="12" customHeight="1" x14ac:dyDescent="0.25">
      <c r="BJ9215" s="1" t="s">
        <v>20777</v>
      </c>
      <c r="BK9215" s="1" t="s">
        <v>20778</v>
      </c>
    </row>
    <row r="9216" spans="62:63" ht="12" customHeight="1" x14ac:dyDescent="0.25">
      <c r="BJ9216" s="1" t="s">
        <v>20777</v>
      </c>
      <c r="BK9216" s="1" t="s">
        <v>20739</v>
      </c>
    </row>
    <row r="9217" spans="62:63" ht="12" customHeight="1" x14ac:dyDescent="0.25">
      <c r="BJ9217" s="1" t="s">
        <v>20779</v>
      </c>
      <c r="BK9217" s="1" t="s">
        <v>20780</v>
      </c>
    </row>
    <row r="9218" spans="62:63" ht="12" customHeight="1" x14ac:dyDescent="0.25">
      <c r="BJ9218" s="1" t="s">
        <v>20779</v>
      </c>
      <c r="BK9218" s="1" t="s">
        <v>20739</v>
      </c>
    </row>
    <row r="9219" spans="62:63" ht="12" customHeight="1" x14ac:dyDescent="0.25">
      <c r="BJ9219" s="1" t="s">
        <v>20781</v>
      </c>
      <c r="BK9219" s="1" t="s">
        <v>20782</v>
      </c>
    </row>
    <row r="9220" spans="62:63" ht="12" customHeight="1" x14ac:dyDescent="0.25">
      <c r="BJ9220" s="1" t="s">
        <v>20781</v>
      </c>
      <c r="BK9220" s="1" t="s">
        <v>20783</v>
      </c>
    </row>
    <row r="9221" spans="62:63" ht="12" customHeight="1" x14ac:dyDescent="0.25">
      <c r="BJ9221" s="1" t="s">
        <v>20781</v>
      </c>
      <c r="BK9221" s="1" t="s">
        <v>20739</v>
      </c>
    </row>
    <row r="9222" spans="62:63" ht="12" customHeight="1" x14ac:dyDescent="0.25">
      <c r="BJ9222" s="1" t="s">
        <v>20784</v>
      </c>
      <c r="BK9222" s="1" t="s">
        <v>20785</v>
      </c>
    </row>
    <row r="9223" spans="62:63" ht="12" customHeight="1" x14ac:dyDescent="0.25">
      <c r="BJ9223" s="1" t="s">
        <v>20784</v>
      </c>
      <c r="BK9223" s="1" t="s">
        <v>20739</v>
      </c>
    </row>
    <row r="9224" spans="62:63" ht="12" customHeight="1" x14ac:dyDescent="0.25">
      <c r="BJ9224" s="1" t="s">
        <v>20786</v>
      </c>
      <c r="BK9224" s="1" t="s">
        <v>20787</v>
      </c>
    </row>
    <row r="9225" spans="62:63" ht="12" customHeight="1" x14ac:dyDescent="0.25">
      <c r="BJ9225" s="1" t="s">
        <v>20786</v>
      </c>
      <c r="BK9225" s="1" t="s">
        <v>20788</v>
      </c>
    </row>
    <row r="9226" spans="62:63" ht="12" customHeight="1" x14ac:dyDescent="0.25">
      <c r="BJ9226" s="1" t="s">
        <v>20786</v>
      </c>
      <c r="BK9226" s="1" t="s">
        <v>20739</v>
      </c>
    </row>
    <row r="9227" spans="62:63" ht="12" customHeight="1" x14ac:dyDescent="0.25">
      <c r="BJ9227" s="1" t="s">
        <v>20789</v>
      </c>
      <c r="BK9227" s="1" t="s">
        <v>20790</v>
      </c>
    </row>
    <row r="9228" spans="62:63" ht="12" customHeight="1" x14ac:dyDescent="0.25">
      <c r="BJ9228" s="1" t="s">
        <v>20789</v>
      </c>
      <c r="BK9228" s="1" t="s">
        <v>20791</v>
      </c>
    </row>
    <row r="9229" spans="62:63" ht="12" customHeight="1" x14ac:dyDescent="0.25">
      <c r="BJ9229" s="1" t="s">
        <v>20789</v>
      </c>
      <c r="BK9229" s="1" t="s">
        <v>20739</v>
      </c>
    </row>
    <row r="9230" spans="62:63" ht="12" customHeight="1" x14ac:dyDescent="0.25">
      <c r="BJ9230" s="1" t="s">
        <v>20792</v>
      </c>
      <c r="BK9230" s="1" t="s">
        <v>20793</v>
      </c>
    </row>
    <row r="9231" spans="62:63" ht="12" customHeight="1" x14ac:dyDescent="0.25">
      <c r="BJ9231" s="1" t="s">
        <v>20792</v>
      </c>
      <c r="BK9231" s="1" t="s">
        <v>20794</v>
      </c>
    </row>
    <row r="9232" spans="62:63" ht="12" customHeight="1" x14ac:dyDescent="0.25">
      <c r="BJ9232" s="1" t="s">
        <v>20792</v>
      </c>
      <c r="BK9232" s="1" t="s">
        <v>20795</v>
      </c>
    </row>
    <row r="9233" spans="62:63" ht="12" customHeight="1" x14ac:dyDescent="0.25">
      <c r="BJ9233" s="1" t="s">
        <v>20792</v>
      </c>
      <c r="BK9233" s="1" t="s">
        <v>20739</v>
      </c>
    </row>
    <row r="9234" spans="62:63" ht="12" customHeight="1" x14ac:dyDescent="0.25">
      <c r="BJ9234" s="1" t="s">
        <v>20796</v>
      </c>
      <c r="BK9234" s="1" t="s">
        <v>20797</v>
      </c>
    </row>
    <row r="9235" spans="62:63" ht="12" customHeight="1" x14ac:dyDescent="0.25">
      <c r="BJ9235" s="1" t="s">
        <v>20796</v>
      </c>
      <c r="BK9235" s="1" t="s">
        <v>20798</v>
      </c>
    </row>
    <row r="9236" spans="62:63" ht="12" customHeight="1" x14ac:dyDescent="0.25">
      <c r="BJ9236" s="1" t="s">
        <v>20796</v>
      </c>
      <c r="BK9236" s="1" t="s">
        <v>20739</v>
      </c>
    </row>
    <row r="9237" spans="62:63" ht="12" customHeight="1" x14ac:dyDescent="0.25">
      <c r="BJ9237" s="1" t="s">
        <v>20799</v>
      </c>
      <c r="BK9237" s="1" t="s">
        <v>20800</v>
      </c>
    </row>
    <row r="9238" spans="62:63" ht="12" customHeight="1" x14ac:dyDescent="0.25">
      <c r="BJ9238" s="1" t="s">
        <v>20799</v>
      </c>
      <c r="BK9238" s="1" t="s">
        <v>20801</v>
      </c>
    </row>
    <row r="9239" spans="62:63" ht="12" customHeight="1" x14ac:dyDescent="0.25">
      <c r="BJ9239" s="1" t="s">
        <v>20799</v>
      </c>
      <c r="BK9239" s="1" t="s">
        <v>20802</v>
      </c>
    </row>
    <row r="9240" spans="62:63" ht="12" customHeight="1" x14ac:dyDescent="0.25">
      <c r="BJ9240" s="1" t="s">
        <v>20799</v>
      </c>
      <c r="BK9240" s="1" t="s">
        <v>20739</v>
      </c>
    </row>
    <row r="9241" spans="62:63" ht="12" customHeight="1" x14ac:dyDescent="0.25">
      <c r="BJ9241" s="1" t="s">
        <v>20803</v>
      </c>
      <c r="BK9241" s="1" t="s">
        <v>20739</v>
      </c>
    </row>
    <row r="9242" spans="62:63" ht="12" customHeight="1" x14ac:dyDescent="0.25">
      <c r="BJ9242" s="1" t="s">
        <v>20803</v>
      </c>
      <c r="BK9242" s="1" t="s">
        <v>20804</v>
      </c>
    </row>
    <row r="9243" spans="62:63" ht="12" customHeight="1" x14ac:dyDescent="0.25">
      <c r="BJ9243" s="1" t="s">
        <v>20805</v>
      </c>
      <c r="BK9243" s="1" t="s">
        <v>20806</v>
      </c>
    </row>
    <row r="9244" spans="62:63" ht="12" customHeight="1" x14ac:dyDescent="0.25">
      <c r="BJ9244" s="1" t="s">
        <v>20805</v>
      </c>
      <c r="BK9244" s="1" t="s">
        <v>20807</v>
      </c>
    </row>
    <row r="9245" spans="62:63" ht="12" customHeight="1" x14ac:dyDescent="0.25">
      <c r="BJ9245" s="1" t="s">
        <v>20805</v>
      </c>
      <c r="BK9245" s="1" t="s">
        <v>20808</v>
      </c>
    </row>
    <row r="9246" spans="62:63" ht="12" customHeight="1" x14ac:dyDescent="0.25">
      <c r="BJ9246" s="1" t="s">
        <v>20805</v>
      </c>
      <c r="BK9246" s="1" t="s">
        <v>20739</v>
      </c>
    </row>
    <row r="9247" spans="62:63" ht="12" customHeight="1" x14ac:dyDescent="0.25">
      <c r="BJ9247" s="1" t="s">
        <v>20809</v>
      </c>
      <c r="BK9247" s="1" t="s">
        <v>20810</v>
      </c>
    </row>
    <row r="9248" spans="62:63" ht="12" customHeight="1" x14ac:dyDescent="0.25">
      <c r="BJ9248" s="1" t="s">
        <v>20811</v>
      </c>
      <c r="BK9248" s="1" t="s">
        <v>20812</v>
      </c>
    </row>
    <row r="9249" spans="62:63" ht="12" customHeight="1" x14ac:dyDescent="0.25">
      <c r="BJ9249" s="1" t="s">
        <v>20813</v>
      </c>
      <c r="BK9249" s="1" t="s">
        <v>20814</v>
      </c>
    </row>
    <row r="9250" spans="62:63" ht="12" customHeight="1" x14ac:dyDescent="0.25">
      <c r="BJ9250" s="1" t="s">
        <v>20815</v>
      </c>
      <c r="BK9250" s="1" t="s">
        <v>20816</v>
      </c>
    </row>
    <row r="9251" spans="62:63" ht="12" customHeight="1" x14ac:dyDescent="0.25">
      <c r="BJ9251" s="1" t="s">
        <v>20817</v>
      </c>
      <c r="BK9251" s="1" t="s">
        <v>20818</v>
      </c>
    </row>
    <row r="9252" spans="62:63" ht="12" customHeight="1" x14ac:dyDescent="0.25">
      <c r="BJ9252" s="1" t="s">
        <v>20817</v>
      </c>
      <c r="BK9252" s="1" t="s">
        <v>20819</v>
      </c>
    </row>
    <row r="9253" spans="62:63" ht="12" customHeight="1" x14ac:dyDescent="0.25">
      <c r="BJ9253" s="1" t="s">
        <v>20820</v>
      </c>
      <c r="BK9253" s="1" t="s">
        <v>20821</v>
      </c>
    </row>
    <row r="9254" spans="62:63" ht="12" customHeight="1" x14ac:dyDescent="0.25">
      <c r="BJ9254" s="1" t="s">
        <v>20822</v>
      </c>
      <c r="BK9254" s="1" t="s">
        <v>20823</v>
      </c>
    </row>
    <row r="9255" spans="62:63" ht="12" customHeight="1" x14ac:dyDescent="0.25">
      <c r="BJ9255" s="1" t="s">
        <v>20822</v>
      </c>
      <c r="BK9255" s="1" t="s">
        <v>20824</v>
      </c>
    </row>
    <row r="9256" spans="62:63" ht="12" customHeight="1" x14ac:dyDescent="0.25">
      <c r="BJ9256" s="1" t="s">
        <v>20825</v>
      </c>
      <c r="BK9256" s="1" t="s">
        <v>20826</v>
      </c>
    </row>
    <row r="9257" spans="62:63" ht="12" customHeight="1" x14ac:dyDescent="0.25">
      <c r="BJ9257" s="1" t="s">
        <v>20825</v>
      </c>
      <c r="BK9257" s="1" t="s">
        <v>20827</v>
      </c>
    </row>
    <row r="9258" spans="62:63" ht="12" customHeight="1" x14ac:dyDescent="0.25">
      <c r="BJ9258" s="1" t="s">
        <v>20828</v>
      </c>
      <c r="BK9258" s="1" t="s">
        <v>20829</v>
      </c>
    </row>
    <row r="9259" spans="62:63" ht="12" customHeight="1" x14ac:dyDescent="0.25">
      <c r="BJ9259" s="1" t="s">
        <v>20830</v>
      </c>
      <c r="BK9259" s="1" t="s">
        <v>20831</v>
      </c>
    </row>
    <row r="9260" spans="62:63" ht="12" customHeight="1" x14ac:dyDescent="0.25">
      <c r="BJ9260" s="1" t="s">
        <v>20832</v>
      </c>
      <c r="BK9260" s="1" t="s">
        <v>20833</v>
      </c>
    </row>
    <row r="9261" spans="62:63" ht="12" customHeight="1" x14ac:dyDescent="0.25">
      <c r="BJ9261" s="1" t="s">
        <v>20832</v>
      </c>
      <c r="BK9261" s="1" t="s">
        <v>20834</v>
      </c>
    </row>
    <row r="9262" spans="62:63" ht="12" customHeight="1" x14ac:dyDescent="0.25">
      <c r="BJ9262" s="1" t="s">
        <v>20835</v>
      </c>
      <c r="BK9262" s="1" t="s">
        <v>20836</v>
      </c>
    </row>
    <row r="9263" spans="62:63" ht="12" customHeight="1" x14ac:dyDescent="0.25">
      <c r="BJ9263" s="1" t="s">
        <v>20835</v>
      </c>
      <c r="BK9263" s="1" t="s">
        <v>20837</v>
      </c>
    </row>
    <row r="9264" spans="62:63" ht="12" customHeight="1" x14ac:dyDescent="0.25">
      <c r="BJ9264" s="1" t="s">
        <v>20838</v>
      </c>
      <c r="BK9264" s="1" t="s">
        <v>20839</v>
      </c>
    </row>
    <row r="9265" spans="62:63" ht="12" customHeight="1" x14ac:dyDescent="0.25">
      <c r="BJ9265" s="1" t="s">
        <v>20838</v>
      </c>
      <c r="BK9265" s="1" t="s">
        <v>20840</v>
      </c>
    </row>
    <row r="9266" spans="62:63" ht="12" customHeight="1" x14ac:dyDescent="0.25">
      <c r="BJ9266" s="1" t="s">
        <v>20841</v>
      </c>
      <c r="BK9266" s="1" t="s">
        <v>20842</v>
      </c>
    </row>
    <row r="9267" spans="62:63" ht="12" customHeight="1" x14ac:dyDescent="0.25">
      <c r="BJ9267" s="1" t="s">
        <v>20843</v>
      </c>
      <c r="BK9267" s="1" t="s">
        <v>20844</v>
      </c>
    </row>
    <row r="9268" spans="62:63" ht="12" customHeight="1" x14ac:dyDescent="0.25">
      <c r="BJ9268" s="1" t="s">
        <v>20845</v>
      </c>
      <c r="BK9268" s="1" t="s">
        <v>20846</v>
      </c>
    </row>
    <row r="9269" spans="62:63" ht="12" customHeight="1" x14ac:dyDescent="0.25">
      <c r="BJ9269" s="1" t="s">
        <v>20847</v>
      </c>
      <c r="BK9269" s="1" t="s">
        <v>20848</v>
      </c>
    </row>
    <row r="9270" spans="62:63" ht="12" customHeight="1" x14ac:dyDescent="0.25">
      <c r="BJ9270" s="1" t="s">
        <v>20849</v>
      </c>
      <c r="BK9270" s="1" t="s">
        <v>20850</v>
      </c>
    </row>
    <row r="9271" spans="62:63" ht="12" customHeight="1" x14ac:dyDescent="0.25">
      <c r="BJ9271" s="1" t="s">
        <v>20851</v>
      </c>
      <c r="BK9271" s="1" t="s">
        <v>20852</v>
      </c>
    </row>
    <row r="9272" spans="62:63" ht="12" customHeight="1" x14ac:dyDescent="0.25">
      <c r="BJ9272" s="1" t="s">
        <v>20851</v>
      </c>
      <c r="BK9272" s="1" t="s">
        <v>20853</v>
      </c>
    </row>
    <row r="9273" spans="62:63" ht="12" customHeight="1" x14ac:dyDescent="0.25">
      <c r="BJ9273" s="1" t="s">
        <v>20854</v>
      </c>
      <c r="BK9273" s="1" t="s">
        <v>20855</v>
      </c>
    </row>
    <row r="9274" spans="62:63" ht="12" customHeight="1" x14ac:dyDescent="0.25">
      <c r="BJ9274" s="1" t="s">
        <v>20856</v>
      </c>
      <c r="BK9274" s="1" t="s">
        <v>20857</v>
      </c>
    </row>
    <row r="9275" spans="62:63" ht="12" customHeight="1" x14ac:dyDescent="0.25">
      <c r="BJ9275" s="1" t="s">
        <v>20856</v>
      </c>
      <c r="BK9275" s="1" t="s">
        <v>20858</v>
      </c>
    </row>
    <row r="9276" spans="62:63" ht="12" customHeight="1" x14ac:dyDescent="0.25">
      <c r="BJ9276" s="1" t="s">
        <v>20859</v>
      </c>
      <c r="BK9276" s="1" t="s">
        <v>20860</v>
      </c>
    </row>
    <row r="9277" spans="62:63" ht="12" customHeight="1" x14ac:dyDescent="0.25">
      <c r="BJ9277" s="1" t="s">
        <v>20861</v>
      </c>
      <c r="BK9277" s="1" t="s">
        <v>20862</v>
      </c>
    </row>
    <row r="9278" spans="62:63" ht="12" customHeight="1" x14ac:dyDescent="0.25">
      <c r="BJ9278" s="1" t="s">
        <v>20863</v>
      </c>
      <c r="BK9278" s="1" t="s">
        <v>20864</v>
      </c>
    </row>
    <row r="9279" spans="62:63" ht="12" customHeight="1" x14ac:dyDescent="0.25">
      <c r="BJ9279" s="1" t="s">
        <v>20865</v>
      </c>
      <c r="BK9279" s="1" t="s">
        <v>20866</v>
      </c>
    </row>
    <row r="9280" spans="62:63" ht="12" customHeight="1" x14ac:dyDescent="0.25">
      <c r="BJ9280" s="1" t="s">
        <v>20867</v>
      </c>
      <c r="BK9280" s="1" t="s">
        <v>20868</v>
      </c>
    </row>
    <row r="9281" spans="62:63" ht="12" customHeight="1" x14ac:dyDescent="0.25">
      <c r="BJ9281" s="1" t="s">
        <v>20869</v>
      </c>
      <c r="BK9281" s="1" t="s">
        <v>20870</v>
      </c>
    </row>
    <row r="9282" spans="62:63" ht="12" customHeight="1" x14ac:dyDescent="0.25">
      <c r="BJ9282" s="1" t="s">
        <v>20871</v>
      </c>
      <c r="BK9282" s="1" t="s">
        <v>20872</v>
      </c>
    </row>
    <row r="9283" spans="62:63" ht="12" customHeight="1" x14ac:dyDescent="0.25">
      <c r="BJ9283" s="1" t="s">
        <v>20873</v>
      </c>
      <c r="BK9283" s="1" t="s">
        <v>20872</v>
      </c>
    </row>
    <row r="9284" spans="62:63" ht="12" customHeight="1" x14ac:dyDescent="0.25">
      <c r="BJ9284" s="1" t="s">
        <v>20873</v>
      </c>
      <c r="BK9284" s="1" t="s">
        <v>20874</v>
      </c>
    </row>
    <row r="9285" spans="62:63" ht="12" customHeight="1" x14ac:dyDescent="0.25">
      <c r="BJ9285" s="1" t="s">
        <v>20875</v>
      </c>
      <c r="BK9285" s="1" t="s">
        <v>20872</v>
      </c>
    </row>
    <row r="9286" spans="62:63" ht="12" customHeight="1" x14ac:dyDescent="0.25">
      <c r="BJ9286" s="1" t="s">
        <v>20875</v>
      </c>
      <c r="BK9286" s="1" t="s">
        <v>20876</v>
      </c>
    </row>
    <row r="9287" spans="62:63" ht="12" customHeight="1" x14ac:dyDescent="0.25">
      <c r="BJ9287" s="1" t="s">
        <v>20877</v>
      </c>
      <c r="BK9287" s="1" t="s">
        <v>20872</v>
      </c>
    </row>
    <row r="9288" spans="62:63" ht="12" customHeight="1" x14ac:dyDescent="0.25">
      <c r="BJ9288" s="1" t="s">
        <v>20877</v>
      </c>
      <c r="BK9288" s="1" t="s">
        <v>20878</v>
      </c>
    </row>
    <row r="9289" spans="62:63" ht="12" customHeight="1" x14ac:dyDescent="0.25">
      <c r="BJ9289" s="1" t="s">
        <v>20879</v>
      </c>
      <c r="BK9289" s="1" t="s">
        <v>20872</v>
      </c>
    </row>
    <row r="9290" spans="62:63" ht="12" customHeight="1" x14ac:dyDescent="0.25">
      <c r="BJ9290" s="1" t="s">
        <v>20879</v>
      </c>
      <c r="BK9290" s="1" t="s">
        <v>20880</v>
      </c>
    </row>
    <row r="9291" spans="62:63" ht="12" customHeight="1" x14ac:dyDescent="0.25">
      <c r="BJ9291" s="1" t="s">
        <v>20881</v>
      </c>
      <c r="BK9291" s="1" t="s">
        <v>20872</v>
      </c>
    </row>
    <row r="9292" spans="62:63" ht="12" customHeight="1" x14ac:dyDescent="0.25">
      <c r="BJ9292" s="1" t="s">
        <v>20881</v>
      </c>
      <c r="BK9292" s="1" t="s">
        <v>20882</v>
      </c>
    </row>
    <row r="9293" spans="62:63" ht="12" customHeight="1" x14ac:dyDescent="0.25">
      <c r="BJ9293" s="1" t="s">
        <v>20881</v>
      </c>
      <c r="BK9293" s="1" t="s">
        <v>20883</v>
      </c>
    </row>
    <row r="9294" spans="62:63" ht="12" customHeight="1" x14ac:dyDescent="0.25">
      <c r="BJ9294" s="1" t="s">
        <v>20881</v>
      </c>
      <c r="BK9294" s="1" t="s">
        <v>20884</v>
      </c>
    </row>
    <row r="9295" spans="62:63" ht="12" customHeight="1" x14ac:dyDescent="0.25">
      <c r="BJ9295" s="1" t="s">
        <v>20885</v>
      </c>
      <c r="BK9295" s="1" t="s">
        <v>20872</v>
      </c>
    </row>
    <row r="9296" spans="62:63" ht="12" customHeight="1" x14ac:dyDescent="0.25">
      <c r="BJ9296" s="1" t="s">
        <v>20885</v>
      </c>
      <c r="BK9296" s="1" t="s">
        <v>20886</v>
      </c>
    </row>
    <row r="9297" spans="62:63" ht="12" customHeight="1" x14ac:dyDescent="0.25">
      <c r="BJ9297" s="1" t="s">
        <v>20887</v>
      </c>
      <c r="BK9297" s="1" t="s">
        <v>20872</v>
      </c>
    </row>
    <row r="9298" spans="62:63" ht="12" customHeight="1" x14ac:dyDescent="0.25">
      <c r="BJ9298" s="1" t="s">
        <v>20887</v>
      </c>
      <c r="BK9298" s="1" t="s">
        <v>20888</v>
      </c>
    </row>
    <row r="9299" spans="62:63" ht="12" customHeight="1" x14ac:dyDescent="0.25">
      <c r="BJ9299" s="1" t="s">
        <v>20889</v>
      </c>
      <c r="BK9299" s="1" t="s">
        <v>20872</v>
      </c>
    </row>
    <row r="9300" spans="62:63" ht="12" customHeight="1" x14ac:dyDescent="0.25">
      <c r="BJ9300" s="1" t="s">
        <v>20889</v>
      </c>
      <c r="BK9300" s="1" t="s">
        <v>20890</v>
      </c>
    </row>
    <row r="9301" spans="62:63" ht="12" customHeight="1" x14ac:dyDescent="0.25">
      <c r="BJ9301" s="1" t="s">
        <v>20889</v>
      </c>
      <c r="BK9301" s="1" t="s">
        <v>20891</v>
      </c>
    </row>
    <row r="9302" spans="62:63" ht="12" customHeight="1" x14ac:dyDescent="0.25">
      <c r="BJ9302" s="1" t="s">
        <v>20892</v>
      </c>
      <c r="BK9302" s="1" t="s">
        <v>20872</v>
      </c>
    </row>
    <row r="9303" spans="62:63" ht="12" customHeight="1" x14ac:dyDescent="0.25">
      <c r="BJ9303" s="1" t="s">
        <v>20892</v>
      </c>
      <c r="BK9303" s="1" t="s">
        <v>20893</v>
      </c>
    </row>
    <row r="9304" spans="62:63" ht="12" customHeight="1" x14ac:dyDescent="0.25">
      <c r="BJ9304" s="1" t="s">
        <v>20892</v>
      </c>
      <c r="BK9304" s="1" t="s">
        <v>20894</v>
      </c>
    </row>
    <row r="9305" spans="62:63" ht="12" customHeight="1" x14ac:dyDescent="0.25">
      <c r="BJ9305" s="1" t="s">
        <v>20892</v>
      </c>
      <c r="BK9305" s="1" t="s">
        <v>20895</v>
      </c>
    </row>
    <row r="9306" spans="62:63" ht="12" customHeight="1" x14ac:dyDescent="0.25">
      <c r="BJ9306" s="1" t="s">
        <v>20896</v>
      </c>
      <c r="BK9306" s="1" t="s">
        <v>20872</v>
      </c>
    </row>
    <row r="9307" spans="62:63" ht="12" customHeight="1" x14ac:dyDescent="0.25">
      <c r="BJ9307" s="1" t="s">
        <v>20896</v>
      </c>
      <c r="BK9307" s="1" t="s">
        <v>20897</v>
      </c>
    </row>
    <row r="9308" spans="62:63" ht="12" customHeight="1" x14ac:dyDescent="0.25">
      <c r="BJ9308" s="1" t="s">
        <v>20896</v>
      </c>
      <c r="BK9308" s="1" t="s">
        <v>20898</v>
      </c>
    </row>
    <row r="9309" spans="62:63" ht="12" customHeight="1" x14ac:dyDescent="0.25">
      <c r="BJ9309" s="1" t="s">
        <v>20899</v>
      </c>
      <c r="BK9309" s="1" t="s">
        <v>20872</v>
      </c>
    </row>
    <row r="9310" spans="62:63" ht="12" customHeight="1" x14ac:dyDescent="0.25">
      <c r="BJ9310" s="1" t="s">
        <v>20899</v>
      </c>
      <c r="BK9310" s="1" t="s">
        <v>20900</v>
      </c>
    </row>
    <row r="9311" spans="62:63" ht="12" customHeight="1" x14ac:dyDescent="0.25">
      <c r="BJ9311" s="1" t="s">
        <v>20901</v>
      </c>
      <c r="BK9311" s="1" t="s">
        <v>20872</v>
      </c>
    </row>
    <row r="9312" spans="62:63" ht="12" customHeight="1" x14ac:dyDescent="0.25">
      <c r="BJ9312" s="1" t="s">
        <v>20901</v>
      </c>
      <c r="BK9312" s="1" t="s">
        <v>20902</v>
      </c>
    </row>
    <row r="9313" spans="62:63" ht="12" customHeight="1" x14ac:dyDescent="0.25">
      <c r="BJ9313" s="1" t="s">
        <v>20901</v>
      </c>
      <c r="BK9313" s="1" t="s">
        <v>20903</v>
      </c>
    </row>
    <row r="9314" spans="62:63" ht="12" customHeight="1" x14ac:dyDescent="0.25">
      <c r="BJ9314" s="1" t="s">
        <v>20901</v>
      </c>
      <c r="BK9314" s="1" t="s">
        <v>20904</v>
      </c>
    </row>
    <row r="9315" spans="62:63" ht="12" customHeight="1" x14ac:dyDescent="0.25">
      <c r="BJ9315" s="1" t="s">
        <v>20905</v>
      </c>
      <c r="BK9315" s="1" t="s">
        <v>20872</v>
      </c>
    </row>
    <row r="9316" spans="62:63" ht="12" customHeight="1" x14ac:dyDescent="0.25">
      <c r="BJ9316" s="1" t="s">
        <v>20905</v>
      </c>
      <c r="BK9316" s="1" t="s">
        <v>20906</v>
      </c>
    </row>
    <row r="9317" spans="62:63" ht="12" customHeight="1" x14ac:dyDescent="0.25">
      <c r="BJ9317" s="1" t="s">
        <v>20905</v>
      </c>
      <c r="BK9317" s="1" t="s">
        <v>20907</v>
      </c>
    </row>
    <row r="9318" spans="62:63" ht="12" customHeight="1" x14ac:dyDescent="0.25">
      <c r="BJ9318" s="1" t="s">
        <v>20905</v>
      </c>
      <c r="BK9318" s="1" t="s">
        <v>20908</v>
      </c>
    </row>
    <row r="9319" spans="62:63" ht="12" customHeight="1" x14ac:dyDescent="0.25">
      <c r="BJ9319" s="1" t="s">
        <v>20909</v>
      </c>
      <c r="BK9319" s="1" t="s">
        <v>20872</v>
      </c>
    </row>
    <row r="9320" spans="62:63" ht="12" customHeight="1" x14ac:dyDescent="0.25">
      <c r="BJ9320" s="1" t="s">
        <v>20909</v>
      </c>
      <c r="BK9320" s="1" t="s">
        <v>20910</v>
      </c>
    </row>
    <row r="9321" spans="62:63" ht="12" customHeight="1" x14ac:dyDescent="0.25">
      <c r="BJ9321" s="1" t="s">
        <v>20911</v>
      </c>
      <c r="BK9321" s="1" t="s">
        <v>20872</v>
      </c>
    </row>
    <row r="9322" spans="62:63" ht="12" customHeight="1" x14ac:dyDescent="0.25">
      <c r="BJ9322" s="1" t="s">
        <v>20911</v>
      </c>
      <c r="BK9322" s="1" t="s">
        <v>20912</v>
      </c>
    </row>
    <row r="9323" spans="62:63" ht="12" customHeight="1" x14ac:dyDescent="0.25">
      <c r="BJ9323" s="1" t="s">
        <v>20913</v>
      </c>
      <c r="BK9323" s="1" t="s">
        <v>20872</v>
      </c>
    </row>
    <row r="9324" spans="62:63" ht="12" customHeight="1" x14ac:dyDescent="0.25">
      <c r="BJ9324" s="1" t="s">
        <v>20913</v>
      </c>
      <c r="BK9324" s="1" t="s">
        <v>20914</v>
      </c>
    </row>
    <row r="9325" spans="62:63" ht="12" customHeight="1" x14ac:dyDescent="0.25">
      <c r="BJ9325" s="1" t="s">
        <v>20913</v>
      </c>
      <c r="BK9325" s="1" t="s">
        <v>20915</v>
      </c>
    </row>
    <row r="9326" spans="62:63" ht="12" customHeight="1" x14ac:dyDescent="0.25">
      <c r="BJ9326" s="1" t="s">
        <v>20913</v>
      </c>
      <c r="BK9326" s="1" t="s">
        <v>20916</v>
      </c>
    </row>
    <row r="9327" spans="62:63" ht="12" customHeight="1" x14ac:dyDescent="0.25">
      <c r="BJ9327" s="1" t="s">
        <v>20917</v>
      </c>
      <c r="BK9327" s="1" t="s">
        <v>20872</v>
      </c>
    </row>
    <row r="9328" spans="62:63" ht="12" customHeight="1" x14ac:dyDescent="0.25">
      <c r="BJ9328" s="1" t="s">
        <v>20917</v>
      </c>
      <c r="BK9328" s="1" t="s">
        <v>20918</v>
      </c>
    </row>
    <row r="9329" spans="62:63" ht="12" customHeight="1" x14ac:dyDescent="0.25">
      <c r="BJ9329" s="1" t="s">
        <v>20919</v>
      </c>
      <c r="BK9329" s="1" t="s">
        <v>20872</v>
      </c>
    </row>
    <row r="9330" spans="62:63" ht="12" customHeight="1" x14ac:dyDescent="0.25">
      <c r="BJ9330" s="1" t="s">
        <v>20919</v>
      </c>
      <c r="BK9330" s="1" t="s">
        <v>20920</v>
      </c>
    </row>
    <row r="9331" spans="62:63" ht="12" customHeight="1" x14ac:dyDescent="0.25">
      <c r="BJ9331" s="1" t="s">
        <v>20919</v>
      </c>
      <c r="BK9331" s="1" t="s">
        <v>20921</v>
      </c>
    </row>
    <row r="9332" spans="62:63" ht="12" customHeight="1" x14ac:dyDescent="0.25">
      <c r="BJ9332" s="1" t="s">
        <v>20922</v>
      </c>
      <c r="BK9332" s="1" t="s">
        <v>20872</v>
      </c>
    </row>
    <row r="9333" spans="62:63" ht="12" customHeight="1" x14ac:dyDescent="0.25">
      <c r="BJ9333" s="1" t="s">
        <v>20922</v>
      </c>
      <c r="BK9333" s="1" t="s">
        <v>20923</v>
      </c>
    </row>
    <row r="9334" spans="62:63" ht="12" customHeight="1" x14ac:dyDescent="0.25">
      <c r="BJ9334" s="1" t="s">
        <v>20924</v>
      </c>
      <c r="BK9334" s="1" t="s">
        <v>20872</v>
      </c>
    </row>
    <row r="9335" spans="62:63" ht="12" customHeight="1" x14ac:dyDescent="0.25">
      <c r="BJ9335" s="1" t="s">
        <v>20924</v>
      </c>
      <c r="BK9335" s="1" t="s">
        <v>20925</v>
      </c>
    </row>
    <row r="9336" spans="62:63" ht="12" customHeight="1" x14ac:dyDescent="0.25">
      <c r="BJ9336" s="1" t="s">
        <v>20924</v>
      </c>
      <c r="BK9336" s="1" t="s">
        <v>20926</v>
      </c>
    </row>
    <row r="9337" spans="62:63" ht="12" customHeight="1" x14ac:dyDescent="0.25">
      <c r="BJ9337" s="1" t="s">
        <v>20927</v>
      </c>
      <c r="BK9337" s="1" t="s">
        <v>20872</v>
      </c>
    </row>
    <row r="9338" spans="62:63" ht="12" customHeight="1" x14ac:dyDescent="0.25">
      <c r="BJ9338" s="1" t="s">
        <v>20927</v>
      </c>
      <c r="BK9338" s="1" t="s">
        <v>20928</v>
      </c>
    </row>
    <row r="9339" spans="62:63" ht="12" customHeight="1" x14ac:dyDescent="0.25">
      <c r="BJ9339" s="1" t="s">
        <v>20927</v>
      </c>
      <c r="BK9339" s="1" t="s">
        <v>20929</v>
      </c>
    </row>
    <row r="9340" spans="62:63" ht="12" customHeight="1" x14ac:dyDescent="0.25">
      <c r="BJ9340" s="1" t="s">
        <v>20930</v>
      </c>
      <c r="BK9340" s="1" t="s">
        <v>20872</v>
      </c>
    </row>
    <row r="9341" spans="62:63" ht="12" customHeight="1" x14ac:dyDescent="0.25">
      <c r="BJ9341" s="1" t="s">
        <v>20930</v>
      </c>
      <c r="BK9341" s="1" t="s">
        <v>20931</v>
      </c>
    </row>
    <row r="9342" spans="62:63" ht="12" customHeight="1" x14ac:dyDescent="0.25">
      <c r="BJ9342" s="1" t="s">
        <v>20930</v>
      </c>
      <c r="BK9342" s="1" t="s">
        <v>20932</v>
      </c>
    </row>
    <row r="9343" spans="62:63" ht="12" customHeight="1" x14ac:dyDescent="0.25">
      <c r="BJ9343" s="1" t="s">
        <v>20930</v>
      </c>
      <c r="BK9343" s="1" t="s">
        <v>20933</v>
      </c>
    </row>
    <row r="9344" spans="62:63" ht="12" customHeight="1" x14ac:dyDescent="0.25">
      <c r="BJ9344" s="1" t="s">
        <v>20934</v>
      </c>
      <c r="BK9344" s="1" t="s">
        <v>20872</v>
      </c>
    </row>
    <row r="9345" spans="62:63" ht="12" customHeight="1" x14ac:dyDescent="0.25">
      <c r="BJ9345" s="1" t="s">
        <v>20934</v>
      </c>
      <c r="BK9345" s="1" t="s">
        <v>20935</v>
      </c>
    </row>
    <row r="9346" spans="62:63" ht="12" customHeight="1" x14ac:dyDescent="0.25">
      <c r="BJ9346" s="1" t="s">
        <v>20936</v>
      </c>
      <c r="BK9346" s="1" t="s">
        <v>20872</v>
      </c>
    </row>
    <row r="9347" spans="62:63" ht="12" customHeight="1" x14ac:dyDescent="0.25">
      <c r="BJ9347" s="1" t="s">
        <v>20936</v>
      </c>
      <c r="BK9347" s="1" t="s">
        <v>20937</v>
      </c>
    </row>
    <row r="9348" spans="62:63" ht="12" customHeight="1" x14ac:dyDescent="0.25">
      <c r="BJ9348" s="1" t="s">
        <v>20936</v>
      </c>
      <c r="BK9348" s="1" t="s">
        <v>20938</v>
      </c>
    </row>
    <row r="9349" spans="62:63" ht="12" customHeight="1" x14ac:dyDescent="0.25">
      <c r="BJ9349" s="1" t="s">
        <v>20939</v>
      </c>
      <c r="BK9349" s="1" t="s">
        <v>20872</v>
      </c>
    </row>
    <row r="9350" spans="62:63" ht="12" customHeight="1" x14ac:dyDescent="0.25">
      <c r="BJ9350" s="1" t="s">
        <v>20939</v>
      </c>
      <c r="BK9350" s="1" t="s">
        <v>20940</v>
      </c>
    </row>
    <row r="9351" spans="62:63" ht="12" customHeight="1" x14ac:dyDescent="0.25">
      <c r="BJ9351" s="1" t="s">
        <v>20939</v>
      </c>
      <c r="BK9351" s="1" t="s">
        <v>20941</v>
      </c>
    </row>
    <row r="9352" spans="62:63" ht="12" customHeight="1" x14ac:dyDescent="0.25">
      <c r="BJ9352" s="1" t="s">
        <v>20942</v>
      </c>
      <c r="BK9352" s="1" t="s">
        <v>20872</v>
      </c>
    </row>
    <row r="9353" spans="62:63" ht="12" customHeight="1" x14ac:dyDescent="0.25">
      <c r="BJ9353" s="1" t="s">
        <v>20942</v>
      </c>
      <c r="BK9353" s="1" t="s">
        <v>20943</v>
      </c>
    </row>
    <row r="9354" spans="62:63" ht="12" customHeight="1" x14ac:dyDescent="0.25">
      <c r="BJ9354" s="1" t="s">
        <v>20942</v>
      </c>
      <c r="BK9354" s="1" t="s">
        <v>20944</v>
      </c>
    </row>
    <row r="9355" spans="62:63" ht="12" customHeight="1" x14ac:dyDescent="0.25">
      <c r="BJ9355" s="1" t="s">
        <v>20942</v>
      </c>
      <c r="BK9355" s="1" t="s">
        <v>20945</v>
      </c>
    </row>
    <row r="9356" spans="62:63" ht="12" customHeight="1" x14ac:dyDescent="0.25">
      <c r="BJ9356" s="1" t="s">
        <v>20946</v>
      </c>
      <c r="BK9356" s="1" t="s">
        <v>20872</v>
      </c>
    </row>
    <row r="9357" spans="62:63" ht="12" customHeight="1" x14ac:dyDescent="0.25">
      <c r="BJ9357" s="1" t="s">
        <v>20946</v>
      </c>
      <c r="BK9357" s="1" t="s">
        <v>20947</v>
      </c>
    </row>
    <row r="9358" spans="62:63" ht="12" customHeight="1" x14ac:dyDescent="0.25">
      <c r="BJ9358" s="1" t="s">
        <v>20946</v>
      </c>
      <c r="BK9358" s="1" t="s">
        <v>20948</v>
      </c>
    </row>
    <row r="9359" spans="62:63" ht="12" customHeight="1" x14ac:dyDescent="0.25">
      <c r="BJ9359" s="1" t="s">
        <v>20946</v>
      </c>
      <c r="BK9359" s="1" t="s">
        <v>20949</v>
      </c>
    </row>
    <row r="9360" spans="62:63" ht="12" customHeight="1" x14ac:dyDescent="0.25">
      <c r="BJ9360" s="1" t="s">
        <v>20950</v>
      </c>
      <c r="BK9360" s="1" t="s">
        <v>20872</v>
      </c>
    </row>
    <row r="9361" spans="62:63" ht="12" customHeight="1" x14ac:dyDescent="0.25">
      <c r="BJ9361" s="1" t="s">
        <v>20950</v>
      </c>
      <c r="BK9361" s="1" t="s">
        <v>20951</v>
      </c>
    </row>
    <row r="9362" spans="62:63" ht="12" customHeight="1" x14ac:dyDescent="0.25">
      <c r="BJ9362" s="1" t="s">
        <v>20950</v>
      </c>
      <c r="BK9362" s="1" t="s">
        <v>20952</v>
      </c>
    </row>
    <row r="9363" spans="62:63" ht="12" customHeight="1" x14ac:dyDescent="0.25">
      <c r="BJ9363" s="1" t="s">
        <v>20953</v>
      </c>
      <c r="BK9363" s="1" t="s">
        <v>20872</v>
      </c>
    </row>
    <row r="9364" spans="62:63" ht="12" customHeight="1" x14ac:dyDescent="0.25">
      <c r="BJ9364" s="1" t="s">
        <v>20953</v>
      </c>
      <c r="BK9364" s="1" t="s">
        <v>20954</v>
      </c>
    </row>
    <row r="9365" spans="62:63" ht="12" customHeight="1" x14ac:dyDescent="0.25">
      <c r="BJ9365" s="1" t="s">
        <v>20953</v>
      </c>
      <c r="BK9365" s="1" t="s">
        <v>20955</v>
      </c>
    </row>
    <row r="9366" spans="62:63" ht="12" customHeight="1" x14ac:dyDescent="0.25">
      <c r="BJ9366" s="1" t="s">
        <v>20953</v>
      </c>
      <c r="BK9366" s="1" t="s">
        <v>20956</v>
      </c>
    </row>
    <row r="9367" spans="62:63" ht="12" customHeight="1" x14ac:dyDescent="0.25">
      <c r="BJ9367" s="1" t="s">
        <v>20957</v>
      </c>
      <c r="BK9367" s="1" t="s">
        <v>20872</v>
      </c>
    </row>
    <row r="9368" spans="62:63" ht="12" customHeight="1" x14ac:dyDescent="0.25">
      <c r="BJ9368" s="1" t="s">
        <v>20957</v>
      </c>
      <c r="BK9368" s="1" t="s">
        <v>20958</v>
      </c>
    </row>
    <row r="9369" spans="62:63" ht="12" customHeight="1" x14ac:dyDescent="0.25">
      <c r="BJ9369" s="1" t="s">
        <v>20957</v>
      </c>
      <c r="BK9369" s="1" t="s">
        <v>20959</v>
      </c>
    </row>
    <row r="9370" spans="62:63" ht="12" customHeight="1" x14ac:dyDescent="0.25">
      <c r="BJ9370" s="1" t="s">
        <v>20957</v>
      </c>
      <c r="BK9370" s="1" t="s">
        <v>20960</v>
      </c>
    </row>
    <row r="9371" spans="62:63" ht="12" customHeight="1" x14ac:dyDescent="0.25">
      <c r="BJ9371" s="1" t="s">
        <v>20961</v>
      </c>
      <c r="BK9371" s="1" t="s">
        <v>20872</v>
      </c>
    </row>
    <row r="9372" spans="62:63" ht="12" customHeight="1" x14ac:dyDescent="0.25">
      <c r="BJ9372" s="1" t="s">
        <v>20961</v>
      </c>
      <c r="BK9372" s="1" t="s">
        <v>20962</v>
      </c>
    </row>
    <row r="9373" spans="62:63" ht="12" customHeight="1" x14ac:dyDescent="0.25">
      <c r="BJ9373" s="1" t="s">
        <v>20963</v>
      </c>
      <c r="BK9373" s="1" t="s">
        <v>20872</v>
      </c>
    </row>
    <row r="9374" spans="62:63" ht="12" customHeight="1" x14ac:dyDescent="0.25">
      <c r="BJ9374" s="1" t="s">
        <v>20963</v>
      </c>
      <c r="BK9374" s="1" t="s">
        <v>20964</v>
      </c>
    </row>
    <row r="9375" spans="62:63" ht="12" customHeight="1" x14ac:dyDescent="0.25">
      <c r="BJ9375" s="1" t="s">
        <v>20963</v>
      </c>
      <c r="BK9375" s="1" t="s">
        <v>20965</v>
      </c>
    </row>
    <row r="9376" spans="62:63" ht="12" customHeight="1" x14ac:dyDescent="0.25">
      <c r="BJ9376" s="1" t="s">
        <v>20966</v>
      </c>
      <c r="BK9376" s="1" t="s">
        <v>20872</v>
      </c>
    </row>
    <row r="9377" spans="62:63" ht="12" customHeight="1" x14ac:dyDescent="0.25">
      <c r="BJ9377" s="1" t="s">
        <v>20966</v>
      </c>
      <c r="BK9377" s="1" t="s">
        <v>20967</v>
      </c>
    </row>
    <row r="9378" spans="62:63" ht="12" customHeight="1" x14ac:dyDescent="0.25">
      <c r="BJ9378" s="1" t="s">
        <v>20966</v>
      </c>
      <c r="BK9378" s="1" t="s">
        <v>20968</v>
      </c>
    </row>
    <row r="9379" spans="62:63" ht="12" customHeight="1" x14ac:dyDescent="0.25">
      <c r="BJ9379" s="1" t="s">
        <v>20969</v>
      </c>
      <c r="BK9379" s="1" t="s">
        <v>20872</v>
      </c>
    </row>
    <row r="9380" spans="62:63" ht="12" customHeight="1" x14ac:dyDescent="0.25">
      <c r="BJ9380" s="1" t="s">
        <v>20969</v>
      </c>
      <c r="BK9380" s="1" t="s">
        <v>20970</v>
      </c>
    </row>
    <row r="9381" spans="62:63" ht="12" customHeight="1" x14ac:dyDescent="0.25">
      <c r="BJ9381" s="1" t="s">
        <v>20969</v>
      </c>
      <c r="BK9381" s="1" t="s">
        <v>20971</v>
      </c>
    </row>
    <row r="9382" spans="62:63" ht="12" customHeight="1" x14ac:dyDescent="0.25">
      <c r="BJ9382" s="1" t="s">
        <v>20972</v>
      </c>
      <c r="BK9382" s="1" t="s">
        <v>20872</v>
      </c>
    </row>
    <row r="9383" spans="62:63" ht="12" customHeight="1" x14ac:dyDescent="0.25">
      <c r="BJ9383" s="1" t="s">
        <v>20972</v>
      </c>
      <c r="BK9383" s="1" t="s">
        <v>20973</v>
      </c>
    </row>
    <row r="9384" spans="62:63" ht="12" customHeight="1" x14ac:dyDescent="0.25">
      <c r="BJ9384" s="1" t="s">
        <v>20974</v>
      </c>
      <c r="BK9384" s="1" t="s">
        <v>20872</v>
      </c>
    </row>
    <row r="9385" spans="62:63" ht="12" customHeight="1" x14ac:dyDescent="0.25">
      <c r="BJ9385" s="1" t="s">
        <v>20974</v>
      </c>
      <c r="BK9385" s="1" t="s">
        <v>20975</v>
      </c>
    </row>
    <row r="9386" spans="62:63" ht="12" customHeight="1" x14ac:dyDescent="0.25">
      <c r="BJ9386" s="1" t="s">
        <v>20974</v>
      </c>
      <c r="BK9386" s="1" t="s">
        <v>20976</v>
      </c>
    </row>
    <row r="9387" spans="62:63" ht="12" customHeight="1" x14ac:dyDescent="0.25">
      <c r="BJ9387" s="1" t="s">
        <v>20977</v>
      </c>
      <c r="BK9387" s="1" t="s">
        <v>20872</v>
      </c>
    </row>
    <row r="9388" spans="62:63" ht="12" customHeight="1" x14ac:dyDescent="0.25">
      <c r="BJ9388" s="1" t="s">
        <v>20977</v>
      </c>
      <c r="BK9388" s="1" t="s">
        <v>20978</v>
      </c>
    </row>
    <row r="9389" spans="62:63" ht="12" customHeight="1" x14ac:dyDescent="0.25">
      <c r="BJ9389" s="1" t="s">
        <v>20979</v>
      </c>
      <c r="BK9389" s="1" t="s">
        <v>20872</v>
      </c>
    </row>
    <row r="9390" spans="62:63" ht="12" customHeight="1" x14ac:dyDescent="0.25">
      <c r="BJ9390" s="1" t="s">
        <v>20979</v>
      </c>
      <c r="BK9390" s="1" t="s">
        <v>20980</v>
      </c>
    </row>
    <row r="9391" spans="62:63" ht="12" customHeight="1" x14ac:dyDescent="0.25">
      <c r="BJ9391" s="1" t="s">
        <v>20981</v>
      </c>
      <c r="BK9391" s="1" t="s">
        <v>20872</v>
      </c>
    </row>
    <row r="9392" spans="62:63" ht="12" customHeight="1" x14ac:dyDescent="0.25">
      <c r="BJ9392" s="1" t="s">
        <v>20981</v>
      </c>
      <c r="BK9392" s="1" t="s">
        <v>20982</v>
      </c>
    </row>
    <row r="9393" spans="62:63" ht="12" customHeight="1" x14ac:dyDescent="0.25">
      <c r="BJ9393" s="1" t="s">
        <v>20983</v>
      </c>
      <c r="BK9393" s="1" t="s">
        <v>20872</v>
      </c>
    </row>
    <row r="9394" spans="62:63" ht="12" customHeight="1" x14ac:dyDescent="0.25">
      <c r="BJ9394" s="1" t="s">
        <v>20983</v>
      </c>
      <c r="BK9394" s="1" t="s">
        <v>20984</v>
      </c>
    </row>
    <row r="9395" spans="62:63" ht="12" customHeight="1" x14ac:dyDescent="0.25">
      <c r="BJ9395" s="1" t="s">
        <v>20985</v>
      </c>
      <c r="BK9395" s="1" t="s">
        <v>20872</v>
      </c>
    </row>
    <row r="9396" spans="62:63" ht="12" customHeight="1" x14ac:dyDescent="0.25">
      <c r="BJ9396" s="1" t="s">
        <v>20985</v>
      </c>
      <c r="BK9396" s="1" t="s">
        <v>20986</v>
      </c>
    </row>
    <row r="9397" spans="62:63" ht="12" customHeight="1" x14ac:dyDescent="0.25">
      <c r="BJ9397" s="1" t="s">
        <v>20987</v>
      </c>
      <c r="BK9397" s="1" t="s">
        <v>20872</v>
      </c>
    </row>
    <row r="9398" spans="62:63" ht="12" customHeight="1" x14ac:dyDescent="0.25">
      <c r="BJ9398" s="1" t="s">
        <v>20987</v>
      </c>
      <c r="BK9398" s="1" t="s">
        <v>20988</v>
      </c>
    </row>
    <row r="9399" spans="62:63" ht="12" customHeight="1" x14ac:dyDescent="0.25">
      <c r="BJ9399" s="1" t="s">
        <v>20989</v>
      </c>
      <c r="BK9399" s="1" t="s">
        <v>20872</v>
      </c>
    </row>
    <row r="9400" spans="62:63" ht="12" customHeight="1" x14ac:dyDescent="0.25">
      <c r="BJ9400" s="1" t="s">
        <v>20989</v>
      </c>
      <c r="BK9400" s="1" t="s">
        <v>20990</v>
      </c>
    </row>
    <row r="9401" spans="62:63" ht="12" customHeight="1" x14ac:dyDescent="0.25">
      <c r="BJ9401" s="1" t="s">
        <v>20991</v>
      </c>
      <c r="BK9401" s="1" t="s">
        <v>20872</v>
      </c>
    </row>
    <row r="9402" spans="62:63" ht="12" customHeight="1" x14ac:dyDescent="0.25">
      <c r="BJ9402" s="1" t="s">
        <v>20991</v>
      </c>
      <c r="BK9402" s="1" t="s">
        <v>20992</v>
      </c>
    </row>
    <row r="9403" spans="62:63" ht="12" customHeight="1" x14ac:dyDescent="0.25">
      <c r="BJ9403" s="1" t="s">
        <v>20993</v>
      </c>
      <c r="BK9403" s="1" t="s">
        <v>20872</v>
      </c>
    </row>
    <row r="9404" spans="62:63" ht="12" customHeight="1" x14ac:dyDescent="0.25">
      <c r="BJ9404" s="1" t="s">
        <v>20993</v>
      </c>
      <c r="BK9404" s="1" t="s">
        <v>20994</v>
      </c>
    </row>
    <row r="9405" spans="62:63" ht="12" customHeight="1" x14ac:dyDescent="0.25">
      <c r="BJ9405" s="1" t="s">
        <v>20993</v>
      </c>
      <c r="BK9405" s="1" t="s">
        <v>20995</v>
      </c>
    </row>
    <row r="9406" spans="62:63" ht="12" customHeight="1" x14ac:dyDescent="0.25">
      <c r="BJ9406" s="1" t="s">
        <v>20996</v>
      </c>
      <c r="BK9406" s="1" t="s">
        <v>20872</v>
      </c>
    </row>
    <row r="9407" spans="62:63" ht="12" customHeight="1" x14ac:dyDescent="0.25">
      <c r="BJ9407" s="1" t="s">
        <v>20996</v>
      </c>
      <c r="BK9407" s="1" t="s">
        <v>20997</v>
      </c>
    </row>
    <row r="9408" spans="62:63" ht="12" customHeight="1" x14ac:dyDescent="0.25">
      <c r="BJ9408" s="1" t="s">
        <v>20996</v>
      </c>
      <c r="BK9408" s="1" t="s">
        <v>20998</v>
      </c>
    </row>
    <row r="9409" spans="62:63" ht="12" customHeight="1" x14ac:dyDescent="0.25">
      <c r="BJ9409" s="1" t="s">
        <v>20999</v>
      </c>
      <c r="BK9409" s="1" t="s">
        <v>20872</v>
      </c>
    </row>
    <row r="9410" spans="62:63" ht="12" customHeight="1" x14ac:dyDescent="0.25">
      <c r="BJ9410" s="1" t="s">
        <v>20999</v>
      </c>
      <c r="BK9410" s="1" t="s">
        <v>21000</v>
      </c>
    </row>
    <row r="9411" spans="62:63" ht="12" customHeight="1" x14ac:dyDescent="0.25">
      <c r="BJ9411" s="1" t="s">
        <v>21001</v>
      </c>
      <c r="BK9411" s="1" t="s">
        <v>20872</v>
      </c>
    </row>
    <row r="9412" spans="62:63" ht="12" customHeight="1" x14ac:dyDescent="0.25">
      <c r="BJ9412" s="1" t="s">
        <v>21001</v>
      </c>
      <c r="BK9412" s="1" t="s">
        <v>21002</v>
      </c>
    </row>
    <row r="9413" spans="62:63" ht="12" customHeight="1" x14ac:dyDescent="0.25">
      <c r="BJ9413" s="1" t="s">
        <v>21003</v>
      </c>
      <c r="BK9413" s="1" t="s">
        <v>20872</v>
      </c>
    </row>
    <row r="9414" spans="62:63" ht="12" customHeight="1" x14ac:dyDescent="0.25">
      <c r="BJ9414" s="1" t="s">
        <v>21003</v>
      </c>
      <c r="BK9414" s="1" t="s">
        <v>21004</v>
      </c>
    </row>
    <row r="9415" spans="62:63" ht="12" customHeight="1" x14ac:dyDescent="0.25">
      <c r="BJ9415" s="1" t="s">
        <v>21005</v>
      </c>
      <c r="BK9415" s="1" t="s">
        <v>20872</v>
      </c>
    </row>
    <row r="9416" spans="62:63" ht="12" customHeight="1" x14ac:dyDescent="0.25">
      <c r="BJ9416" s="1" t="s">
        <v>21005</v>
      </c>
      <c r="BK9416" s="1" t="s">
        <v>21006</v>
      </c>
    </row>
    <row r="9417" spans="62:63" ht="12" customHeight="1" x14ac:dyDescent="0.25">
      <c r="BJ9417" s="1" t="s">
        <v>21007</v>
      </c>
      <c r="BK9417" s="1" t="s">
        <v>20872</v>
      </c>
    </row>
    <row r="9418" spans="62:63" ht="12" customHeight="1" x14ac:dyDescent="0.25">
      <c r="BJ9418" s="1" t="s">
        <v>21007</v>
      </c>
      <c r="BK9418" s="1" t="s">
        <v>21008</v>
      </c>
    </row>
    <row r="9419" spans="62:63" ht="12" customHeight="1" x14ac:dyDescent="0.25">
      <c r="BJ9419" s="1" t="s">
        <v>21007</v>
      </c>
      <c r="BK9419" s="1" t="s">
        <v>21009</v>
      </c>
    </row>
    <row r="9420" spans="62:63" ht="12" customHeight="1" x14ac:dyDescent="0.25">
      <c r="BJ9420" s="1" t="s">
        <v>21010</v>
      </c>
      <c r="BK9420" s="1" t="s">
        <v>20872</v>
      </c>
    </row>
    <row r="9421" spans="62:63" ht="12" customHeight="1" x14ac:dyDescent="0.25">
      <c r="BJ9421" s="1" t="s">
        <v>21010</v>
      </c>
      <c r="BK9421" s="1" t="s">
        <v>21011</v>
      </c>
    </row>
    <row r="9422" spans="62:63" ht="12" customHeight="1" x14ac:dyDescent="0.25">
      <c r="BJ9422" s="1" t="s">
        <v>21012</v>
      </c>
      <c r="BK9422" s="1" t="s">
        <v>20872</v>
      </c>
    </row>
    <row r="9423" spans="62:63" ht="12" customHeight="1" x14ac:dyDescent="0.25">
      <c r="BJ9423" s="1" t="s">
        <v>21012</v>
      </c>
      <c r="BK9423" s="1" t="s">
        <v>21013</v>
      </c>
    </row>
    <row r="9424" spans="62:63" ht="12" customHeight="1" x14ac:dyDescent="0.25">
      <c r="BJ9424" s="1" t="s">
        <v>21012</v>
      </c>
      <c r="BK9424" s="1" t="s">
        <v>21014</v>
      </c>
    </row>
    <row r="9425" spans="62:63" ht="12" customHeight="1" x14ac:dyDescent="0.25">
      <c r="BJ9425" s="1" t="s">
        <v>21015</v>
      </c>
      <c r="BK9425" s="1" t="s">
        <v>20872</v>
      </c>
    </row>
    <row r="9426" spans="62:63" ht="12" customHeight="1" x14ac:dyDescent="0.25">
      <c r="BJ9426" s="1" t="s">
        <v>21015</v>
      </c>
      <c r="BK9426" s="1" t="s">
        <v>21016</v>
      </c>
    </row>
    <row r="9427" spans="62:63" ht="12" customHeight="1" x14ac:dyDescent="0.25">
      <c r="BJ9427" s="1" t="s">
        <v>21015</v>
      </c>
      <c r="BK9427" s="1" t="s">
        <v>21017</v>
      </c>
    </row>
    <row r="9428" spans="62:63" ht="12" customHeight="1" x14ac:dyDescent="0.25">
      <c r="BJ9428" s="1" t="s">
        <v>21018</v>
      </c>
      <c r="BK9428" s="1" t="s">
        <v>20872</v>
      </c>
    </row>
    <row r="9429" spans="62:63" ht="12" customHeight="1" x14ac:dyDescent="0.25">
      <c r="BJ9429" s="1" t="s">
        <v>21018</v>
      </c>
      <c r="BK9429" s="1" t="s">
        <v>21019</v>
      </c>
    </row>
    <row r="9430" spans="62:63" ht="12" customHeight="1" x14ac:dyDescent="0.25">
      <c r="BJ9430" s="1" t="s">
        <v>21020</v>
      </c>
      <c r="BK9430" s="1" t="s">
        <v>20872</v>
      </c>
    </row>
    <row r="9431" spans="62:63" ht="12" customHeight="1" x14ac:dyDescent="0.25">
      <c r="BJ9431" s="1" t="s">
        <v>21020</v>
      </c>
      <c r="BK9431" s="1" t="s">
        <v>21021</v>
      </c>
    </row>
    <row r="9432" spans="62:63" ht="12" customHeight="1" x14ac:dyDescent="0.25">
      <c r="BJ9432" s="1" t="s">
        <v>21022</v>
      </c>
      <c r="BK9432" s="1" t="s">
        <v>20872</v>
      </c>
    </row>
    <row r="9433" spans="62:63" ht="12" customHeight="1" x14ac:dyDescent="0.25">
      <c r="BJ9433" s="1" t="s">
        <v>21022</v>
      </c>
      <c r="BK9433" s="1" t="s">
        <v>21023</v>
      </c>
    </row>
    <row r="9434" spans="62:63" ht="12" customHeight="1" x14ac:dyDescent="0.25">
      <c r="BJ9434" s="1" t="s">
        <v>21022</v>
      </c>
      <c r="BK9434" s="1" t="s">
        <v>21024</v>
      </c>
    </row>
    <row r="9435" spans="62:63" ht="12" customHeight="1" x14ac:dyDescent="0.25">
      <c r="BJ9435" s="1" t="s">
        <v>21025</v>
      </c>
      <c r="BK9435" s="1" t="s">
        <v>20872</v>
      </c>
    </row>
    <row r="9436" spans="62:63" ht="12" customHeight="1" x14ac:dyDescent="0.25">
      <c r="BJ9436" s="1" t="s">
        <v>21025</v>
      </c>
      <c r="BK9436" s="1" t="s">
        <v>21026</v>
      </c>
    </row>
    <row r="9437" spans="62:63" ht="12" customHeight="1" x14ac:dyDescent="0.25">
      <c r="BJ9437" s="1" t="s">
        <v>21025</v>
      </c>
      <c r="BK9437" s="1" t="s">
        <v>21027</v>
      </c>
    </row>
    <row r="9438" spans="62:63" ht="12" customHeight="1" x14ac:dyDescent="0.25">
      <c r="BJ9438" s="1" t="s">
        <v>21028</v>
      </c>
      <c r="BK9438" s="1" t="s">
        <v>20872</v>
      </c>
    </row>
    <row r="9439" spans="62:63" ht="12" customHeight="1" x14ac:dyDescent="0.25">
      <c r="BJ9439" s="1" t="s">
        <v>21028</v>
      </c>
      <c r="BK9439" s="1" t="s">
        <v>21029</v>
      </c>
    </row>
    <row r="9440" spans="62:63" ht="12" customHeight="1" x14ac:dyDescent="0.25">
      <c r="BJ9440" s="1" t="s">
        <v>21030</v>
      </c>
      <c r="BK9440" s="1" t="s">
        <v>20872</v>
      </c>
    </row>
    <row r="9441" spans="62:63" ht="12" customHeight="1" x14ac:dyDescent="0.25">
      <c r="BJ9441" s="1" t="s">
        <v>21030</v>
      </c>
      <c r="BK9441" s="1" t="s">
        <v>21031</v>
      </c>
    </row>
    <row r="9442" spans="62:63" ht="12" customHeight="1" x14ac:dyDescent="0.25">
      <c r="BJ9442" s="1" t="s">
        <v>21032</v>
      </c>
      <c r="BK9442" s="1" t="s">
        <v>20872</v>
      </c>
    </row>
    <row r="9443" spans="62:63" ht="12" customHeight="1" x14ac:dyDescent="0.25">
      <c r="BJ9443" s="1" t="s">
        <v>21032</v>
      </c>
      <c r="BK9443" s="1" t="s">
        <v>21033</v>
      </c>
    </row>
    <row r="9444" spans="62:63" ht="12" customHeight="1" x14ac:dyDescent="0.25">
      <c r="BJ9444" s="1" t="s">
        <v>21034</v>
      </c>
      <c r="BK9444" s="1" t="s">
        <v>21035</v>
      </c>
    </row>
    <row r="9445" spans="62:63" ht="12" customHeight="1" x14ac:dyDescent="0.25">
      <c r="BJ9445" s="1" t="s">
        <v>21036</v>
      </c>
      <c r="BK9445" s="1" t="s">
        <v>21037</v>
      </c>
    </row>
    <row r="9446" spans="62:63" ht="12" customHeight="1" x14ac:dyDescent="0.25">
      <c r="BJ9446" s="1" t="s">
        <v>21038</v>
      </c>
      <c r="BK9446" s="1" t="s">
        <v>21039</v>
      </c>
    </row>
    <row r="9447" spans="62:63" ht="12" customHeight="1" x14ac:dyDescent="0.25">
      <c r="BJ9447" s="1" t="s">
        <v>21038</v>
      </c>
      <c r="BK9447" s="1" t="s">
        <v>21040</v>
      </c>
    </row>
    <row r="9448" spans="62:63" ht="12" customHeight="1" x14ac:dyDescent="0.25">
      <c r="BJ9448" s="1" t="s">
        <v>21038</v>
      </c>
      <c r="BK9448" s="1" t="s">
        <v>21041</v>
      </c>
    </row>
    <row r="9449" spans="62:63" ht="12" customHeight="1" x14ac:dyDescent="0.25">
      <c r="BJ9449" s="1" t="s">
        <v>21042</v>
      </c>
      <c r="BK9449" s="1" t="s">
        <v>21043</v>
      </c>
    </row>
    <row r="9450" spans="62:63" ht="12" customHeight="1" x14ac:dyDescent="0.25">
      <c r="BJ9450" s="1" t="s">
        <v>21044</v>
      </c>
      <c r="BK9450" s="1" t="s">
        <v>21045</v>
      </c>
    </row>
    <row r="9451" spans="62:63" ht="12" customHeight="1" x14ac:dyDescent="0.25">
      <c r="BJ9451" s="1" t="s">
        <v>21046</v>
      </c>
      <c r="BK9451" s="1" t="s">
        <v>21047</v>
      </c>
    </row>
    <row r="9452" spans="62:63" ht="12" customHeight="1" x14ac:dyDescent="0.25">
      <c r="BJ9452" s="1" t="s">
        <v>21048</v>
      </c>
      <c r="BK9452" s="1" t="s">
        <v>21049</v>
      </c>
    </row>
    <row r="9453" spans="62:63" ht="12" customHeight="1" x14ac:dyDescent="0.25">
      <c r="BJ9453" s="1" t="s">
        <v>21050</v>
      </c>
      <c r="BK9453" s="1" t="s">
        <v>21051</v>
      </c>
    </row>
    <row r="9454" spans="62:63" ht="12" customHeight="1" x14ac:dyDescent="0.25">
      <c r="BJ9454" s="1" t="s">
        <v>21050</v>
      </c>
      <c r="BK9454" s="1" t="s">
        <v>21052</v>
      </c>
    </row>
    <row r="9455" spans="62:63" ht="12" customHeight="1" x14ac:dyDescent="0.25">
      <c r="BJ9455" s="1" t="s">
        <v>21053</v>
      </c>
      <c r="BK9455" s="1" t="s">
        <v>21054</v>
      </c>
    </row>
    <row r="9456" spans="62:63" ht="12" customHeight="1" x14ac:dyDescent="0.25">
      <c r="BJ9456" s="1" t="s">
        <v>21055</v>
      </c>
      <c r="BK9456" s="1" t="s">
        <v>21056</v>
      </c>
    </row>
    <row r="9457" spans="62:63" ht="12" customHeight="1" x14ac:dyDescent="0.25">
      <c r="BJ9457" s="1" t="s">
        <v>21057</v>
      </c>
      <c r="BK9457" s="1" t="s">
        <v>21058</v>
      </c>
    </row>
    <row r="9458" spans="62:63" ht="12" customHeight="1" x14ac:dyDescent="0.25">
      <c r="BJ9458" s="1" t="s">
        <v>21059</v>
      </c>
      <c r="BK9458" s="1" t="s">
        <v>21060</v>
      </c>
    </row>
    <row r="9459" spans="62:63" ht="12" customHeight="1" x14ac:dyDescent="0.25">
      <c r="BJ9459" s="1" t="s">
        <v>21061</v>
      </c>
      <c r="BK9459" s="1" t="s">
        <v>21062</v>
      </c>
    </row>
    <row r="9460" spans="62:63" ht="12" customHeight="1" x14ac:dyDescent="0.25">
      <c r="BJ9460" s="1" t="s">
        <v>21061</v>
      </c>
      <c r="BK9460" s="1" t="s">
        <v>21063</v>
      </c>
    </row>
    <row r="9461" spans="62:63" ht="12" customHeight="1" x14ac:dyDescent="0.25">
      <c r="BJ9461" s="1" t="s">
        <v>21064</v>
      </c>
      <c r="BK9461" s="1" t="s">
        <v>21065</v>
      </c>
    </row>
    <row r="9462" spans="62:63" ht="12" customHeight="1" x14ac:dyDescent="0.25">
      <c r="BJ9462" s="1" t="s">
        <v>21064</v>
      </c>
      <c r="BK9462" s="1" t="s">
        <v>21066</v>
      </c>
    </row>
    <row r="9463" spans="62:63" ht="12" customHeight="1" x14ac:dyDescent="0.25">
      <c r="BJ9463" s="1" t="s">
        <v>21067</v>
      </c>
      <c r="BK9463" s="1" t="s">
        <v>21068</v>
      </c>
    </row>
    <row r="9464" spans="62:63" ht="12" customHeight="1" x14ac:dyDescent="0.25">
      <c r="BJ9464" s="1" t="s">
        <v>21067</v>
      </c>
      <c r="BK9464" s="1" t="s">
        <v>21069</v>
      </c>
    </row>
    <row r="9465" spans="62:63" ht="12" customHeight="1" x14ac:dyDescent="0.25">
      <c r="BJ9465" s="1" t="s">
        <v>21070</v>
      </c>
      <c r="BK9465" s="1" t="s">
        <v>21071</v>
      </c>
    </row>
    <row r="9466" spans="62:63" ht="12" customHeight="1" x14ac:dyDescent="0.25">
      <c r="BJ9466" s="1" t="s">
        <v>21070</v>
      </c>
      <c r="BK9466" s="1" t="s">
        <v>21072</v>
      </c>
    </row>
    <row r="9467" spans="62:63" ht="12" customHeight="1" x14ac:dyDescent="0.25">
      <c r="BJ9467" s="1" t="s">
        <v>21070</v>
      </c>
      <c r="BK9467" s="1" t="s">
        <v>21073</v>
      </c>
    </row>
    <row r="9468" spans="62:63" ht="12" customHeight="1" x14ac:dyDescent="0.25">
      <c r="BJ9468" s="1" t="s">
        <v>21074</v>
      </c>
      <c r="BK9468" s="1" t="s">
        <v>21075</v>
      </c>
    </row>
    <row r="9469" spans="62:63" ht="12" customHeight="1" x14ac:dyDescent="0.25">
      <c r="BJ9469" s="1" t="s">
        <v>21074</v>
      </c>
      <c r="BK9469" s="1" t="s">
        <v>21076</v>
      </c>
    </row>
    <row r="9470" spans="62:63" ht="12" customHeight="1" x14ac:dyDescent="0.25">
      <c r="BJ9470" s="1" t="s">
        <v>21077</v>
      </c>
      <c r="BK9470" s="1" t="s">
        <v>21078</v>
      </c>
    </row>
    <row r="9471" spans="62:63" ht="12" customHeight="1" x14ac:dyDescent="0.25">
      <c r="BJ9471" s="1" t="s">
        <v>21077</v>
      </c>
      <c r="BK9471" s="1" t="s">
        <v>21079</v>
      </c>
    </row>
    <row r="9472" spans="62:63" ht="12" customHeight="1" x14ac:dyDescent="0.25">
      <c r="BJ9472" s="1" t="s">
        <v>21080</v>
      </c>
      <c r="BK9472" s="1" t="s">
        <v>21081</v>
      </c>
    </row>
    <row r="9473" spans="62:63" ht="12" customHeight="1" x14ac:dyDescent="0.25">
      <c r="BJ9473" s="1" t="s">
        <v>21080</v>
      </c>
      <c r="BK9473" s="1" t="s">
        <v>21082</v>
      </c>
    </row>
    <row r="9474" spans="62:63" ht="12" customHeight="1" x14ac:dyDescent="0.25">
      <c r="BJ9474" s="1" t="s">
        <v>21083</v>
      </c>
      <c r="BK9474" s="1" t="s">
        <v>21084</v>
      </c>
    </row>
    <row r="9475" spans="62:63" ht="12" customHeight="1" x14ac:dyDescent="0.25">
      <c r="BJ9475" s="1" t="s">
        <v>21085</v>
      </c>
      <c r="BK9475" s="1" t="s">
        <v>21086</v>
      </c>
    </row>
    <row r="9476" spans="62:63" ht="12" customHeight="1" x14ac:dyDescent="0.25">
      <c r="BJ9476" s="1" t="s">
        <v>21087</v>
      </c>
      <c r="BK9476" s="1" t="s">
        <v>21088</v>
      </c>
    </row>
    <row r="9477" spans="62:63" ht="12" customHeight="1" x14ac:dyDescent="0.25">
      <c r="BJ9477" s="1" t="s">
        <v>21087</v>
      </c>
      <c r="BK9477" s="1" t="s">
        <v>21089</v>
      </c>
    </row>
    <row r="9478" spans="62:63" ht="12" customHeight="1" x14ac:dyDescent="0.25">
      <c r="BJ9478" s="1" t="s">
        <v>21087</v>
      </c>
      <c r="BK9478" s="1" t="s">
        <v>21090</v>
      </c>
    </row>
    <row r="9479" spans="62:63" ht="12" customHeight="1" x14ac:dyDescent="0.25">
      <c r="BJ9479" s="1" t="s">
        <v>21091</v>
      </c>
      <c r="BK9479" s="1" t="s">
        <v>21092</v>
      </c>
    </row>
    <row r="9480" spans="62:63" ht="12" customHeight="1" x14ac:dyDescent="0.25">
      <c r="BJ9480" s="1" t="s">
        <v>21093</v>
      </c>
      <c r="BK9480" s="1" t="s">
        <v>21094</v>
      </c>
    </row>
    <row r="9481" spans="62:63" ht="12" customHeight="1" x14ac:dyDescent="0.25">
      <c r="BJ9481" s="1" t="s">
        <v>21093</v>
      </c>
      <c r="BK9481" s="1" t="s">
        <v>21095</v>
      </c>
    </row>
    <row r="9482" spans="62:63" ht="12" customHeight="1" x14ac:dyDescent="0.25">
      <c r="BJ9482" s="1" t="s">
        <v>21096</v>
      </c>
      <c r="BK9482" s="1" t="s">
        <v>21097</v>
      </c>
    </row>
    <row r="9483" spans="62:63" ht="12" customHeight="1" x14ac:dyDescent="0.25">
      <c r="BJ9483" s="1" t="s">
        <v>21096</v>
      </c>
      <c r="BK9483" s="1" t="s">
        <v>21098</v>
      </c>
    </row>
    <row r="9484" spans="62:63" ht="12" customHeight="1" x14ac:dyDescent="0.25">
      <c r="BJ9484" s="1" t="s">
        <v>21099</v>
      </c>
      <c r="BK9484" s="1" t="s">
        <v>21100</v>
      </c>
    </row>
    <row r="9485" spans="62:63" ht="12" customHeight="1" x14ac:dyDescent="0.25">
      <c r="BJ9485" s="1" t="s">
        <v>21099</v>
      </c>
      <c r="BK9485" s="1" t="s">
        <v>21101</v>
      </c>
    </row>
    <row r="9486" spans="62:63" ht="12" customHeight="1" x14ac:dyDescent="0.25">
      <c r="BJ9486" s="1" t="s">
        <v>21102</v>
      </c>
      <c r="BK9486" s="1" t="s">
        <v>21103</v>
      </c>
    </row>
    <row r="9487" spans="62:63" ht="12" customHeight="1" x14ac:dyDescent="0.25">
      <c r="BJ9487" s="1" t="s">
        <v>21104</v>
      </c>
      <c r="BK9487" s="1" t="s">
        <v>21105</v>
      </c>
    </row>
    <row r="9488" spans="62:63" ht="12" customHeight="1" x14ac:dyDescent="0.25">
      <c r="BJ9488" s="1" t="s">
        <v>21104</v>
      </c>
      <c r="BK9488" s="1" t="s">
        <v>21106</v>
      </c>
    </row>
    <row r="9489" spans="62:63" ht="12" customHeight="1" x14ac:dyDescent="0.25">
      <c r="BJ9489" s="1" t="s">
        <v>21107</v>
      </c>
      <c r="BK9489" s="1" t="s">
        <v>21108</v>
      </c>
    </row>
    <row r="9490" spans="62:63" ht="12" customHeight="1" x14ac:dyDescent="0.25">
      <c r="BJ9490" s="1" t="s">
        <v>21107</v>
      </c>
      <c r="BK9490" s="1" t="s">
        <v>21109</v>
      </c>
    </row>
    <row r="9491" spans="62:63" ht="12" customHeight="1" x14ac:dyDescent="0.25">
      <c r="BJ9491" s="1" t="s">
        <v>21110</v>
      </c>
      <c r="BK9491" s="1" t="s">
        <v>21111</v>
      </c>
    </row>
    <row r="9492" spans="62:63" ht="12" customHeight="1" x14ac:dyDescent="0.25">
      <c r="BJ9492" s="1" t="s">
        <v>21110</v>
      </c>
      <c r="BK9492" s="1" t="s">
        <v>21112</v>
      </c>
    </row>
    <row r="9493" spans="62:63" ht="12" customHeight="1" x14ac:dyDescent="0.25">
      <c r="BJ9493" s="1" t="s">
        <v>21113</v>
      </c>
      <c r="BK9493" s="1" t="s">
        <v>21114</v>
      </c>
    </row>
    <row r="9494" spans="62:63" ht="12" customHeight="1" x14ac:dyDescent="0.25">
      <c r="BJ9494" s="1" t="s">
        <v>21115</v>
      </c>
      <c r="BK9494" s="1" t="s">
        <v>21116</v>
      </c>
    </row>
    <row r="9495" spans="62:63" ht="12" customHeight="1" x14ac:dyDescent="0.25">
      <c r="BJ9495" s="1" t="s">
        <v>21117</v>
      </c>
      <c r="BK9495" s="1" t="s">
        <v>21118</v>
      </c>
    </row>
    <row r="9496" spans="62:63" ht="12" customHeight="1" x14ac:dyDescent="0.25">
      <c r="BJ9496" s="1" t="s">
        <v>21117</v>
      </c>
      <c r="BK9496" s="1" t="s">
        <v>21119</v>
      </c>
    </row>
    <row r="9497" spans="62:63" ht="12" customHeight="1" x14ac:dyDescent="0.25">
      <c r="BJ9497" s="1" t="s">
        <v>21120</v>
      </c>
      <c r="BK9497" s="1" t="s">
        <v>21121</v>
      </c>
    </row>
    <row r="9498" spans="62:63" ht="12" customHeight="1" x14ac:dyDescent="0.25">
      <c r="BJ9498" s="1" t="s">
        <v>21120</v>
      </c>
      <c r="BK9498" s="1" t="s">
        <v>21122</v>
      </c>
    </row>
    <row r="9499" spans="62:63" ht="12" customHeight="1" x14ac:dyDescent="0.25">
      <c r="BJ9499" s="1" t="s">
        <v>21123</v>
      </c>
      <c r="BK9499" s="1" t="s">
        <v>21124</v>
      </c>
    </row>
    <row r="9500" spans="62:63" ht="12" customHeight="1" x14ac:dyDescent="0.25">
      <c r="BJ9500" s="1" t="s">
        <v>21123</v>
      </c>
      <c r="BK9500" s="1" t="s">
        <v>21125</v>
      </c>
    </row>
    <row r="9501" spans="62:63" ht="12" customHeight="1" x14ac:dyDescent="0.25">
      <c r="BJ9501" s="1" t="s">
        <v>21126</v>
      </c>
      <c r="BK9501" s="1" t="s">
        <v>21127</v>
      </c>
    </row>
    <row r="9502" spans="62:63" ht="12" customHeight="1" x14ac:dyDescent="0.25">
      <c r="BJ9502" s="1" t="s">
        <v>21126</v>
      </c>
      <c r="BK9502" s="1" t="s">
        <v>21128</v>
      </c>
    </row>
    <row r="9503" spans="62:63" ht="12" customHeight="1" x14ac:dyDescent="0.25">
      <c r="BJ9503" s="1" t="s">
        <v>21129</v>
      </c>
      <c r="BK9503" s="1" t="s">
        <v>21130</v>
      </c>
    </row>
    <row r="9504" spans="62:63" ht="12" customHeight="1" x14ac:dyDescent="0.25">
      <c r="BJ9504" s="1" t="s">
        <v>21129</v>
      </c>
      <c r="BK9504" s="1" t="s">
        <v>21131</v>
      </c>
    </row>
    <row r="9505" spans="62:63" ht="12" customHeight="1" x14ac:dyDescent="0.25">
      <c r="BJ9505" s="1" t="s">
        <v>21132</v>
      </c>
      <c r="BK9505" s="1" t="s">
        <v>21133</v>
      </c>
    </row>
    <row r="9506" spans="62:63" ht="12" customHeight="1" x14ac:dyDescent="0.25">
      <c r="BJ9506" s="1" t="s">
        <v>21134</v>
      </c>
      <c r="BK9506" s="1" t="s">
        <v>21135</v>
      </c>
    </row>
    <row r="9507" spans="62:63" ht="12" customHeight="1" x14ac:dyDescent="0.25">
      <c r="BJ9507" s="1" t="s">
        <v>21134</v>
      </c>
      <c r="BK9507" s="1" t="s">
        <v>21136</v>
      </c>
    </row>
    <row r="9508" spans="62:63" ht="12" customHeight="1" x14ac:dyDescent="0.25">
      <c r="BJ9508" s="1" t="s">
        <v>21137</v>
      </c>
      <c r="BK9508" s="1" t="s">
        <v>21138</v>
      </c>
    </row>
    <row r="9509" spans="62:63" ht="12" customHeight="1" x14ac:dyDescent="0.25">
      <c r="BJ9509" s="1" t="s">
        <v>21137</v>
      </c>
      <c r="BK9509" s="1" t="s">
        <v>21139</v>
      </c>
    </row>
    <row r="9510" spans="62:63" ht="12" customHeight="1" x14ac:dyDescent="0.25">
      <c r="BJ9510" s="1" t="s">
        <v>21140</v>
      </c>
      <c r="BK9510" s="1" t="s">
        <v>21141</v>
      </c>
    </row>
    <row r="9511" spans="62:63" ht="12" customHeight="1" x14ac:dyDescent="0.25">
      <c r="BJ9511" s="1" t="s">
        <v>21140</v>
      </c>
      <c r="BK9511" s="1" t="s">
        <v>21142</v>
      </c>
    </row>
    <row r="9512" spans="62:63" ht="12" customHeight="1" x14ac:dyDescent="0.25">
      <c r="BJ9512" s="1" t="s">
        <v>21143</v>
      </c>
      <c r="BK9512" s="1" t="s">
        <v>21144</v>
      </c>
    </row>
    <row r="9513" spans="62:63" ht="12" customHeight="1" x14ac:dyDescent="0.25">
      <c r="BJ9513" s="1" t="s">
        <v>21145</v>
      </c>
      <c r="BK9513" s="1" t="s">
        <v>21146</v>
      </c>
    </row>
    <row r="9514" spans="62:63" ht="12" customHeight="1" x14ac:dyDescent="0.25">
      <c r="BJ9514" s="1" t="s">
        <v>21145</v>
      </c>
      <c r="BK9514" s="1" t="s">
        <v>21147</v>
      </c>
    </row>
    <row r="9515" spans="62:63" ht="12" customHeight="1" x14ac:dyDescent="0.25">
      <c r="BJ9515" s="1" t="s">
        <v>21145</v>
      </c>
      <c r="BK9515" s="1" t="s">
        <v>21148</v>
      </c>
    </row>
    <row r="9516" spans="62:63" ht="12" customHeight="1" x14ac:dyDescent="0.25">
      <c r="BJ9516" s="1" t="s">
        <v>21149</v>
      </c>
      <c r="BK9516" s="1" t="s">
        <v>21150</v>
      </c>
    </row>
    <row r="9517" spans="62:63" ht="12" customHeight="1" x14ac:dyDescent="0.25">
      <c r="BJ9517" s="1" t="s">
        <v>21149</v>
      </c>
      <c r="BK9517" s="1" t="s">
        <v>21151</v>
      </c>
    </row>
    <row r="9518" spans="62:63" ht="12" customHeight="1" x14ac:dyDescent="0.25">
      <c r="BJ9518" s="1" t="s">
        <v>21152</v>
      </c>
      <c r="BK9518" s="1" t="s">
        <v>21153</v>
      </c>
    </row>
    <row r="9519" spans="62:63" ht="12" customHeight="1" x14ac:dyDescent="0.25">
      <c r="BJ9519" s="1" t="s">
        <v>21152</v>
      </c>
      <c r="BK9519" s="1" t="s">
        <v>21154</v>
      </c>
    </row>
    <row r="9520" spans="62:63" ht="12" customHeight="1" x14ac:dyDescent="0.25">
      <c r="BJ9520" s="1" t="s">
        <v>21155</v>
      </c>
      <c r="BK9520" s="1" t="s">
        <v>21156</v>
      </c>
    </row>
    <row r="9521" spans="62:63" ht="12" customHeight="1" x14ac:dyDescent="0.25">
      <c r="BJ9521" s="1" t="s">
        <v>21155</v>
      </c>
      <c r="BK9521" s="1" t="s">
        <v>21157</v>
      </c>
    </row>
    <row r="9522" spans="62:63" ht="12" customHeight="1" x14ac:dyDescent="0.25">
      <c r="BJ9522" s="1" t="s">
        <v>21158</v>
      </c>
      <c r="BK9522" s="1" t="s">
        <v>21159</v>
      </c>
    </row>
    <row r="9523" spans="62:63" ht="12" customHeight="1" x14ac:dyDescent="0.25">
      <c r="BJ9523" s="1" t="s">
        <v>21158</v>
      </c>
      <c r="BK9523" s="1" t="s">
        <v>21160</v>
      </c>
    </row>
    <row r="9524" spans="62:63" ht="12" customHeight="1" x14ac:dyDescent="0.25">
      <c r="BJ9524" s="1" t="s">
        <v>21161</v>
      </c>
      <c r="BK9524" s="1" t="s">
        <v>21162</v>
      </c>
    </row>
    <row r="9525" spans="62:63" ht="12" customHeight="1" x14ac:dyDescent="0.25">
      <c r="BJ9525" s="1" t="s">
        <v>21161</v>
      </c>
      <c r="BK9525" s="1" t="s">
        <v>21163</v>
      </c>
    </row>
    <row r="9526" spans="62:63" ht="12" customHeight="1" x14ac:dyDescent="0.25">
      <c r="BJ9526" s="1" t="s">
        <v>21164</v>
      </c>
      <c r="BK9526" s="1" t="s">
        <v>21165</v>
      </c>
    </row>
    <row r="9527" spans="62:63" ht="12" customHeight="1" x14ac:dyDescent="0.25">
      <c r="BJ9527" s="1" t="s">
        <v>21164</v>
      </c>
      <c r="BK9527" s="1" t="s">
        <v>21166</v>
      </c>
    </row>
    <row r="9528" spans="62:63" ht="12" customHeight="1" x14ac:dyDescent="0.25">
      <c r="BJ9528" s="1" t="s">
        <v>21167</v>
      </c>
      <c r="BK9528" s="1" t="s">
        <v>21168</v>
      </c>
    </row>
    <row r="9529" spans="62:63" ht="12" customHeight="1" x14ac:dyDescent="0.25">
      <c r="BJ9529" s="1" t="s">
        <v>21167</v>
      </c>
      <c r="BK9529" s="1" t="s">
        <v>21169</v>
      </c>
    </row>
    <row r="9530" spans="62:63" ht="12" customHeight="1" x14ac:dyDescent="0.25">
      <c r="BJ9530" s="1" t="s">
        <v>21167</v>
      </c>
      <c r="BK9530" s="1" t="s">
        <v>21170</v>
      </c>
    </row>
    <row r="9531" spans="62:63" ht="12" customHeight="1" x14ac:dyDescent="0.25">
      <c r="BJ9531" s="1" t="s">
        <v>21171</v>
      </c>
      <c r="BK9531" s="1" t="s">
        <v>21172</v>
      </c>
    </row>
    <row r="9532" spans="62:63" ht="12" customHeight="1" x14ac:dyDescent="0.25">
      <c r="BJ9532" s="1" t="s">
        <v>21171</v>
      </c>
      <c r="BK9532" s="1" t="s">
        <v>21173</v>
      </c>
    </row>
    <row r="9533" spans="62:63" ht="12" customHeight="1" x14ac:dyDescent="0.25">
      <c r="BJ9533" s="1" t="s">
        <v>21174</v>
      </c>
      <c r="BK9533" s="1" t="s">
        <v>21175</v>
      </c>
    </row>
    <row r="9534" spans="62:63" ht="12" customHeight="1" x14ac:dyDescent="0.25">
      <c r="BJ9534" s="1" t="s">
        <v>21174</v>
      </c>
      <c r="BK9534" s="1" t="s">
        <v>21176</v>
      </c>
    </row>
    <row r="9535" spans="62:63" ht="12" customHeight="1" x14ac:dyDescent="0.25">
      <c r="BJ9535" s="1" t="s">
        <v>21177</v>
      </c>
      <c r="BK9535" s="1" t="s">
        <v>21178</v>
      </c>
    </row>
    <row r="9536" spans="62:63" ht="12" customHeight="1" x14ac:dyDescent="0.25">
      <c r="BJ9536" s="1" t="s">
        <v>21177</v>
      </c>
      <c r="BK9536" s="1" t="s">
        <v>21179</v>
      </c>
    </row>
    <row r="9537" spans="62:63" ht="12" customHeight="1" x14ac:dyDescent="0.25">
      <c r="BJ9537" s="1" t="s">
        <v>21180</v>
      </c>
      <c r="BK9537" s="1" t="s">
        <v>21181</v>
      </c>
    </row>
    <row r="9538" spans="62:63" ht="12" customHeight="1" x14ac:dyDescent="0.25">
      <c r="BJ9538" s="1" t="s">
        <v>21180</v>
      </c>
      <c r="BK9538" s="1" t="s">
        <v>21182</v>
      </c>
    </row>
    <row r="9539" spans="62:63" ht="12" customHeight="1" x14ac:dyDescent="0.25">
      <c r="BJ9539" s="1" t="s">
        <v>21183</v>
      </c>
      <c r="BK9539" s="1" t="s">
        <v>21184</v>
      </c>
    </row>
    <row r="9540" spans="62:63" ht="12" customHeight="1" x14ac:dyDescent="0.25">
      <c r="BJ9540" s="1" t="s">
        <v>21185</v>
      </c>
      <c r="BK9540" s="1" t="s">
        <v>21186</v>
      </c>
    </row>
    <row r="9541" spans="62:63" ht="12" customHeight="1" x14ac:dyDescent="0.25">
      <c r="BJ9541" s="1" t="s">
        <v>21185</v>
      </c>
      <c r="BK9541" s="1" t="s">
        <v>21187</v>
      </c>
    </row>
    <row r="9542" spans="62:63" ht="12" customHeight="1" x14ac:dyDescent="0.25">
      <c r="BJ9542" s="1" t="s">
        <v>21188</v>
      </c>
      <c r="BK9542" s="1" t="s">
        <v>21189</v>
      </c>
    </row>
    <row r="9543" spans="62:63" ht="12" customHeight="1" x14ac:dyDescent="0.25">
      <c r="BJ9543" s="1" t="s">
        <v>21188</v>
      </c>
      <c r="BK9543" s="1" t="s">
        <v>21190</v>
      </c>
    </row>
    <row r="9544" spans="62:63" ht="12" customHeight="1" x14ac:dyDescent="0.25">
      <c r="BJ9544" s="1" t="s">
        <v>21191</v>
      </c>
      <c r="BK9544" s="1" t="s">
        <v>21192</v>
      </c>
    </row>
    <row r="9545" spans="62:63" ht="12" customHeight="1" x14ac:dyDescent="0.25">
      <c r="BJ9545" s="1" t="s">
        <v>21191</v>
      </c>
      <c r="BK9545" s="1" t="s">
        <v>21193</v>
      </c>
    </row>
    <row r="9546" spans="62:63" ht="12" customHeight="1" x14ac:dyDescent="0.25">
      <c r="BJ9546" s="1" t="s">
        <v>21194</v>
      </c>
      <c r="BK9546" s="1" t="s">
        <v>21195</v>
      </c>
    </row>
    <row r="9547" spans="62:63" ht="12" customHeight="1" x14ac:dyDescent="0.25">
      <c r="BJ9547" s="1" t="s">
        <v>21194</v>
      </c>
      <c r="BK9547" s="1" t="s">
        <v>21196</v>
      </c>
    </row>
    <row r="9548" spans="62:63" ht="12" customHeight="1" x14ac:dyDescent="0.25">
      <c r="BJ9548" s="1" t="s">
        <v>21197</v>
      </c>
      <c r="BK9548" s="1" t="s">
        <v>21198</v>
      </c>
    </row>
    <row r="9549" spans="62:63" ht="12" customHeight="1" x14ac:dyDescent="0.25">
      <c r="BJ9549" s="1" t="s">
        <v>21197</v>
      </c>
      <c r="BK9549" s="1" t="s">
        <v>21199</v>
      </c>
    </row>
    <row r="9550" spans="62:63" ht="12" customHeight="1" x14ac:dyDescent="0.25">
      <c r="BJ9550" s="1" t="s">
        <v>21200</v>
      </c>
      <c r="BK9550" s="1" t="s">
        <v>21201</v>
      </c>
    </row>
    <row r="9551" spans="62:63" ht="12" customHeight="1" x14ac:dyDescent="0.25">
      <c r="BJ9551" s="1" t="s">
        <v>21200</v>
      </c>
      <c r="BK9551" s="1" t="s">
        <v>21202</v>
      </c>
    </row>
    <row r="9552" spans="62:63" ht="12" customHeight="1" x14ac:dyDescent="0.25">
      <c r="BJ9552" s="1" t="s">
        <v>21203</v>
      </c>
      <c r="BK9552" s="1" t="s">
        <v>21204</v>
      </c>
    </row>
    <row r="9553" spans="62:63" ht="12" customHeight="1" x14ac:dyDescent="0.25">
      <c r="BJ9553" s="1" t="s">
        <v>21203</v>
      </c>
      <c r="BK9553" s="1" t="s">
        <v>21205</v>
      </c>
    </row>
    <row r="9554" spans="62:63" ht="12" customHeight="1" x14ac:dyDescent="0.25">
      <c r="BJ9554" s="1" t="s">
        <v>21206</v>
      </c>
      <c r="BK9554" s="1" t="s">
        <v>21207</v>
      </c>
    </row>
    <row r="9555" spans="62:63" ht="12" customHeight="1" x14ac:dyDescent="0.25">
      <c r="BJ9555" s="1" t="s">
        <v>21208</v>
      </c>
      <c r="BK9555" s="1" t="s">
        <v>21209</v>
      </c>
    </row>
    <row r="9556" spans="62:63" ht="12" customHeight="1" x14ac:dyDescent="0.25">
      <c r="BJ9556" s="1" t="s">
        <v>21208</v>
      </c>
      <c r="BK9556" s="1" t="s">
        <v>21210</v>
      </c>
    </row>
    <row r="9557" spans="62:63" ht="12" customHeight="1" x14ac:dyDescent="0.25">
      <c r="BJ9557" s="1" t="s">
        <v>21211</v>
      </c>
      <c r="BK9557" s="1" t="s">
        <v>21212</v>
      </c>
    </row>
    <row r="9558" spans="62:63" ht="12" customHeight="1" x14ac:dyDescent="0.25">
      <c r="BJ9558" s="1" t="s">
        <v>21213</v>
      </c>
      <c r="BK9558" s="1" t="s">
        <v>21214</v>
      </c>
    </row>
    <row r="9559" spans="62:63" ht="12" customHeight="1" x14ac:dyDescent="0.25">
      <c r="BJ9559" s="1" t="s">
        <v>21213</v>
      </c>
      <c r="BK9559" s="1" t="s">
        <v>21215</v>
      </c>
    </row>
    <row r="9560" spans="62:63" ht="12" customHeight="1" x14ac:dyDescent="0.25">
      <c r="BJ9560" s="1" t="s">
        <v>21216</v>
      </c>
      <c r="BK9560" s="1" t="s">
        <v>21217</v>
      </c>
    </row>
    <row r="9561" spans="62:63" ht="12" customHeight="1" x14ac:dyDescent="0.25">
      <c r="BJ9561" s="1" t="s">
        <v>21218</v>
      </c>
      <c r="BK9561" s="1" t="s">
        <v>21219</v>
      </c>
    </row>
    <row r="9562" spans="62:63" ht="12" customHeight="1" x14ac:dyDescent="0.25">
      <c r="BJ9562" s="1" t="s">
        <v>21220</v>
      </c>
      <c r="BK9562" s="1" t="s">
        <v>21221</v>
      </c>
    </row>
    <row r="9563" spans="62:63" ht="12" customHeight="1" x14ac:dyDescent="0.25">
      <c r="BJ9563" s="1" t="s">
        <v>21222</v>
      </c>
      <c r="BK9563" s="1" t="s">
        <v>21223</v>
      </c>
    </row>
    <row r="9564" spans="62:63" ht="12" customHeight="1" x14ac:dyDescent="0.25">
      <c r="BJ9564" s="1" t="s">
        <v>21224</v>
      </c>
      <c r="BK9564" s="1" t="s">
        <v>21225</v>
      </c>
    </row>
    <row r="9565" spans="62:63" ht="12" customHeight="1" x14ac:dyDescent="0.25">
      <c r="BJ9565" s="1" t="s">
        <v>21226</v>
      </c>
      <c r="BK9565" s="1" t="s">
        <v>21227</v>
      </c>
    </row>
    <row r="9566" spans="62:63" ht="12" customHeight="1" x14ac:dyDescent="0.25">
      <c r="BJ9566" s="1" t="s">
        <v>21226</v>
      </c>
      <c r="BK9566" s="1" t="s">
        <v>21228</v>
      </c>
    </row>
    <row r="9567" spans="62:63" ht="12" customHeight="1" x14ac:dyDescent="0.25">
      <c r="BJ9567" s="1" t="s">
        <v>21229</v>
      </c>
      <c r="BK9567" s="1" t="s">
        <v>21230</v>
      </c>
    </row>
    <row r="9568" spans="62:63" ht="12" customHeight="1" x14ac:dyDescent="0.25">
      <c r="BJ9568" s="1" t="s">
        <v>21231</v>
      </c>
      <c r="BK9568" s="1" t="s">
        <v>21232</v>
      </c>
    </row>
    <row r="9569" spans="62:63" ht="12" customHeight="1" x14ac:dyDescent="0.25">
      <c r="BJ9569" s="1" t="s">
        <v>21233</v>
      </c>
      <c r="BK9569" s="1" t="s">
        <v>21234</v>
      </c>
    </row>
    <row r="9570" spans="62:63" ht="12" customHeight="1" x14ac:dyDescent="0.25">
      <c r="BJ9570" s="1" t="s">
        <v>21233</v>
      </c>
      <c r="BK9570" s="1" t="s">
        <v>21235</v>
      </c>
    </row>
    <row r="9571" spans="62:63" ht="12" customHeight="1" x14ac:dyDescent="0.25">
      <c r="BJ9571" s="1" t="s">
        <v>21236</v>
      </c>
      <c r="BK9571" s="1" t="s">
        <v>21237</v>
      </c>
    </row>
    <row r="9572" spans="62:63" ht="12" customHeight="1" x14ac:dyDescent="0.25">
      <c r="BJ9572" s="1" t="s">
        <v>21236</v>
      </c>
      <c r="BK9572" s="1" t="s">
        <v>21234</v>
      </c>
    </row>
    <row r="9573" spans="62:63" ht="12" customHeight="1" x14ac:dyDescent="0.25">
      <c r="BJ9573" s="1" t="s">
        <v>21238</v>
      </c>
      <c r="BK9573" s="1" t="s">
        <v>21239</v>
      </c>
    </row>
    <row r="9574" spans="62:63" ht="12" customHeight="1" x14ac:dyDescent="0.25">
      <c r="BJ9574" s="1" t="s">
        <v>21238</v>
      </c>
      <c r="BK9574" s="1" t="s">
        <v>21240</v>
      </c>
    </row>
    <row r="9575" spans="62:63" ht="12" customHeight="1" x14ac:dyDescent="0.25">
      <c r="BJ9575" s="1" t="s">
        <v>21238</v>
      </c>
      <c r="BK9575" s="1" t="s">
        <v>21234</v>
      </c>
    </row>
    <row r="9576" spans="62:63" ht="12" customHeight="1" x14ac:dyDescent="0.25">
      <c r="BJ9576" s="1" t="s">
        <v>21241</v>
      </c>
      <c r="BK9576" s="1" t="s">
        <v>21242</v>
      </c>
    </row>
    <row r="9577" spans="62:63" ht="12" customHeight="1" x14ac:dyDescent="0.25">
      <c r="BJ9577" s="1" t="s">
        <v>21241</v>
      </c>
      <c r="BK9577" s="1" t="s">
        <v>21243</v>
      </c>
    </row>
    <row r="9578" spans="62:63" ht="12" customHeight="1" x14ac:dyDescent="0.25">
      <c r="BJ9578" s="1" t="s">
        <v>21241</v>
      </c>
      <c r="BK9578" s="1" t="s">
        <v>21234</v>
      </c>
    </row>
    <row r="9579" spans="62:63" ht="12" customHeight="1" x14ac:dyDescent="0.25">
      <c r="BJ9579" s="1" t="s">
        <v>21244</v>
      </c>
      <c r="BK9579" s="1" t="s">
        <v>21245</v>
      </c>
    </row>
    <row r="9580" spans="62:63" ht="12" customHeight="1" x14ac:dyDescent="0.25">
      <c r="BJ9580" s="1" t="s">
        <v>21244</v>
      </c>
      <c r="BK9580" s="1" t="s">
        <v>21246</v>
      </c>
    </row>
    <row r="9581" spans="62:63" ht="12" customHeight="1" x14ac:dyDescent="0.25">
      <c r="BJ9581" s="1" t="s">
        <v>21244</v>
      </c>
      <c r="BK9581" s="1" t="s">
        <v>21247</v>
      </c>
    </row>
    <row r="9582" spans="62:63" ht="12" customHeight="1" x14ac:dyDescent="0.25">
      <c r="BJ9582" s="1" t="s">
        <v>21244</v>
      </c>
      <c r="BK9582" s="1" t="s">
        <v>21234</v>
      </c>
    </row>
    <row r="9583" spans="62:63" ht="12" customHeight="1" x14ac:dyDescent="0.25">
      <c r="BJ9583" s="1" t="s">
        <v>21248</v>
      </c>
      <c r="BK9583" s="1" t="s">
        <v>21249</v>
      </c>
    </row>
    <row r="9584" spans="62:63" ht="12" customHeight="1" x14ac:dyDescent="0.25">
      <c r="BJ9584" s="1" t="s">
        <v>21248</v>
      </c>
      <c r="BK9584" s="1" t="s">
        <v>21250</v>
      </c>
    </row>
    <row r="9585" spans="62:63" ht="12" customHeight="1" x14ac:dyDescent="0.25">
      <c r="BJ9585" s="1" t="s">
        <v>21248</v>
      </c>
      <c r="BK9585" s="1" t="s">
        <v>21234</v>
      </c>
    </row>
    <row r="9586" spans="62:63" ht="12" customHeight="1" x14ac:dyDescent="0.25">
      <c r="BJ9586" s="1" t="s">
        <v>21251</v>
      </c>
      <c r="BK9586" s="1" t="s">
        <v>21252</v>
      </c>
    </row>
    <row r="9587" spans="62:63" ht="12" customHeight="1" x14ac:dyDescent="0.25">
      <c r="BJ9587" s="1" t="s">
        <v>21251</v>
      </c>
      <c r="BK9587" s="1" t="s">
        <v>21234</v>
      </c>
    </row>
    <row r="9588" spans="62:63" ht="12" customHeight="1" x14ac:dyDescent="0.25">
      <c r="BJ9588" s="1" t="s">
        <v>21253</v>
      </c>
      <c r="BK9588" s="1" t="s">
        <v>21254</v>
      </c>
    </row>
    <row r="9589" spans="62:63" ht="12" customHeight="1" x14ac:dyDescent="0.25">
      <c r="BJ9589" s="1" t="s">
        <v>21253</v>
      </c>
      <c r="BK9589" s="1" t="s">
        <v>21255</v>
      </c>
    </row>
    <row r="9590" spans="62:63" ht="12" customHeight="1" x14ac:dyDescent="0.25">
      <c r="BJ9590" s="1" t="s">
        <v>21253</v>
      </c>
      <c r="BK9590" s="1" t="s">
        <v>21234</v>
      </c>
    </row>
    <row r="9591" spans="62:63" ht="12" customHeight="1" x14ac:dyDescent="0.25">
      <c r="BJ9591" s="1" t="s">
        <v>21256</v>
      </c>
      <c r="BK9591" s="1" t="s">
        <v>21257</v>
      </c>
    </row>
    <row r="9592" spans="62:63" ht="12" customHeight="1" x14ac:dyDescent="0.25">
      <c r="BJ9592" s="1" t="s">
        <v>21256</v>
      </c>
      <c r="BK9592" s="1" t="s">
        <v>21258</v>
      </c>
    </row>
    <row r="9593" spans="62:63" ht="12" customHeight="1" x14ac:dyDescent="0.25">
      <c r="BJ9593" s="1" t="s">
        <v>21256</v>
      </c>
      <c r="BK9593" s="1" t="s">
        <v>21234</v>
      </c>
    </row>
    <row r="9594" spans="62:63" ht="12" customHeight="1" x14ac:dyDescent="0.25">
      <c r="BJ9594" s="1" t="s">
        <v>21259</v>
      </c>
      <c r="BK9594" s="1" t="s">
        <v>21260</v>
      </c>
    </row>
    <row r="9595" spans="62:63" ht="12" customHeight="1" x14ac:dyDescent="0.25">
      <c r="BJ9595" s="1" t="s">
        <v>21259</v>
      </c>
      <c r="BK9595" s="1" t="s">
        <v>21261</v>
      </c>
    </row>
    <row r="9596" spans="62:63" ht="12" customHeight="1" x14ac:dyDescent="0.25">
      <c r="BJ9596" s="1" t="s">
        <v>21259</v>
      </c>
      <c r="BK9596" s="1" t="s">
        <v>21262</v>
      </c>
    </row>
    <row r="9597" spans="62:63" ht="12" customHeight="1" x14ac:dyDescent="0.25">
      <c r="BJ9597" s="1" t="s">
        <v>21259</v>
      </c>
      <c r="BK9597" s="1" t="s">
        <v>21234</v>
      </c>
    </row>
    <row r="9598" spans="62:63" ht="12" customHeight="1" x14ac:dyDescent="0.25">
      <c r="BJ9598" s="1" t="s">
        <v>21263</v>
      </c>
      <c r="BK9598" s="1" t="s">
        <v>21264</v>
      </c>
    </row>
    <row r="9599" spans="62:63" ht="12" customHeight="1" x14ac:dyDescent="0.25">
      <c r="BJ9599" s="1" t="s">
        <v>21263</v>
      </c>
      <c r="BK9599" s="1" t="s">
        <v>21265</v>
      </c>
    </row>
    <row r="9600" spans="62:63" ht="12" customHeight="1" x14ac:dyDescent="0.25">
      <c r="BJ9600" s="1" t="s">
        <v>21263</v>
      </c>
      <c r="BK9600" s="1" t="s">
        <v>21266</v>
      </c>
    </row>
    <row r="9601" spans="62:63" ht="12" customHeight="1" x14ac:dyDescent="0.25">
      <c r="BJ9601" s="1" t="s">
        <v>21263</v>
      </c>
      <c r="BK9601" s="1" t="s">
        <v>21267</v>
      </c>
    </row>
    <row r="9602" spans="62:63" ht="12" customHeight="1" x14ac:dyDescent="0.25">
      <c r="BJ9602" s="1" t="s">
        <v>21263</v>
      </c>
      <c r="BK9602" s="1" t="s">
        <v>21268</v>
      </c>
    </row>
    <row r="9603" spans="62:63" ht="12" customHeight="1" x14ac:dyDescent="0.25">
      <c r="BJ9603" s="1" t="s">
        <v>21263</v>
      </c>
      <c r="BK9603" s="1" t="s">
        <v>21234</v>
      </c>
    </row>
    <row r="9604" spans="62:63" ht="12" customHeight="1" x14ac:dyDescent="0.25">
      <c r="BJ9604" s="1" t="s">
        <v>21269</v>
      </c>
      <c r="BK9604" s="1" t="s">
        <v>21270</v>
      </c>
    </row>
    <row r="9605" spans="62:63" ht="12" customHeight="1" x14ac:dyDescent="0.25">
      <c r="BJ9605" s="1" t="s">
        <v>21269</v>
      </c>
      <c r="BK9605" s="1" t="s">
        <v>21234</v>
      </c>
    </row>
    <row r="9606" spans="62:63" ht="12" customHeight="1" x14ac:dyDescent="0.25">
      <c r="BJ9606" s="1" t="s">
        <v>21271</v>
      </c>
      <c r="BK9606" s="1" t="s">
        <v>21272</v>
      </c>
    </row>
    <row r="9607" spans="62:63" ht="12" customHeight="1" x14ac:dyDescent="0.25">
      <c r="BJ9607" s="1" t="s">
        <v>21271</v>
      </c>
      <c r="BK9607" s="1" t="s">
        <v>21234</v>
      </c>
    </row>
    <row r="9608" spans="62:63" ht="12" customHeight="1" x14ac:dyDescent="0.25">
      <c r="BJ9608" s="1" t="s">
        <v>21273</v>
      </c>
      <c r="BK9608" s="1" t="s">
        <v>21274</v>
      </c>
    </row>
    <row r="9609" spans="62:63" ht="12" customHeight="1" x14ac:dyDescent="0.25">
      <c r="BJ9609" s="1" t="s">
        <v>21273</v>
      </c>
      <c r="BK9609" s="1" t="s">
        <v>21275</v>
      </c>
    </row>
    <row r="9610" spans="62:63" ht="12" customHeight="1" x14ac:dyDescent="0.25">
      <c r="BJ9610" s="1" t="s">
        <v>21273</v>
      </c>
      <c r="BK9610" s="1" t="s">
        <v>21276</v>
      </c>
    </row>
    <row r="9611" spans="62:63" ht="12" customHeight="1" x14ac:dyDescent="0.25">
      <c r="BJ9611" s="1" t="s">
        <v>21273</v>
      </c>
      <c r="BK9611" s="1" t="s">
        <v>21234</v>
      </c>
    </row>
    <row r="9612" spans="62:63" ht="12" customHeight="1" x14ac:dyDescent="0.25">
      <c r="BJ9612" s="1" t="s">
        <v>21277</v>
      </c>
      <c r="BK9612" s="1" t="s">
        <v>21278</v>
      </c>
    </row>
    <row r="9613" spans="62:63" ht="12" customHeight="1" x14ac:dyDescent="0.25">
      <c r="BJ9613" s="1" t="s">
        <v>21277</v>
      </c>
      <c r="BK9613" s="1" t="s">
        <v>21279</v>
      </c>
    </row>
    <row r="9614" spans="62:63" ht="12" customHeight="1" x14ac:dyDescent="0.25">
      <c r="BJ9614" s="1" t="s">
        <v>21277</v>
      </c>
      <c r="BK9614" s="1" t="s">
        <v>21280</v>
      </c>
    </row>
    <row r="9615" spans="62:63" ht="12" customHeight="1" x14ac:dyDescent="0.25">
      <c r="BJ9615" s="1" t="s">
        <v>21277</v>
      </c>
      <c r="BK9615" s="1" t="s">
        <v>21234</v>
      </c>
    </row>
    <row r="9616" spans="62:63" ht="12" customHeight="1" x14ac:dyDescent="0.25">
      <c r="BJ9616" s="1" t="s">
        <v>21281</v>
      </c>
      <c r="BK9616" s="1" t="s">
        <v>21282</v>
      </c>
    </row>
    <row r="9617" spans="62:63" ht="12" customHeight="1" x14ac:dyDescent="0.25">
      <c r="BJ9617" s="1" t="s">
        <v>21281</v>
      </c>
      <c r="BK9617" s="1" t="s">
        <v>21283</v>
      </c>
    </row>
    <row r="9618" spans="62:63" ht="12" customHeight="1" x14ac:dyDescent="0.25">
      <c r="BJ9618" s="1" t="s">
        <v>21281</v>
      </c>
      <c r="BK9618" s="1" t="s">
        <v>21284</v>
      </c>
    </row>
    <row r="9619" spans="62:63" ht="12" customHeight="1" x14ac:dyDescent="0.25">
      <c r="BJ9619" s="1" t="s">
        <v>21281</v>
      </c>
      <c r="BK9619" s="1" t="s">
        <v>21234</v>
      </c>
    </row>
    <row r="9620" spans="62:63" ht="12" customHeight="1" x14ac:dyDescent="0.25">
      <c r="BJ9620" s="1" t="s">
        <v>21285</v>
      </c>
      <c r="BK9620" s="1" t="s">
        <v>21286</v>
      </c>
    </row>
    <row r="9621" spans="62:63" ht="12" customHeight="1" x14ac:dyDescent="0.25">
      <c r="BJ9621" s="1" t="s">
        <v>21285</v>
      </c>
      <c r="BK9621" s="1" t="s">
        <v>21287</v>
      </c>
    </row>
    <row r="9622" spans="62:63" ht="12" customHeight="1" x14ac:dyDescent="0.25">
      <c r="BJ9622" s="1" t="s">
        <v>21285</v>
      </c>
      <c r="BK9622" s="1" t="s">
        <v>21288</v>
      </c>
    </row>
    <row r="9623" spans="62:63" ht="12" customHeight="1" x14ac:dyDescent="0.25">
      <c r="BJ9623" s="1" t="s">
        <v>21285</v>
      </c>
      <c r="BK9623" s="1" t="s">
        <v>21234</v>
      </c>
    </row>
    <row r="9624" spans="62:63" ht="12" customHeight="1" x14ac:dyDescent="0.25">
      <c r="BJ9624" s="1" t="s">
        <v>21289</v>
      </c>
      <c r="BK9624" s="1" t="s">
        <v>21290</v>
      </c>
    </row>
    <row r="9625" spans="62:63" ht="12" customHeight="1" x14ac:dyDescent="0.25">
      <c r="BJ9625" s="1" t="s">
        <v>21289</v>
      </c>
      <c r="BK9625" s="1" t="s">
        <v>21234</v>
      </c>
    </row>
    <row r="9626" spans="62:63" ht="12" customHeight="1" x14ac:dyDescent="0.25">
      <c r="BJ9626" s="1" t="s">
        <v>21291</v>
      </c>
      <c r="BK9626" s="1" t="s">
        <v>21292</v>
      </c>
    </row>
    <row r="9627" spans="62:63" ht="12" customHeight="1" x14ac:dyDescent="0.25">
      <c r="BJ9627" s="1" t="s">
        <v>21291</v>
      </c>
      <c r="BK9627" s="1" t="s">
        <v>21293</v>
      </c>
    </row>
    <row r="9628" spans="62:63" ht="12" customHeight="1" x14ac:dyDescent="0.25">
      <c r="BJ9628" s="1" t="s">
        <v>21291</v>
      </c>
      <c r="BK9628" s="1" t="s">
        <v>21294</v>
      </c>
    </row>
    <row r="9629" spans="62:63" ht="12" customHeight="1" x14ac:dyDescent="0.25">
      <c r="BJ9629" s="1" t="s">
        <v>21291</v>
      </c>
      <c r="BK9629" s="1" t="s">
        <v>21234</v>
      </c>
    </row>
    <row r="9630" spans="62:63" ht="12" customHeight="1" x14ac:dyDescent="0.25">
      <c r="BJ9630" s="1" t="s">
        <v>21295</v>
      </c>
      <c r="BK9630" s="1" t="s">
        <v>21296</v>
      </c>
    </row>
    <row r="9631" spans="62:63" ht="12" customHeight="1" x14ac:dyDescent="0.25">
      <c r="BJ9631" s="1" t="s">
        <v>21295</v>
      </c>
      <c r="BK9631" s="1" t="s">
        <v>21297</v>
      </c>
    </row>
    <row r="9632" spans="62:63" ht="12" customHeight="1" x14ac:dyDescent="0.25">
      <c r="BJ9632" s="1" t="s">
        <v>21295</v>
      </c>
      <c r="BK9632" s="1" t="s">
        <v>21234</v>
      </c>
    </row>
    <row r="9633" spans="62:63" ht="12" customHeight="1" x14ac:dyDescent="0.25">
      <c r="BJ9633" s="1" t="s">
        <v>21298</v>
      </c>
      <c r="BK9633" s="1" t="s">
        <v>21299</v>
      </c>
    </row>
    <row r="9634" spans="62:63" ht="12" customHeight="1" x14ac:dyDescent="0.25">
      <c r="BJ9634" s="1" t="s">
        <v>21298</v>
      </c>
      <c r="BK9634" s="1" t="s">
        <v>21300</v>
      </c>
    </row>
    <row r="9635" spans="62:63" ht="12" customHeight="1" x14ac:dyDescent="0.25">
      <c r="BJ9635" s="1" t="s">
        <v>21298</v>
      </c>
      <c r="BK9635" s="1" t="s">
        <v>21234</v>
      </c>
    </row>
    <row r="9636" spans="62:63" ht="12" customHeight="1" x14ac:dyDescent="0.25">
      <c r="BJ9636" s="1" t="s">
        <v>21301</v>
      </c>
      <c r="BK9636" s="1" t="s">
        <v>21302</v>
      </c>
    </row>
    <row r="9637" spans="62:63" ht="12" customHeight="1" x14ac:dyDescent="0.25">
      <c r="BJ9637" s="1" t="s">
        <v>21301</v>
      </c>
      <c r="BK9637" s="1" t="s">
        <v>21234</v>
      </c>
    </row>
    <row r="9638" spans="62:63" ht="12" customHeight="1" x14ac:dyDescent="0.25">
      <c r="BJ9638" s="1" t="s">
        <v>21303</v>
      </c>
      <c r="BK9638" s="1" t="s">
        <v>21304</v>
      </c>
    </row>
    <row r="9639" spans="62:63" ht="12" customHeight="1" x14ac:dyDescent="0.25">
      <c r="BJ9639" s="1" t="s">
        <v>21303</v>
      </c>
      <c r="BK9639" s="1" t="s">
        <v>21305</v>
      </c>
    </row>
    <row r="9640" spans="62:63" ht="12" customHeight="1" x14ac:dyDescent="0.25">
      <c r="BJ9640" s="1" t="s">
        <v>21303</v>
      </c>
      <c r="BK9640" s="1" t="s">
        <v>21306</v>
      </c>
    </row>
    <row r="9641" spans="62:63" ht="12" customHeight="1" x14ac:dyDescent="0.25">
      <c r="BJ9641" s="1" t="s">
        <v>21303</v>
      </c>
      <c r="BK9641" s="1" t="s">
        <v>21307</v>
      </c>
    </row>
    <row r="9642" spans="62:63" ht="12" customHeight="1" x14ac:dyDescent="0.25">
      <c r="BJ9642" s="1" t="s">
        <v>21303</v>
      </c>
      <c r="BK9642" s="1" t="s">
        <v>21234</v>
      </c>
    </row>
    <row r="9643" spans="62:63" ht="12" customHeight="1" x14ac:dyDescent="0.25">
      <c r="BJ9643" s="1" t="s">
        <v>21308</v>
      </c>
      <c r="BK9643" s="1" t="s">
        <v>21309</v>
      </c>
    </row>
    <row r="9644" spans="62:63" ht="12" customHeight="1" x14ac:dyDescent="0.25">
      <c r="BJ9644" s="1" t="s">
        <v>21310</v>
      </c>
      <c r="BK9644" s="1" t="s">
        <v>21311</v>
      </c>
    </row>
    <row r="9645" spans="62:63" ht="12" customHeight="1" x14ac:dyDescent="0.25">
      <c r="BJ9645" s="1" t="s">
        <v>21312</v>
      </c>
      <c r="BK9645" s="1" t="s">
        <v>21313</v>
      </c>
    </row>
    <row r="9646" spans="62:63" ht="12" customHeight="1" x14ac:dyDescent="0.25">
      <c r="BJ9646" s="1" t="s">
        <v>21312</v>
      </c>
      <c r="BK9646" s="1" t="s">
        <v>21314</v>
      </c>
    </row>
    <row r="9647" spans="62:63" ht="12" customHeight="1" x14ac:dyDescent="0.25">
      <c r="BJ9647" s="1" t="s">
        <v>21315</v>
      </c>
      <c r="BK9647" s="1" t="s">
        <v>21316</v>
      </c>
    </row>
    <row r="9648" spans="62:63" ht="12" customHeight="1" x14ac:dyDescent="0.25">
      <c r="BJ9648" s="1" t="s">
        <v>21315</v>
      </c>
      <c r="BK9648" s="1" t="s">
        <v>21317</v>
      </c>
    </row>
    <row r="9649" spans="62:63" ht="12" customHeight="1" x14ac:dyDescent="0.25">
      <c r="BJ9649" s="1" t="s">
        <v>21318</v>
      </c>
      <c r="BK9649" s="1" t="s">
        <v>21319</v>
      </c>
    </row>
    <row r="9650" spans="62:63" ht="12" customHeight="1" x14ac:dyDescent="0.25">
      <c r="BJ9650" s="1" t="s">
        <v>21320</v>
      </c>
      <c r="BK9650" s="1" t="s">
        <v>21321</v>
      </c>
    </row>
    <row r="9651" spans="62:63" ht="12" customHeight="1" x14ac:dyDescent="0.25">
      <c r="BJ9651" s="1" t="s">
        <v>21320</v>
      </c>
      <c r="BK9651" s="1" t="s">
        <v>21322</v>
      </c>
    </row>
    <row r="9652" spans="62:63" ht="12" customHeight="1" x14ac:dyDescent="0.25">
      <c r="BJ9652" s="1" t="s">
        <v>21323</v>
      </c>
      <c r="BK9652" s="1" t="s">
        <v>21324</v>
      </c>
    </row>
    <row r="9653" spans="62:63" ht="12" customHeight="1" x14ac:dyDescent="0.25">
      <c r="BJ9653" s="1" t="s">
        <v>21325</v>
      </c>
      <c r="BK9653" s="1" t="s">
        <v>21326</v>
      </c>
    </row>
    <row r="9654" spans="62:63" ht="12" customHeight="1" x14ac:dyDescent="0.25">
      <c r="BJ9654" s="1" t="s">
        <v>21325</v>
      </c>
      <c r="BK9654" s="1" t="s">
        <v>21327</v>
      </c>
    </row>
    <row r="9655" spans="62:63" ht="12" customHeight="1" x14ac:dyDescent="0.25">
      <c r="BJ9655" s="1" t="s">
        <v>21328</v>
      </c>
      <c r="BK9655" s="1" t="s">
        <v>21329</v>
      </c>
    </row>
    <row r="9656" spans="62:63" ht="12" customHeight="1" x14ac:dyDescent="0.25">
      <c r="BJ9656" s="1" t="s">
        <v>21328</v>
      </c>
      <c r="BK9656" s="1" t="s">
        <v>21330</v>
      </c>
    </row>
    <row r="9657" spans="62:63" ht="12" customHeight="1" x14ac:dyDescent="0.25">
      <c r="BJ9657" s="1" t="s">
        <v>21331</v>
      </c>
      <c r="BK9657" s="1" t="s">
        <v>21332</v>
      </c>
    </row>
    <row r="9658" spans="62:63" ht="12" customHeight="1" x14ac:dyDescent="0.25">
      <c r="BJ9658" s="1" t="s">
        <v>21331</v>
      </c>
      <c r="BK9658" s="1" t="s">
        <v>21333</v>
      </c>
    </row>
    <row r="9659" spans="62:63" ht="12" customHeight="1" x14ac:dyDescent="0.25">
      <c r="BJ9659" s="1" t="s">
        <v>21334</v>
      </c>
      <c r="BK9659" s="1" t="s">
        <v>21335</v>
      </c>
    </row>
    <row r="9660" spans="62:63" ht="12" customHeight="1" x14ac:dyDescent="0.25">
      <c r="BJ9660" s="1" t="s">
        <v>21334</v>
      </c>
      <c r="BK9660" s="1" t="s">
        <v>21336</v>
      </c>
    </row>
    <row r="9661" spans="62:63" ht="12" customHeight="1" x14ac:dyDescent="0.25">
      <c r="BJ9661" s="1" t="s">
        <v>21337</v>
      </c>
      <c r="BK9661" s="1" t="s">
        <v>21338</v>
      </c>
    </row>
    <row r="9662" spans="62:63" ht="12" customHeight="1" x14ac:dyDescent="0.25">
      <c r="BJ9662" s="1" t="s">
        <v>21339</v>
      </c>
      <c r="BK9662" s="1" t="s">
        <v>21340</v>
      </c>
    </row>
    <row r="9663" spans="62:63" ht="12" customHeight="1" x14ac:dyDescent="0.25">
      <c r="BJ9663" s="1" t="s">
        <v>21341</v>
      </c>
      <c r="BK9663" s="1" t="s">
        <v>21342</v>
      </c>
    </row>
    <row r="9664" spans="62:63" ht="12" customHeight="1" x14ac:dyDescent="0.25">
      <c r="BJ9664" s="1" t="s">
        <v>21341</v>
      </c>
      <c r="BK9664" s="1" t="s">
        <v>21343</v>
      </c>
    </row>
    <row r="9665" spans="62:63" ht="12" customHeight="1" x14ac:dyDescent="0.25">
      <c r="BJ9665" s="1" t="s">
        <v>21344</v>
      </c>
      <c r="BK9665" s="1" t="s">
        <v>21345</v>
      </c>
    </row>
    <row r="9666" spans="62:63" ht="12" customHeight="1" x14ac:dyDescent="0.25">
      <c r="BJ9666" s="1" t="s">
        <v>21344</v>
      </c>
      <c r="BK9666" s="1" t="s">
        <v>21346</v>
      </c>
    </row>
    <row r="9667" spans="62:63" ht="12" customHeight="1" x14ac:dyDescent="0.25">
      <c r="BJ9667" s="1" t="s">
        <v>21347</v>
      </c>
      <c r="BK9667" s="1" t="s">
        <v>21348</v>
      </c>
    </row>
    <row r="9668" spans="62:63" ht="12" customHeight="1" x14ac:dyDescent="0.25">
      <c r="BJ9668" s="1" t="s">
        <v>21347</v>
      </c>
      <c r="BK9668" s="1" t="s">
        <v>21349</v>
      </c>
    </row>
    <row r="9669" spans="62:63" ht="12" customHeight="1" x14ac:dyDescent="0.25">
      <c r="BJ9669" s="1" t="s">
        <v>21350</v>
      </c>
      <c r="BK9669" s="1" t="s">
        <v>21351</v>
      </c>
    </row>
    <row r="9670" spans="62:63" ht="12" customHeight="1" x14ac:dyDescent="0.25">
      <c r="BJ9670" s="1" t="s">
        <v>21350</v>
      </c>
      <c r="BK9670" s="1" t="s">
        <v>21352</v>
      </c>
    </row>
    <row r="9671" spans="62:63" ht="12" customHeight="1" x14ac:dyDescent="0.25">
      <c r="BJ9671" s="1" t="s">
        <v>21353</v>
      </c>
      <c r="BK9671" s="1" t="s">
        <v>21354</v>
      </c>
    </row>
    <row r="9672" spans="62:63" ht="12" customHeight="1" x14ac:dyDescent="0.25">
      <c r="BJ9672" s="1" t="s">
        <v>21355</v>
      </c>
      <c r="BK9672" s="1" t="s">
        <v>21356</v>
      </c>
    </row>
    <row r="9673" spans="62:63" ht="12" customHeight="1" x14ac:dyDescent="0.25">
      <c r="BJ9673" s="1" t="s">
        <v>21355</v>
      </c>
      <c r="BK9673" s="1" t="s">
        <v>21357</v>
      </c>
    </row>
    <row r="9674" spans="62:63" ht="12" customHeight="1" x14ac:dyDescent="0.25">
      <c r="BJ9674" s="1" t="s">
        <v>21358</v>
      </c>
      <c r="BK9674" s="1" t="s">
        <v>21359</v>
      </c>
    </row>
    <row r="9675" spans="62:63" ht="12" customHeight="1" x14ac:dyDescent="0.25">
      <c r="BJ9675" s="1" t="s">
        <v>21358</v>
      </c>
      <c r="BK9675" s="1" t="s">
        <v>21360</v>
      </c>
    </row>
    <row r="9676" spans="62:63" ht="12" customHeight="1" x14ac:dyDescent="0.25">
      <c r="BJ9676" s="1" t="s">
        <v>21361</v>
      </c>
      <c r="BK9676" s="1" t="s">
        <v>21362</v>
      </c>
    </row>
    <row r="9677" spans="62:63" ht="12" customHeight="1" x14ac:dyDescent="0.25">
      <c r="BJ9677" s="1" t="s">
        <v>21363</v>
      </c>
      <c r="BK9677" s="1" t="s">
        <v>21364</v>
      </c>
    </row>
    <row r="9678" spans="62:63" ht="12" customHeight="1" x14ac:dyDescent="0.25">
      <c r="BJ9678" s="1" t="s">
        <v>21363</v>
      </c>
      <c r="BK9678" s="1" t="s">
        <v>21365</v>
      </c>
    </row>
    <row r="9679" spans="62:63" ht="12" customHeight="1" x14ac:dyDescent="0.25">
      <c r="BJ9679" s="1" t="s">
        <v>21366</v>
      </c>
      <c r="BK9679" s="1" t="s">
        <v>21367</v>
      </c>
    </row>
    <row r="9680" spans="62:63" ht="12" customHeight="1" x14ac:dyDescent="0.25">
      <c r="BJ9680" s="1" t="s">
        <v>21366</v>
      </c>
      <c r="BK9680" s="1" t="s">
        <v>21368</v>
      </c>
    </row>
    <row r="9681" spans="62:63" ht="12" customHeight="1" x14ac:dyDescent="0.25">
      <c r="BJ9681" s="1" t="s">
        <v>21369</v>
      </c>
      <c r="BK9681" s="1" t="s">
        <v>21370</v>
      </c>
    </row>
    <row r="9682" spans="62:63" ht="12" customHeight="1" x14ac:dyDescent="0.25">
      <c r="BJ9682" s="1" t="s">
        <v>21369</v>
      </c>
      <c r="BK9682" s="1" t="s">
        <v>21371</v>
      </c>
    </row>
    <row r="9683" spans="62:63" ht="12" customHeight="1" x14ac:dyDescent="0.25">
      <c r="BJ9683" s="1" t="s">
        <v>21372</v>
      </c>
      <c r="BK9683" s="1" t="s">
        <v>21370</v>
      </c>
    </row>
    <row r="9684" spans="62:63" ht="12" customHeight="1" x14ac:dyDescent="0.25">
      <c r="BJ9684" s="1" t="s">
        <v>21372</v>
      </c>
      <c r="BK9684" s="1" t="s">
        <v>21373</v>
      </c>
    </row>
    <row r="9685" spans="62:63" ht="12" customHeight="1" x14ac:dyDescent="0.25">
      <c r="BJ9685" s="1" t="s">
        <v>21372</v>
      </c>
      <c r="BK9685" s="1" t="s">
        <v>21374</v>
      </c>
    </row>
    <row r="9686" spans="62:63" ht="12" customHeight="1" x14ac:dyDescent="0.25">
      <c r="BJ9686" s="1" t="s">
        <v>21375</v>
      </c>
      <c r="BK9686" s="1" t="s">
        <v>21370</v>
      </c>
    </row>
    <row r="9687" spans="62:63" ht="12" customHeight="1" x14ac:dyDescent="0.25">
      <c r="BJ9687" s="1" t="s">
        <v>21375</v>
      </c>
      <c r="BK9687" s="1" t="s">
        <v>21376</v>
      </c>
    </row>
    <row r="9688" spans="62:63" ht="12" customHeight="1" x14ac:dyDescent="0.25">
      <c r="BJ9688" s="1" t="s">
        <v>21375</v>
      </c>
      <c r="BK9688" s="1" t="s">
        <v>21377</v>
      </c>
    </row>
    <row r="9689" spans="62:63" ht="12" customHeight="1" x14ac:dyDescent="0.25">
      <c r="BJ9689" s="1" t="s">
        <v>21375</v>
      </c>
      <c r="BK9689" s="1" t="s">
        <v>21378</v>
      </c>
    </row>
    <row r="9690" spans="62:63" ht="12" customHeight="1" x14ac:dyDescent="0.25">
      <c r="BJ9690" s="1" t="s">
        <v>21379</v>
      </c>
      <c r="BK9690" s="1" t="s">
        <v>21370</v>
      </c>
    </row>
    <row r="9691" spans="62:63" ht="12" customHeight="1" x14ac:dyDescent="0.25">
      <c r="BJ9691" s="1" t="s">
        <v>21379</v>
      </c>
      <c r="BK9691" s="1" t="s">
        <v>21380</v>
      </c>
    </row>
    <row r="9692" spans="62:63" ht="12" customHeight="1" x14ac:dyDescent="0.25">
      <c r="BJ9692" s="1" t="s">
        <v>21379</v>
      </c>
      <c r="BK9692" s="1" t="s">
        <v>21381</v>
      </c>
    </row>
    <row r="9693" spans="62:63" ht="12" customHeight="1" x14ac:dyDescent="0.25">
      <c r="BJ9693" s="1" t="s">
        <v>21379</v>
      </c>
      <c r="BK9693" s="1" t="s">
        <v>21382</v>
      </c>
    </row>
    <row r="9694" spans="62:63" ht="12" customHeight="1" x14ac:dyDescent="0.25">
      <c r="BJ9694" s="1" t="s">
        <v>21379</v>
      </c>
      <c r="BK9694" s="1" t="s">
        <v>21383</v>
      </c>
    </row>
    <row r="9695" spans="62:63" ht="12" customHeight="1" x14ac:dyDescent="0.25">
      <c r="BJ9695" s="1" t="s">
        <v>21384</v>
      </c>
      <c r="BK9695" s="1" t="s">
        <v>21370</v>
      </c>
    </row>
    <row r="9696" spans="62:63" ht="12" customHeight="1" x14ac:dyDescent="0.25">
      <c r="BJ9696" s="1" t="s">
        <v>21384</v>
      </c>
      <c r="BK9696" s="1" t="s">
        <v>21385</v>
      </c>
    </row>
    <row r="9697" spans="62:63" ht="12" customHeight="1" x14ac:dyDescent="0.25">
      <c r="BJ9697" s="1" t="s">
        <v>21384</v>
      </c>
      <c r="BK9697" s="1" t="s">
        <v>21386</v>
      </c>
    </row>
    <row r="9698" spans="62:63" ht="12" customHeight="1" x14ac:dyDescent="0.25">
      <c r="BJ9698" s="1" t="s">
        <v>21384</v>
      </c>
      <c r="BK9698" s="1" t="s">
        <v>21387</v>
      </c>
    </row>
    <row r="9699" spans="62:63" ht="12" customHeight="1" x14ac:dyDescent="0.25">
      <c r="BJ9699" s="1" t="s">
        <v>21388</v>
      </c>
      <c r="BK9699" s="1" t="s">
        <v>21370</v>
      </c>
    </row>
    <row r="9700" spans="62:63" ht="12" customHeight="1" x14ac:dyDescent="0.25">
      <c r="BJ9700" s="1" t="s">
        <v>21388</v>
      </c>
      <c r="BK9700" s="1" t="s">
        <v>21389</v>
      </c>
    </row>
    <row r="9701" spans="62:63" ht="12" customHeight="1" x14ac:dyDescent="0.25">
      <c r="BJ9701" s="1" t="s">
        <v>21388</v>
      </c>
      <c r="BK9701" s="1" t="s">
        <v>21390</v>
      </c>
    </row>
    <row r="9702" spans="62:63" ht="12" customHeight="1" x14ac:dyDescent="0.25">
      <c r="BJ9702" s="1" t="s">
        <v>21391</v>
      </c>
      <c r="BK9702" s="1" t="s">
        <v>21370</v>
      </c>
    </row>
    <row r="9703" spans="62:63" ht="12" customHeight="1" x14ac:dyDescent="0.25">
      <c r="BJ9703" s="1" t="s">
        <v>21391</v>
      </c>
      <c r="BK9703" s="1" t="s">
        <v>21392</v>
      </c>
    </row>
    <row r="9704" spans="62:63" ht="12" customHeight="1" x14ac:dyDescent="0.25">
      <c r="BJ9704" s="1" t="s">
        <v>21391</v>
      </c>
      <c r="BK9704" s="1" t="s">
        <v>21393</v>
      </c>
    </row>
    <row r="9705" spans="62:63" ht="12" customHeight="1" x14ac:dyDescent="0.25">
      <c r="BJ9705" s="1" t="s">
        <v>21391</v>
      </c>
      <c r="BK9705" s="1" t="s">
        <v>21394</v>
      </c>
    </row>
    <row r="9706" spans="62:63" ht="12" customHeight="1" x14ac:dyDescent="0.25">
      <c r="BJ9706" s="1" t="s">
        <v>21395</v>
      </c>
      <c r="BK9706" s="1" t="s">
        <v>21370</v>
      </c>
    </row>
    <row r="9707" spans="62:63" ht="12" customHeight="1" x14ac:dyDescent="0.25">
      <c r="BJ9707" s="1" t="s">
        <v>21395</v>
      </c>
      <c r="BK9707" s="1" t="s">
        <v>21396</v>
      </c>
    </row>
    <row r="9708" spans="62:63" ht="12" customHeight="1" x14ac:dyDescent="0.25">
      <c r="BJ9708" s="1" t="s">
        <v>21395</v>
      </c>
      <c r="BK9708" s="1" t="s">
        <v>21397</v>
      </c>
    </row>
    <row r="9709" spans="62:63" ht="12" customHeight="1" x14ac:dyDescent="0.25">
      <c r="BJ9709" s="1" t="s">
        <v>21395</v>
      </c>
      <c r="BK9709" s="1" t="s">
        <v>21398</v>
      </c>
    </row>
    <row r="9710" spans="62:63" ht="12" customHeight="1" x14ac:dyDescent="0.25">
      <c r="BJ9710" s="1" t="s">
        <v>21399</v>
      </c>
      <c r="BK9710" s="1" t="s">
        <v>21370</v>
      </c>
    </row>
    <row r="9711" spans="62:63" ht="12" customHeight="1" x14ac:dyDescent="0.25">
      <c r="BJ9711" s="1" t="s">
        <v>21399</v>
      </c>
      <c r="BK9711" s="1" t="s">
        <v>21400</v>
      </c>
    </row>
    <row r="9712" spans="62:63" ht="12" customHeight="1" x14ac:dyDescent="0.25">
      <c r="BJ9712" s="1" t="s">
        <v>21399</v>
      </c>
      <c r="BK9712" s="1" t="s">
        <v>21401</v>
      </c>
    </row>
    <row r="9713" spans="62:63" ht="12" customHeight="1" x14ac:dyDescent="0.25">
      <c r="BJ9713" s="1" t="s">
        <v>21402</v>
      </c>
      <c r="BK9713" s="1" t="s">
        <v>21370</v>
      </c>
    </row>
    <row r="9714" spans="62:63" ht="12" customHeight="1" x14ac:dyDescent="0.25">
      <c r="BJ9714" s="1" t="s">
        <v>21402</v>
      </c>
      <c r="BK9714" s="1" t="s">
        <v>21403</v>
      </c>
    </row>
    <row r="9715" spans="62:63" ht="12" customHeight="1" x14ac:dyDescent="0.25">
      <c r="BJ9715" s="1" t="s">
        <v>21402</v>
      </c>
      <c r="BK9715" s="1" t="s">
        <v>21404</v>
      </c>
    </row>
    <row r="9716" spans="62:63" ht="12" customHeight="1" x14ac:dyDescent="0.25">
      <c r="BJ9716" s="1" t="s">
        <v>21402</v>
      </c>
      <c r="BK9716" s="1" t="s">
        <v>21405</v>
      </c>
    </row>
    <row r="9717" spans="62:63" ht="12" customHeight="1" x14ac:dyDescent="0.25">
      <c r="BJ9717" s="1" t="s">
        <v>21406</v>
      </c>
      <c r="BK9717" s="1" t="s">
        <v>21370</v>
      </c>
    </row>
    <row r="9718" spans="62:63" ht="12" customHeight="1" x14ac:dyDescent="0.25">
      <c r="BJ9718" s="1" t="s">
        <v>21406</v>
      </c>
      <c r="BK9718" s="1" t="s">
        <v>21407</v>
      </c>
    </row>
    <row r="9719" spans="62:63" ht="12" customHeight="1" x14ac:dyDescent="0.25">
      <c r="BJ9719" s="1" t="s">
        <v>21406</v>
      </c>
      <c r="BK9719" s="1" t="s">
        <v>21408</v>
      </c>
    </row>
    <row r="9720" spans="62:63" ht="12" customHeight="1" x14ac:dyDescent="0.25">
      <c r="BJ9720" s="1" t="s">
        <v>21406</v>
      </c>
      <c r="BK9720" s="1" t="s">
        <v>21409</v>
      </c>
    </row>
    <row r="9721" spans="62:63" ht="12" customHeight="1" x14ac:dyDescent="0.25">
      <c r="BJ9721" s="1" t="s">
        <v>21410</v>
      </c>
      <c r="BK9721" s="1" t="s">
        <v>21370</v>
      </c>
    </row>
    <row r="9722" spans="62:63" ht="12" customHeight="1" x14ac:dyDescent="0.25">
      <c r="BJ9722" s="1" t="s">
        <v>21410</v>
      </c>
      <c r="BK9722" s="1" t="s">
        <v>21411</v>
      </c>
    </row>
    <row r="9723" spans="62:63" ht="12" customHeight="1" x14ac:dyDescent="0.25">
      <c r="BJ9723" s="1" t="s">
        <v>21412</v>
      </c>
      <c r="BK9723" s="1" t="s">
        <v>21370</v>
      </c>
    </row>
    <row r="9724" spans="62:63" ht="12" customHeight="1" x14ac:dyDescent="0.25">
      <c r="BJ9724" s="1" t="s">
        <v>21412</v>
      </c>
      <c r="BK9724" s="1" t="s">
        <v>21413</v>
      </c>
    </row>
    <row r="9725" spans="62:63" ht="12" customHeight="1" x14ac:dyDescent="0.25">
      <c r="BJ9725" s="1" t="s">
        <v>21412</v>
      </c>
      <c r="BK9725" s="1" t="s">
        <v>21414</v>
      </c>
    </row>
    <row r="9726" spans="62:63" ht="12" customHeight="1" x14ac:dyDescent="0.25">
      <c r="BJ9726" s="1" t="s">
        <v>21415</v>
      </c>
      <c r="BK9726" s="1" t="s">
        <v>21370</v>
      </c>
    </row>
    <row r="9727" spans="62:63" ht="12" customHeight="1" x14ac:dyDescent="0.25">
      <c r="BJ9727" s="1" t="s">
        <v>21415</v>
      </c>
      <c r="BK9727" s="1" t="s">
        <v>21416</v>
      </c>
    </row>
    <row r="9728" spans="62:63" ht="12" customHeight="1" x14ac:dyDescent="0.25">
      <c r="BJ9728" s="1" t="s">
        <v>21417</v>
      </c>
      <c r="BK9728" s="1" t="s">
        <v>21370</v>
      </c>
    </row>
    <row r="9729" spans="62:63" ht="12" customHeight="1" x14ac:dyDescent="0.25">
      <c r="BJ9729" s="1" t="s">
        <v>21417</v>
      </c>
      <c r="BK9729" s="1" t="s">
        <v>21418</v>
      </c>
    </row>
    <row r="9730" spans="62:63" ht="12" customHeight="1" x14ac:dyDescent="0.25">
      <c r="BJ9730" s="1" t="s">
        <v>21419</v>
      </c>
      <c r="BK9730" s="1" t="s">
        <v>21370</v>
      </c>
    </row>
    <row r="9731" spans="62:63" ht="12" customHeight="1" x14ac:dyDescent="0.25">
      <c r="BJ9731" s="1" t="s">
        <v>21419</v>
      </c>
      <c r="BK9731" s="1" t="s">
        <v>21420</v>
      </c>
    </row>
    <row r="9732" spans="62:63" ht="12" customHeight="1" x14ac:dyDescent="0.25">
      <c r="BJ9732" s="1" t="s">
        <v>21421</v>
      </c>
      <c r="BK9732" s="1" t="s">
        <v>21370</v>
      </c>
    </row>
    <row r="9733" spans="62:63" ht="12" customHeight="1" x14ac:dyDescent="0.25">
      <c r="BJ9733" s="1" t="s">
        <v>21421</v>
      </c>
      <c r="BK9733" s="1" t="s">
        <v>21422</v>
      </c>
    </row>
    <row r="9734" spans="62:63" ht="12" customHeight="1" x14ac:dyDescent="0.25">
      <c r="BJ9734" s="1" t="s">
        <v>21423</v>
      </c>
      <c r="BK9734" s="1" t="s">
        <v>21370</v>
      </c>
    </row>
    <row r="9735" spans="62:63" ht="12" customHeight="1" x14ac:dyDescent="0.25">
      <c r="BJ9735" s="1" t="s">
        <v>21423</v>
      </c>
      <c r="BK9735" s="1" t="s">
        <v>21424</v>
      </c>
    </row>
    <row r="9736" spans="62:63" ht="12" customHeight="1" x14ac:dyDescent="0.25">
      <c r="BJ9736" s="1" t="s">
        <v>21425</v>
      </c>
      <c r="BK9736" s="1" t="s">
        <v>21370</v>
      </c>
    </row>
    <row r="9737" spans="62:63" ht="12" customHeight="1" x14ac:dyDescent="0.25">
      <c r="BJ9737" s="1" t="s">
        <v>21425</v>
      </c>
      <c r="BK9737" s="1" t="s">
        <v>21426</v>
      </c>
    </row>
    <row r="9738" spans="62:63" ht="12" customHeight="1" x14ac:dyDescent="0.25">
      <c r="BJ9738" s="1" t="s">
        <v>21427</v>
      </c>
      <c r="BK9738" s="1" t="s">
        <v>21370</v>
      </c>
    </row>
    <row r="9739" spans="62:63" ht="12" customHeight="1" x14ac:dyDescent="0.25">
      <c r="BJ9739" s="1" t="s">
        <v>21427</v>
      </c>
      <c r="BK9739" s="1" t="s">
        <v>21428</v>
      </c>
    </row>
    <row r="9740" spans="62:63" ht="12" customHeight="1" x14ac:dyDescent="0.25">
      <c r="BJ9740" s="1" t="s">
        <v>21429</v>
      </c>
      <c r="BK9740" s="1" t="s">
        <v>21370</v>
      </c>
    </row>
    <row r="9741" spans="62:63" ht="12" customHeight="1" x14ac:dyDescent="0.25">
      <c r="BJ9741" s="1" t="s">
        <v>21429</v>
      </c>
      <c r="BK9741" s="1" t="s">
        <v>21430</v>
      </c>
    </row>
    <row r="9742" spans="62:63" ht="12" customHeight="1" x14ac:dyDescent="0.25">
      <c r="BJ9742" s="1" t="s">
        <v>21431</v>
      </c>
      <c r="BK9742" s="1" t="s">
        <v>21370</v>
      </c>
    </row>
    <row r="9743" spans="62:63" ht="12" customHeight="1" x14ac:dyDescent="0.25">
      <c r="BJ9743" s="1" t="s">
        <v>21431</v>
      </c>
      <c r="BK9743" s="1" t="s">
        <v>21432</v>
      </c>
    </row>
    <row r="9744" spans="62:63" ht="12" customHeight="1" x14ac:dyDescent="0.25">
      <c r="BJ9744" s="1" t="s">
        <v>21431</v>
      </c>
      <c r="BK9744" s="1" t="s">
        <v>21433</v>
      </c>
    </row>
    <row r="9745" spans="62:63" ht="12" customHeight="1" x14ac:dyDescent="0.25">
      <c r="BJ9745" s="1" t="s">
        <v>21434</v>
      </c>
      <c r="BK9745" s="1" t="s">
        <v>21370</v>
      </c>
    </row>
    <row r="9746" spans="62:63" ht="12" customHeight="1" x14ac:dyDescent="0.25">
      <c r="BJ9746" s="1" t="s">
        <v>21434</v>
      </c>
      <c r="BK9746" s="1" t="s">
        <v>21435</v>
      </c>
    </row>
    <row r="9747" spans="62:63" ht="12" customHeight="1" x14ac:dyDescent="0.25">
      <c r="BJ9747" s="1" t="s">
        <v>21436</v>
      </c>
      <c r="BK9747" s="1" t="s">
        <v>21370</v>
      </c>
    </row>
    <row r="9748" spans="62:63" ht="12" customHeight="1" x14ac:dyDescent="0.25">
      <c r="BJ9748" s="1" t="s">
        <v>21436</v>
      </c>
      <c r="BK9748" s="1" t="s">
        <v>21437</v>
      </c>
    </row>
    <row r="9749" spans="62:63" ht="12" customHeight="1" x14ac:dyDescent="0.25">
      <c r="BJ9749" s="1" t="s">
        <v>21436</v>
      </c>
      <c r="BK9749" s="1" t="s">
        <v>21438</v>
      </c>
    </row>
    <row r="9750" spans="62:63" ht="12" customHeight="1" x14ac:dyDescent="0.25">
      <c r="BJ9750" s="1" t="s">
        <v>21439</v>
      </c>
      <c r="BK9750" s="1" t="s">
        <v>21370</v>
      </c>
    </row>
    <row r="9751" spans="62:63" ht="12" customHeight="1" x14ac:dyDescent="0.25">
      <c r="BJ9751" s="1" t="s">
        <v>21439</v>
      </c>
      <c r="BK9751" s="1" t="s">
        <v>21440</v>
      </c>
    </row>
    <row r="9752" spans="62:63" ht="12" customHeight="1" x14ac:dyDescent="0.25">
      <c r="BJ9752" s="1" t="s">
        <v>21441</v>
      </c>
      <c r="BK9752" s="1" t="s">
        <v>21370</v>
      </c>
    </row>
    <row r="9753" spans="62:63" ht="12" customHeight="1" x14ac:dyDescent="0.25">
      <c r="BJ9753" s="1" t="s">
        <v>21441</v>
      </c>
      <c r="BK9753" s="1" t="s">
        <v>21442</v>
      </c>
    </row>
    <row r="9754" spans="62:63" ht="12" customHeight="1" x14ac:dyDescent="0.25">
      <c r="BJ9754" s="1" t="s">
        <v>21443</v>
      </c>
      <c r="BK9754" s="1" t="s">
        <v>21370</v>
      </c>
    </row>
    <row r="9755" spans="62:63" ht="12" customHeight="1" x14ac:dyDescent="0.25">
      <c r="BJ9755" s="1" t="s">
        <v>21443</v>
      </c>
      <c r="BK9755" s="1" t="s">
        <v>21444</v>
      </c>
    </row>
    <row r="9756" spans="62:63" ht="12" customHeight="1" x14ac:dyDescent="0.25">
      <c r="BJ9756" s="1" t="s">
        <v>21445</v>
      </c>
      <c r="BK9756" s="1" t="s">
        <v>21370</v>
      </c>
    </row>
    <row r="9757" spans="62:63" ht="12" customHeight="1" x14ac:dyDescent="0.25">
      <c r="BJ9757" s="1" t="s">
        <v>21445</v>
      </c>
      <c r="BK9757" s="1" t="s">
        <v>21446</v>
      </c>
    </row>
    <row r="9758" spans="62:63" ht="12" customHeight="1" x14ac:dyDescent="0.25">
      <c r="BJ9758" s="1" t="s">
        <v>21445</v>
      </c>
      <c r="BK9758" s="1" t="s">
        <v>21447</v>
      </c>
    </row>
    <row r="9759" spans="62:63" ht="12" customHeight="1" x14ac:dyDescent="0.25">
      <c r="BJ9759" s="1" t="s">
        <v>21448</v>
      </c>
      <c r="BK9759" s="1" t="s">
        <v>21370</v>
      </c>
    </row>
    <row r="9760" spans="62:63" ht="12" customHeight="1" x14ac:dyDescent="0.25">
      <c r="BJ9760" s="1" t="s">
        <v>21448</v>
      </c>
      <c r="BK9760" s="1" t="s">
        <v>21449</v>
      </c>
    </row>
    <row r="9761" spans="62:63" ht="12" customHeight="1" x14ac:dyDescent="0.25">
      <c r="BJ9761" s="1" t="s">
        <v>21450</v>
      </c>
      <c r="BK9761" s="1" t="s">
        <v>21370</v>
      </c>
    </row>
    <row r="9762" spans="62:63" ht="12" customHeight="1" x14ac:dyDescent="0.25">
      <c r="BJ9762" s="1" t="s">
        <v>21450</v>
      </c>
      <c r="BK9762" s="1" t="s">
        <v>21451</v>
      </c>
    </row>
    <row r="9763" spans="62:63" ht="12" customHeight="1" x14ac:dyDescent="0.25">
      <c r="BJ9763" s="1" t="s">
        <v>21452</v>
      </c>
      <c r="BK9763" s="1" t="s">
        <v>21370</v>
      </c>
    </row>
    <row r="9764" spans="62:63" ht="12" customHeight="1" x14ac:dyDescent="0.25">
      <c r="BJ9764" s="1" t="s">
        <v>21452</v>
      </c>
      <c r="BK9764" s="1" t="s">
        <v>21453</v>
      </c>
    </row>
    <row r="9765" spans="62:63" ht="12" customHeight="1" x14ac:dyDescent="0.25">
      <c r="BJ9765" s="1" t="s">
        <v>21454</v>
      </c>
      <c r="BK9765" s="1" t="s">
        <v>21370</v>
      </c>
    </row>
    <row r="9766" spans="62:63" ht="12" customHeight="1" x14ac:dyDescent="0.25">
      <c r="BJ9766" s="1" t="s">
        <v>21454</v>
      </c>
      <c r="BK9766" s="1" t="s">
        <v>21455</v>
      </c>
    </row>
    <row r="9767" spans="62:63" ht="12" customHeight="1" x14ac:dyDescent="0.25">
      <c r="BJ9767" s="1" t="s">
        <v>21456</v>
      </c>
      <c r="BK9767" s="1" t="s">
        <v>21370</v>
      </c>
    </row>
    <row r="9768" spans="62:63" ht="12" customHeight="1" x14ac:dyDescent="0.25">
      <c r="BJ9768" s="1" t="s">
        <v>21456</v>
      </c>
      <c r="BK9768" s="1" t="s">
        <v>21457</v>
      </c>
    </row>
    <row r="9769" spans="62:63" ht="12" customHeight="1" x14ac:dyDescent="0.25">
      <c r="BJ9769" s="1" t="s">
        <v>21458</v>
      </c>
      <c r="BK9769" s="1" t="s">
        <v>21370</v>
      </c>
    </row>
    <row r="9770" spans="62:63" ht="12" customHeight="1" x14ac:dyDescent="0.25">
      <c r="BJ9770" s="1" t="s">
        <v>21458</v>
      </c>
      <c r="BK9770" s="1" t="s">
        <v>21459</v>
      </c>
    </row>
    <row r="9771" spans="62:63" ht="12" customHeight="1" x14ac:dyDescent="0.25">
      <c r="BJ9771" s="1" t="s">
        <v>21460</v>
      </c>
      <c r="BK9771" s="1" t="s">
        <v>21370</v>
      </c>
    </row>
    <row r="9772" spans="62:63" ht="12" customHeight="1" x14ac:dyDescent="0.25">
      <c r="BJ9772" s="1" t="s">
        <v>21460</v>
      </c>
      <c r="BK9772" s="1" t="s">
        <v>21461</v>
      </c>
    </row>
    <row r="9773" spans="62:63" ht="12" customHeight="1" x14ac:dyDescent="0.25">
      <c r="BJ9773" s="1" t="s">
        <v>21462</v>
      </c>
      <c r="BK9773" s="1" t="s">
        <v>21370</v>
      </c>
    </row>
    <row r="9774" spans="62:63" ht="12" customHeight="1" x14ac:dyDescent="0.25">
      <c r="BJ9774" s="1" t="s">
        <v>21462</v>
      </c>
      <c r="BK9774" s="1" t="s">
        <v>21463</v>
      </c>
    </row>
    <row r="9775" spans="62:63" ht="12" customHeight="1" x14ac:dyDescent="0.25">
      <c r="BJ9775" s="1" t="s">
        <v>21464</v>
      </c>
      <c r="BK9775" s="1" t="s">
        <v>21370</v>
      </c>
    </row>
    <row r="9776" spans="62:63" ht="12" customHeight="1" x14ac:dyDescent="0.25">
      <c r="BJ9776" s="1" t="s">
        <v>21464</v>
      </c>
      <c r="BK9776" s="1" t="s">
        <v>21465</v>
      </c>
    </row>
    <row r="9777" spans="62:63" ht="12" customHeight="1" x14ac:dyDescent="0.25">
      <c r="BJ9777" s="1" t="s">
        <v>21466</v>
      </c>
      <c r="BK9777" s="1" t="s">
        <v>21370</v>
      </c>
    </row>
    <row r="9778" spans="62:63" ht="12" customHeight="1" x14ac:dyDescent="0.25">
      <c r="BJ9778" s="1" t="s">
        <v>21466</v>
      </c>
      <c r="BK9778" s="1" t="s">
        <v>21467</v>
      </c>
    </row>
    <row r="9779" spans="62:63" ht="12" customHeight="1" x14ac:dyDescent="0.25">
      <c r="BJ9779" s="1" t="s">
        <v>21468</v>
      </c>
      <c r="BK9779" s="1" t="s">
        <v>21370</v>
      </c>
    </row>
    <row r="9780" spans="62:63" ht="12" customHeight="1" x14ac:dyDescent="0.25">
      <c r="BJ9780" s="1" t="s">
        <v>21468</v>
      </c>
      <c r="BK9780" s="1" t="s">
        <v>21469</v>
      </c>
    </row>
    <row r="9781" spans="62:63" ht="12" customHeight="1" x14ac:dyDescent="0.25">
      <c r="BJ9781" s="1" t="s">
        <v>21470</v>
      </c>
      <c r="BK9781" s="1" t="s">
        <v>21370</v>
      </c>
    </row>
    <row r="9782" spans="62:63" ht="12" customHeight="1" x14ac:dyDescent="0.25">
      <c r="BJ9782" s="1" t="s">
        <v>21470</v>
      </c>
      <c r="BK9782" s="1" t="s">
        <v>21471</v>
      </c>
    </row>
    <row r="9783" spans="62:63" ht="12" customHeight="1" x14ac:dyDescent="0.25">
      <c r="BJ9783" s="1" t="s">
        <v>21472</v>
      </c>
      <c r="BK9783" s="1" t="s">
        <v>21370</v>
      </c>
    </row>
    <row r="9784" spans="62:63" ht="12" customHeight="1" x14ac:dyDescent="0.25">
      <c r="BJ9784" s="1" t="s">
        <v>21472</v>
      </c>
      <c r="BK9784" s="1" t="s">
        <v>21473</v>
      </c>
    </row>
    <row r="9785" spans="62:63" ht="12" customHeight="1" x14ac:dyDescent="0.25">
      <c r="BJ9785" s="1" t="s">
        <v>21474</v>
      </c>
      <c r="BK9785" s="1" t="s">
        <v>21370</v>
      </c>
    </row>
    <row r="9786" spans="62:63" ht="12" customHeight="1" x14ac:dyDescent="0.25">
      <c r="BJ9786" s="1" t="s">
        <v>21474</v>
      </c>
      <c r="BK9786" s="1" t="s">
        <v>21475</v>
      </c>
    </row>
    <row r="9787" spans="62:63" ht="12" customHeight="1" x14ac:dyDescent="0.25">
      <c r="BJ9787" s="1" t="s">
        <v>21474</v>
      </c>
      <c r="BK9787" s="1" t="s">
        <v>21476</v>
      </c>
    </row>
    <row r="9788" spans="62:63" ht="12" customHeight="1" x14ac:dyDescent="0.25">
      <c r="BJ9788" s="1" t="s">
        <v>21477</v>
      </c>
      <c r="BK9788" s="1" t="s">
        <v>21370</v>
      </c>
    </row>
    <row r="9789" spans="62:63" ht="12" customHeight="1" x14ac:dyDescent="0.25">
      <c r="BJ9789" s="1" t="s">
        <v>21477</v>
      </c>
      <c r="BK9789" s="1" t="s">
        <v>21478</v>
      </c>
    </row>
    <row r="9790" spans="62:63" ht="12" customHeight="1" x14ac:dyDescent="0.25">
      <c r="BJ9790" s="1" t="s">
        <v>21477</v>
      </c>
      <c r="BK9790" s="1" t="s">
        <v>21479</v>
      </c>
    </row>
    <row r="9791" spans="62:63" ht="12" customHeight="1" x14ac:dyDescent="0.25">
      <c r="BJ9791" s="1" t="s">
        <v>21480</v>
      </c>
      <c r="BK9791" s="1" t="s">
        <v>21370</v>
      </c>
    </row>
    <row r="9792" spans="62:63" ht="12" customHeight="1" x14ac:dyDescent="0.25">
      <c r="BJ9792" s="1" t="s">
        <v>21480</v>
      </c>
      <c r="BK9792" s="1" t="s">
        <v>21481</v>
      </c>
    </row>
    <row r="9793" spans="62:63" ht="12" customHeight="1" x14ac:dyDescent="0.25">
      <c r="BJ9793" s="1" t="s">
        <v>21482</v>
      </c>
      <c r="BK9793" s="1" t="s">
        <v>21370</v>
      </c>
    </row>
    <row r="9794" spans="62:63" ht="12" customHeight="1" x14ac:dyDescent="0.25">
      <c r="BJ9794" s="1" t="s">
        <v>21482</v>
      </c>
      <c r="BK9794" s="1" t="s">
        <v>21483</v>
      </c>
    </row>
    <row r="9795" spans="62:63" ht="12" customHeight="1" x14ac:dyDescent="0.25">
      <c r="BJ9795" s="1" t="s">
        <v>21482</v>
      </c>
      <c r="BK9795" s="1" t="s">
        <v>21484</v>
      </c>
    </row>
    <row r="9796" spans="62:63" ht="12" customHeight="1" x14ac:dyDescent="0.25">
      <c r="BJ9796" s="1" t="s">
        <v>21482</v>
      </c>
      <c r="BK9796" s="1" t="s">
        <v>21485</v>
      </c>
    </row>
    <row r="9797" spans="62:63" ht="12" customHeight="1" x14ac:dyDescent="0.25">
      <c r="BJ9797" s="1" t="s">
        <v>21482</v>
      </c>
      <c r="BK9797" s="1" t="s">
        <v>21486</v>
      </c>
    </row>
    <row r="9798" spans="62:63" ht="12" customHeight="1" x14ac:dyDescent="0.25">
      <c r="BJ9798" s="1" t="s">
        <v>21487</v>
      </c>
      <c r="BK9798" s="1" t="s">
        <v>21370</v>
      </c>
    </row>
    <row r="9799" spans="62:63" ht="12" customHeight="1" x14ac:dyDescent="0.25">
      <c r="BJ9799" s="1" t="s">
        <v>21487</v>
      </c>
      <c r="BK9799" s="1" t="s">
        <v>21488</v>
      </c>
    </row>
    <row r="9800" spans="62:63" ht="12" customHeight="1" x14ac:dyDescent="0.25">
      <c r="BJ9800" s="1" t="s">
        <v>21489</v>
      </c>
      <c r="BK9800" s="1" t="s">
        <v>21490</v>
      </c>
    </row>
    <row r="9801" spans="62:63" ht="12" customHeight="1" x14ac:dyDescent="0.25">
      <c r="BJ9801" s="1" t="s">
        <v>21491</v>
      </c>
      <c r="BK9801" s="1" t="s">
        <v>21492</v>
      </c>
    </row>
    <row r="9802" spans="62:63" ht="12" customHeight="1" x14ac:dyDescent="0.25">
      <c r="BJ9802" s="1" t="s">
        <v>21493</v>
      </c>
      <c r="BK9802" s="1" t="s">
        <v>21494</v>
      </c>
    </row>
    <row r="9803" spans="62:63" ht="12" customHeight="1" x14ac:dyDescent="0.25">
      <c r="BJ9803" s="1" t="s">
        <v>21495</v>
      </c>
      <c r="BK9803" s="1" t="s">
        <v>21496</v>
      </c>
    </row>
    <row r="9804" spans="62:63" ht="12" customHeight="1" x14ac:dyDescent="0.25">
      <c r="BJ9804" s="1" t="s">
        <v>21495</v>
      </c>
      <c r="BK9804" s="1" t="s">
        <v>21408</v>
      </c>
    </row>
    <row r="9805" spans="62:63" ht="12" customHeight="1" x14ac:dyDescent="0.25">
      <c r="BJ9805" s="1" t="s">
        <v>21495</v>
      </c>
      <c r="BK9805" s="1" t="s">
        <v>21497</v>
      </c>
    </row>
    <row r="9806" spans="62:63" ht="12" customHeight="1" x14ac:dyDescent="0.25">
      <c r="BJ9806" s="1" t="s">
        <v>21498</v>
      </c>
      <c r="BK9806" s="1" t="s">
        <v>21499</v>
      </c>
    </row>
    <row r="9807" spans="62:63" ht="12" customHeight="1" x14ac:dyDescent="0.25">
      <c r="BJ9807" s="1" t="s">
        <v>21498</v>
      </c>
      <c r="BK9807" s="1" t="s">
        <v>21386</v>
      </c>
    </row>
    <row r="9808" spans="62:63" ht="12" customHeight="1" x14ac:dyDescent="0.25">
      <c r="BJ9808" s="1" t="s">
        <v>21498</v>
      </c>
      <c r="BK9808" s="1" t="s">
        <v>21500</v>
      </c>
    </row>
    <row r="9809" spans="62:63" ht="12" customHeight="1" x14ac:dyDescent="0.25">
      <c r="BJ9809" s="1" t="s">
        <v>21501</v>
      </c>
      <c r="BK9809" s="1" t="s">
        <v>21502</v>
      </c>
    </row>
    <row r="9810" spans="62:63" ht="12" customHeight="1" x14ac:dyDescent="0.25">
      <c r="BJ9810" s="1" t="s">
        <v>21503</v>
      </c>
      <c r="BK9810" s="1" t="s">
        <v>21504</v>
      </c>
    </row>
    <row r="9811" spans="62:63" ht="12" customHeight="1" x14ac:dyDescent="0.25">
      <c r="BJ9811" s="1" t="s">
        <v>21505</v>
      </c>
      <c r="BK9811" s="1" t="s">
        <v>21506</v>
      </c>
    </row>
    <row r="9812" spans="62:63" ht="12" customHeight="1" x14ac:dyDescent="0.25">
      <c r="BJ9812" s="1" t="s">
        <v>21507</v>
      </c>
      <c r="BK9812" s="1" t="s">
        <v>21508</v>
      </c>
    </row>
    <row r="9813" spans="62:63" ht="12" customHeight="1" x14ac:dyDescent="0.25">
      <c r="BJ9813" s="1" t="s">
        <v>21509</v>
      </c>
      <c r="BK9813" s="1" t="s">
        <v>21510</v>
      </c>
    </row>
    <row r="9814" spans="62:63" ht="12" customHeight="1" x14ac:dyDescent="0.25">
      <c r="BJ9814" s="1" t="s">
        <v>21511</v>
      </c>
      <c r="BK9814" s="1" t="s">
        <v>21512</v>
      </c>
    </row>
    <row r="9815" spans="62:63" ht="12" customHeight="1" x14ac:dyDescent="0.25">
      <c r="BJ9815" s="1" t="s">
        <v>21513</v>
      </c>
      <c r="BK9815" s="1" t="s">
        <v>21514</v>
      </c>
    </row>
    <row r="9816" spans="62:63" ht="12" customHeight="1" x14ac:dyDescent="0.25">
      <c r="BJ9816" s="1" t="s">
        <v>21515</v>
      </c>
      <c r="BK9816" s="1" t="s">
        <v>21516</v>
      </c>
    </row>
    <row r="9817" spans="62:63" ht="12" customHeight="1" x14ac:dyDescent="0.25">
      <c r="BJ9817" s="1" t="s">
        <v>21517</v>
      </c>
      <c r="BK9817" s="1" t="s">
        <v>21413</v>
      </c>
    </row>
    <row r="9818" spans="62:63" ht="12" customHeight="1" x14ac:dyDescent="0.25">
      <c r="BJ9818" s="1" t="s">
        <v>21518</v>
      </c>
      <c r="BK9818" s="1" t="s">
        <v>21519</v>
      </c>
    </row>
    <row r="9819" spans="62:63" ht="12" customHeight="1" x14ac:dyDescent="0.25">
      <c r="BJ9819" s="1" t="s">
        <v>21520</v>
      </c>
      <c r="BK9819" s="1" t="s">
        <v>21521</v>
      </c>
    </row>
    <row r="9820" spans="62:63" ht="12" customHeight="1" x14ac:dyDescent="0.25">
      <c r="BJ9820" s="1" t="s">
        <v>21522</v>
      </c>
      <c r="BK9820" s="1" t="s">
        <v>21523</v>
      </c>
    </row>
    <row r="9821" spans="62:63" ht="12" customHeight="1" x14ac:dyDescent="0.25">
      <c r="BJ9821" s="1" t="s">
        <v>21522</v>
      </c>
      <c r="BK9821" s="1" t="s">
        <v>21524</v>
      </c>
    </row>
    <row r="9822" spans="62:63" ht="12" customHeight="1" x14ac:dyDescent="0.25">
      <c r="BJ9822" s="1" t="s">
        <v>21525</v>
      </c>
      <c r="BK9822" s="1" t="s">
        <v>21526</v>
      </c>
    </row>
    <row r="9823" spans="62:63" ht="12" customHeight="1" x14ac:dyDescent="0.25">
      <c r="BJ9823" s="1" t="s">
        <v>21525</v>
      </c>
      <c r="BK9823" s="1" t="s">
        <v>21527</v>
      </c>
    </row>
    <row r="9824" spans="62:63" ht="12" customHeight="1" x14ac:dyDescent="0.25">
      <c r="BJ9824" s="1" t="s">
        <v>21528</v>
      </c>
      <c r="BK9824" s="1" t="s">
        <v>21529</v>
      </c>
    </row>
    <row r="9825" spans="62:63" ht="12" customHeight="1" x14ac:dyDescent="0.25">
      <c r="BJ9825" s="1" t="s">
        <v>21528</v>
      </c>
      <c r="BK9825" s="1" t="s">
        <v>21530</v>
      </c>
    </row>
    <row r="9826" spans="62:63" ht="12" customHeight="1" x14ac:dyDescent="0.25">
      <c r="BJ9826" s="1" t="s">
        <v>21531</v>
      </c>
      <c r="BK9826" s="1" t="s">
        <v>21532</v>
      </c>
    </row>
    <row r="9827" spans="62:63" ht="12" customHeight="1" x14ac:dyDescent="0.25">
      <c r="BJ9827" s="1" t="s">
        <v>21533</v>
      </c>
      <c r="BK9827" s="1" t="s">
        <v>21534</v>
      </c>
    </row>
    <row r="9828" spans="62:63" ht="12" customHeight="1" x14ac:dyDescent="0.25">
      <c r="BJ9828" s="1" t="s">
        <v>21535</v>
      </c>
      <c r="BK9828" s="1" t="s">
        <v>21536</v>
      </c>
    </row>
    <row r="9829" spans="62:63" ht="12" customHeight="1" x14ac:dyDescent="0.25">
      <c r="BJ9829" s="1" t="s">
        <v>21537</v>
      </c>
      <c r="BK9829" s="1" t="s">
        <v>21538</v>
      </c>
    </row>
    <row r="9830" spans="62:63" ht="12" customHeight="1" x14ac:dyDescent="0.25">
      <c r="BJ9830" s="1" t="s">
        <v>21539</v>
      </c>
      <c r="BK9830" s="1" t="s">
        <v>21540</v>
      </c>
    </row>
    <row r="9831" spans="62:63" ht="12" customHeight="1" x14ac:dyDescent="0.25">
      <c r="BJ9831" s="1" t="s">
        <v>21541</v>
      </c>
      <c r="BK9831" s="1" t="s">
        <v>21542</v>
      </c>
    </row>
    <row r="9832" spans="62:63" ht="12" customHeight="1" x14ac:dyDescent="0.25">
      <c r="BJ9832" s="1" t="s">
        <v>21541</v>
      </c>
      <c r="BK9832" s="1" t="s">
        <v>21543</v>
      </c>
    </row>
    <row r="9833" spans="62:63" ht="12" customHeight="1" x14ac:dyDescent="0.25">
      <c r="BJ9833" s="1" t="s">
        <v>21544</v>
      </c>
      <c r="BK9833" s="1" t="s">
        <v>21545</v>
      </c>
    </row>
    <row r="9834" spans="62:63" ht="12" customHeight="1" x14ac:dyDescent="0.25">
      <c r="BJ9834" s="1" t="s">
        <v>21546</v>
      </c>
      <c r="BK9834" s="1" t="s">
        <v>21547</v>
      </c>
    </row>
    <row r="9835" spans="62:63" ht="12" customHeight="1" x14ac:dyDescent="0.25">
      <c r="BJ9835" s="1" t="s">
        <v>21546</v>
      </c>
      <c r="BK9835" s="1" t="s">
        <v>21548</v>
      </c>
    </row>
    <row r="9836" spans="62:63" ht="12" customHeight="1" x14ac:dyDescent="0.25">
      <c r="BJ9836" s="1" t="s">
        <v>21549</v>
      </c>
      <c r="BK9836" s="1" t="s">
        <v>21550</v>
      </c>
    </row>
    <row r="9837" spans="62:63" ht="12" customHeight="1" x14ac:dyDescent="0.25">
      <c r="BJ9837" s="1" t="s">
        <v>21549</v>
      </c>
      <c r="BK9837" s="1" t="s">
        <v>21551</v>
      </c>
    </row>
    <row r="9838" spans="62:63" ht="12" customHeight="1" x14ac:dyDescent="0.25">
      <c r="BJ9838" s="1" t="s">
        <v>21552</v>
      </c>
      <c r="BK9838" s="1" t="s">
        <v>21553</v>
      </c>
    </row>
    <row r="9839" spans="62:63" ht="12" customHeight="1" x14ac:dyDescent="0.25">
      <c r="BJ9839" s="1" t="s">
        <v>21552</v>
      </c>
      <c r="BK9839" s="1" t="s">
        <v>21554</v>
      </c>
    </row>
    <row r="9840" spans="62:63" ht="12" customHeight="1" x14ac:dyDescent="0.25">
      <c r="BJ9840" s="1" t="s">
        <v>21555</v>
      </c>
      <c r="BK9840" s="1" t="s">
        <v>21556</v>
      </c>
    </row>
    <row r="9841" spans="62:63" ht="12" customHeight="1" x14ac:dyDescent="0.25">
      <c r="BJ9841" s="1" t="s">
        <v>21557</v>
      </c>
      <c r="BK9841" s="1" t="s">
        <v>21558</v>
      </c>
    </row>
    <row r="9842" spans="62:63" ht="12" customHeight="1" x14ac:dyDescent="0.25">
      <c r="BJ9842" s="1" t="s">
        <v>21559</v>
      </c>
      <c r="BK9842" s="1" t="s">
        <v>21560</v>
      </c>
    </row>
    <row r="9843" spans="62:63" ht="12" customHeight="1" x14ac:dyDescent="0.25">
      <c r="BJ9843" s="1" t="s">
        <v>21561</v>
      </c>
      <c r="BK9843" s="1" t="s">
        <v>21562</v>
      </c>
    </row>
    <row r="9844" spans="62:63" ht="12" customHeight="1" x14ac:dyDescent="0.25">
      <c r="BJ9844" s="1" t="s">
        <v>21561</v>
      </c>
      <c r="BK9844" s="1" t="s">
        <v>21563</v>
      </c>
    </row>
    <row r="9845" spans="62:63" ht="12" customHeight="1" x14ac:dyDescent="0.25">
      <c r="BJ9845" s="1" t="s">
        <v>21564</v>
      </c>
      <c r="BK9845" s="1" t="s">
        <v>21565</v>
      </c>
    </row>
    <row r="9846" spans="62:63" ht="12" customHeight="1" x14ac:dyDescent="0.25">
      <c r="BJ9846" s="1" t="s">
        <v>21566</v>
      </c>
      <c r="BK9846" s="1" t="s">
        <v>21567</v>
      </c>
    </row>
    <row r="9847" spans="62:63" ht="12" customHeight="1" x14ac:dyDescent="0.25">
      <c r="BJ9847" s="1" t="s">
        <v>21568</v>
      </c>
      <c r="BK9847" s="1" t="s">
        <v>21569</v>
      </c>
    </row>
    <row r="9848" spans="62:63" ht="12" customHeight="1" x14ac:dyDescent="0.25">
      <c r="BJ9848" s="1" t="s">
        <v>21570</v>
      </c>
      <c r="BK9848" s="1" t="s">
        <v>21571</v>
      </c>
    </row>
    <row r="9849" spans="62:63" ht="12" customHeight="1" x14ac:dyDescent="0.25">
      <c r="BJ9849" s="1" t="s">
        <v>21572</v>
      </c>
      <c r="BK9849" s="1" t="s">
        <v>21573</v>
      </c>
    </row>
    <row r="9850" spans="62:63" ht="12" customHeight="1" x14ac:dyDescent="0.25">
      <c r="BJ9850" s="1" t="s">
        <v>21574</v>
      </c>
      <c r="BK9850" s="1" t="s">
        <v>21575</v>
      </c>
    </row>
    <row r="9851" spans="62:63" ht="12" customHeight="1" x14ac:dyDescent="0.25">
      <c r="BJ9851" s="1" t="s">
        <v>21576</v>
      </c>
      <c r="BK9851" s="1" t="s">
        <v>21577</v>
      </c>
    </row>
    <row r="9852" spans="62:63" ht="12" customHeight="1" x14ac:dyDescent="0.25">
      <c r="BJ9852" s="1" t="s">
        <v>21578</v>
      </c>
      <c r="BK9852" s="1" t="s">
        <v>21579</v>
      </c>
    </row>
    <row r="9853" spans="62:63" ht="12" customHeight="1" x14ac:dyDescent="0.25">
      <c r="BJ9853" s="1" t="s">
        <v>21580</v>
      </c>
      <c r="BK9853" s="1" t="s">
        <v>21581</v>
      </c>
    </row>
    <row r="9854" spans="62:63" ht="12" customHeight="1" x14ac:dyDescent="0.25">
      <c r="BJ9854" s="1" t="s">
        <v>21582</v>
      </c>
      <c r="BK9854" s="1" t="s">
        <v>21583</v>
      </c>
    </row>
    <row r="9855" spans="62:63" ht="12" customHeight="1" x14ac:dyDescent="0.25">
      <c r="BJ9855" s="1" t="s">
        <v>21584</v>
      </c>
      <c r="BK9855" s="1" t="s">
        <v>21585</v>
      </c>
    </row>
    <row r="9856" spans="62:63" ht="12" customHeight="1" x14ac:dyDescent="0.25">
      <c r="BJ9856" s="1" t="s">
        <v>21584</v>
      </c>
      <c r="BK9856" s="1" t="s">
        <v>21586</v>
      </c>
    </row>
    <row r="9857" spans="62:63" ht="12" customHeight="1" x14ac:dyDescent="0.25">
      <c r="BJ9857" s="1" t="s">
        <v>21587</v>
      </c>
      <c r="BK9857" s="1" t="s">
        <v>21588</v>
      </c>
    </row>
    <row r="9858" spans="62:63" ht="12" customHeight="1" x14ac:dyDescent="0.25">
      <c r="BJ9858" s="1" t="s">
        <v>21589</v>
      </c>
      <c r="BK9858" s="1" t="s">
        <v>21590</v>
      </c>
    </row>
    <row r="9859" spans="62:63" ht="12" customHeight="1" x14ac:dyDescent="0.25">
      <c r="BJ9859" s="1" t="s">
        <v>21591</v>
      </c>
      <c r="BK9859" s="1" t="s">
        <v>21592</v>
      </c>
    </row>
    <row r="9860" spans="62:63" ht="12" customHeight="1" x14ac:dyDescent="0.25">
      <c r="BJ9860" s="1" t="s">
        <v>21593</v>
      </c>
      <c r="BK9860" s="1" t="s">
        <v>21594</v>
      </c>
    </row>
    <row r="9861" spans="62:63" ht="12" customHeight="1" x14ac:dyDescent="0.25">
      <c r="BJ9861" s="1" t="s">
        <v>21593</v>
      </c>
      <c r="BK9861" s="1" t="s">
        <v>21595</v>
      </c>
    </row>
    <row r="9862" spans="62:63" ht="12" customHeight="1" x14ac:dyDescent="0.25">
      <c r="BJ9862" s="1" t="s">
        <v>21593</v>
      </c>
      <c r="BK9862" s="1" t="s">
        <v>21596</v>
      </c>
    </row>
    <row r="9863" spans="62:63" ht="12" customHeight="1" x14ac:dyDescent="0.25">
      <c r="BJ9863" s="1" t="s">
        <v>21597</v>
      </c>
      <c r="BK9863" s="1" t="s">
        <v>21598</v>
      </c>
    </row>
    <row r="9864" spans="62:63" ht="12" customHeight="1" x14ac:dyDescent="0.25">
      <c r="BJ9864" s="1" t="s">
        <v>21597</v>
      </c>
      <c r="BK9864" s="1" t="s">
        <v>21596</v>
      </c>
    </row>
    <row r="9865" spans="62:63" ht="12" customHeight="1" x14ac:dyDescent="0.25">
      <c r="BJ9865" s="1" t="s">
        <v>21599</v>
      </c>
      <c r="BK9865" s="1" t="s">
        <v>21600</v>
      </c>
    </row>
    <row r="9866" spans="62:63" ht="12" customHeight="1" x14ac:dyDescent="0.25">
      <c r="BJ9866" s="1" t="s">
        <v>21599</v>
      </c>
      <c r="BK9866" s="1" t="s">
        <v>21596</v>
      </c>
    </row>
    <row r="9867" spans="62:63" ht="12" customHeight="1" x14ac:dyDescent="0.25">
      <c r="BJ9867" s="1" t="s">
        <v>21601</v>
      </c>
      <c r="BK9867" s="1" t="s">
        <v>21602</v>
      </c>
    </row>
    <row r="9868" spans="62:63" ht="12" customHeight="1" x14ac:dyDescent="0.25">
      <c r="BJ9868" s="1" t="s">
        <v>21601</v>
      </c>
      <c r="BK9868" s="1" t="s">
        <v>21596</v>
      </c>
    </row>
    <row r="9869" spans="62:63" ht="12" customHeight="1" x14ac:dyDescent="0.25">
      <c r="BJ9869" s="1" t="s">
        <v>21603</v>
      </c>
      <c r="BK9869" s="1" t="s">
        <v>21604</v>
      </c>
    </row>
    <row r="9870" spans="62:63" ht="12" customHeight="1" x14ac:dyDescent="0.25">
      <c r="BJ9870" s="1" t="s">
        <v>21603</v>
      </c>
      <c r="BK9870" s="1" t="s">
        <v>21605</v>
      </c>
    </row>
    <row r="9871" spans="62:63" ht="12" customHeight="1" x14ac:dyDescent="0.25">
      <c r="BJ9871" s="1" t="s">
        <v>21603</v>
      </c>
      <c r="BK9871" s="1" t="s">
        <v>21596</v>
      </c>
    </row>
    <row r="9872" spans="62:63" ht="12" customHeight="1" x14ac:dyDescent="0.25">
      <c r="BJ9872" s="1" t="s">
        <v>21606</v>
      </c>
      <c r="BK9872" s="1" t="s">
        <v>21607</v>
      </c>
    </row>
    <row r="9873" spans="62:63" ht="12" customHeight="1" x14ac:dyDescent="0.25">
      <c r="BJ9873" s="1" t="s">
        <v>21606</v>
      </c>
      <c r="BK9873" s="1" t="s">
        <v>21596</v>
      </c>
    </row>
    <row r="9874" spans="62:63" ht="12" customHeight="1" x14ac:dyDescent="0.25">
      <c r="BJ9874" s="1" t="s">
        <v>21608</v>
      </c>
      <c r="BK9874" s="1" t="s">
        <v>21609</v>
      </c>
    </row>
    <row r="9875" spans="62:63" ht="12" customHeight="1" x14ac:dyDescent="0.25">
      <c r="BJ9875" s="1" t="s">
        <v>21608</v>
      </c>
      <c r="BK9875" s="1" t="s">
        <v>21596</v>
      </c>
    </row>
    <row r="9876" spans="62:63" ht="12" customHeight="1" x14ac:dyDescent="0.25">
      <c r="BJ9876" s="1" t="s">
        <v>21610</v>
      </c>
      <c r="BK9876" s="1" t="s">
        <v>21611</v>
      </c>
    </row>
    <row r="9877" spans="62:63" ht="12" customHeight="1" x14ac:dyDescent="0.25">
      <c r="BJ9877" s="1" t="s">
        <v>21610</v>
      </c>
      <c r="BK9877" s="1" t="s">
        <v>21612</v>
      </c>
    </row>
    <row r="9878" spans="62:63" ht="12" customHeight="1" x14ac:dyDescent="0.25">
      <c r="BJ9878" s="1" t="s">
        <v>21610</v>
      </c>
      <c r="BK9878" s="1" t="s">
        <v>21596</v>
      </c>
    </row>
    <row r="9879" spans="62:63" ht="12" customHeight="1" x14ac:dyDescent="0.25">
      <c r="BJ9879" s="1" t="s">
        <v>21613</v>
      </c>
      <c r="BK9879" s="1" t="s">
        <v>21614</v>
      </c>
    </row>
    <row r="9880" spans="62:63" ht="12" customHeight="1" x14ac:dyDescent="0.25">
      <c r="BJ9880" s="1" t="s">
        <v>21613</v>
      </c>
      <c r="BK9880" s="1" t="s">
        <v>21596</v>
      </c>
    </row>
    <row r="9881" spans="62:63" ht="12" customHeight="1" x14ac:dyDescent="0.25">
      <c r="BJ9881" s="1" t="s">
        <v>21615</v>
      </c>
      <c r="BK9881" s="1" t="s">
        <v>21616</v>
      </c>
    </row>
    <row r="9882" spans="62:63" ht="12" customHeight="1" x14ac:dyDescent="0.25">
      <c r="BJ9882" s="1" t="s">
        <v>21615</v>
      </c>
      <c r="BK9882" s="1" t="s">
        <v>21617</v>
      </c>
    </row>
    <row r="9883" spans="62:63" ht="12" customHeight="1" x14ac:dyDescent="0.25">
      <c r="BJ9883" s="1" t="s">
        <v>21615</v>
      </c>
      <c r="BK9883" s="1" t="s">
        <v>21596</v>
      </c>
    </row>
    <row r="9884" spans="62:63" ht="12" customHeight="1" x14ac:dyDescent="0.25">
      <c r="BJ9884" s="1" t="s">
        <v>21618</v>
      </c>
      <c r="BK9884" s="1" t="s">
        <v>21619</v>
      </c>
    </row>
    <row r="9885" spans="62:63" ht="12" customHeight="1" x14ac:dyDescent="0.25">
      <c r="BJ9885" s="1" t="s">
        <v>21618</v>
      </c>
      <c r="BK9885" s="1" t="s">
        <v>21620</v>
      </c>
    </row>
    <row r="9886" spans="62:63" ht="12" customHeight="1" x14ac:dyDescent="0.25">
      <c r="BJ9886" s="1" t="s">
        <v>21618</v>
      </c>
      <c r="BK9886" s="1" t="s">
        <v>21596</v>
      </c>
    </row>
    <row r="9887" spans="62:63" ht="12" customHeight="1" x14ac:dyDescent="0.25">
      <c r="BJ9887" s="1" t="s">
        <v>21621</v>
      </c>
      <c r="BK9887" s="1" t="s">
        <v>21622</v>
      </c>
    </row>
    <row r="9888" spans="62:63" ht="12" customHeight="1" x14ac:dyDescent="0.25">
      <c r="BJ9888" s="1" t="s">
        <v>21621</v>
      </c>
      <c r="BK9888" s="1" t="s">
        <v>21623</v>
      </c>
    </row>
    <row r="9889" spans="62:63" ht="12" customHeight="1" x14ac:dyDescent="0.25">
      <c r="BJ9889" s="1" t="s">
        <v>21621</v>
      </c>
      <c r="BK9889" s="1" t="s">
        <v>21596</v>
      </c>
    </row>
    <row r="9890" spans="62:63" ht="12" customHeight="1" x14ac:dyDescent="0.25">
      <c r="BJ9890" s="1" t="s">
        <v>21624</v>
      </c>
      <c r="BK9890" s="1" t="s">
        <v>21625</v>
      </c>
    </row>
    <row r="9891" spans="62:63" ht="12" customHeight="1" x14ac:dyDescent="0.25">
      <c r="BJ9891" s="1" t="s">
        <v>21624</v>
      </c>
      <c r="BK9891" s="1" t="s">
        <v>21626</v>
      </c>
    </row>
    <row r="9892" spans="62:63" ht="12" customHeight="1" x14ac:dyDescent="0.25">
      <c r="BJ9892" s="1" t="s">
        <v>21624</v>
      </c>
      <c r="BK9892" s="1" t="s">
        <v>21627</v>
      </c>
    </row>
    <row r="9893" spans="62:63" ht="12" customHeight="1" x14ac:dyDescent="0.25">
      <c r="BJ9893" s="1" t="s">
        <v>21624</v>
      </c>
      <c r="BK9893" s="1" t="s">
        <v>21596</v>
      </c>
    </row>
    <row r="9894" spans="62:63" ht="12" customHeight="1" x14ac:dyDescent="0.25">
      <c r="BJ9894" s="1" t="s">
        <v>21628</v>
      </c>
      <c r="BK9894" s="1" t="s">
        <v>21629</v>
      </c>
    </row>
    <row r="9895" spans="62:63" ht="12" customHeight="1" x14ac:dyDescent="0.25">
      <c r="BJ9895" s="1" t="s">
        <v>21628</v>
      </c>
      <c r="BK9895" s="1" t="s">
        <v>21596</v>
      </c>
    </row>
    <row r="9896" spans="62:63" ht="12" customHeight="1" x14ac:dyDescent="0.25">
      <c r="BJ9896" s="1" t="s">
        <v>21630</v>
      </c>
      <c r="BK9896" s="1" t="s">
        <v>21631</v>
      </c>
    </row>
    <row r="9897" spans="62:63" ht="12" customHeight="1" x14ac:dyDescent="0.25">
      <c r="BJ9897" s="1" t="s">
        <v>21630</v>
      </c>
      <c r="BK9897" s="1" t="s">
        <v>21632</v>
      </c>
    </row>
    <row r="9898" spans="62:63" ht="12" customHeight="1" x14ac:dyDescent="0.25">
      <c r="BJ9898" s="1" t="s">
        <v>21630</v>
      </c>
      <c r="BK9898" s="1" t="s">
        <v>21596</v>
      </c>
    </row>
    <row r="9899" spans="62:63" ht="12" customHeight="1" x14ac:dyDescent="0.25">
      <c r="BJ9899" s="1" t="s">
        <v>21633</v>
      </c>
      <c r="BK9899" s="1" t="s">
        <v>21634</v>
      </c>
    </row>
    <row r="9900" spans="62:63" ht="12" customHeight="1" x14ac:dyDescent="0.25">
      <c r="BJ9900" s="1" t="s">
        <v>21633</v>
      </c>
      <c r="BK9900" s="1" t="s">
        <v>21635</v>
      </c>
    </row>
    <row r="9901" spans="62:63" ht="12" customHeight="1" x14ac:dyDescent="0.25">
      <c r="BJ9901" s="1" t="s">
        <v>21633</v>
      </c>
      <c r="BK9901" s="1" t="s">
        <v>21596</v>
      </c>
    </row>
    <row r="9902" spans="62:63" ht="12" customHeight="1" x14ac:dyDescent="0.25">
      <c r="BJ9902" s="1" t="s">
        <v>21636</v>
      </c>
      <c r="BK9902" s="1" t="s">
        <v>21637</v>
      </c>
    </row>
    <row r="9903" spans="62:63" ht="12" customHeight="1" x14ac:dyDescent="0.25">
      <c r="BJ9903" s="1" t="s">
        <v>21636</v>
      </c>
      <c r="BK9903" s="1" t="s">
        <v>21596</v>
      </c>
    </row>
    <row r="9904" spans="62:63" ht="12" customHeight="1" x14ac:dyDescent="0.25">
      <c r="BJ9904" s="1" t="s">
        <v>21638</v>
      </c>
      <c r="BK9904" s="1" t="s">
        <v>21639</v>
      </c>
    </row>
    <row r="9905" spans="62:63" ht="12" customHeight="1" x14ac:dyDescent="0.25">
      <c r="BJ9905" s="1" t="s">
        <v>21638</v>
      </c>
      <c r="BK9905" s="1" t="s">
        <v>21640</v>
      </c>
    </row>
    <row r="9906" spans="62:63" ht="12" customHeight="1" x14ac:dyDescent="0.25">
      <c r="BJ9906" s="1" t="s">
        <v>21638</v>
      </c>
      <c r="BK9906" s="1" t="s">
        <v>21641</v>
      </c>
    </row>
    <row r="9907" spans="62:63" ht="12" customHeight="1" x14ac:dyDescent="0.25">
      <c r="BJ9907" s="1" t="s">
        <v>21638</v>
      </c>
      <c r="BK9907" s="1" t="s">
        <v>21596</v>
      </c>
    </row>
    <row r="9908" spans="62:63" ht="12" customHeight="1" x14ac:dyDescent="0.25">
      <c r="BJ9908" s="1" t="s">
        <v>21642</v>
      </c>
      <c r="BK9908" s="1" t="s">
        <v>21643</v>
      </c>
    </row>
    <row r="9909" spans="62:63" ht="12" customHeight="1" x14ac:dyDescent="0.25">
      <c r="BJ9909" s="1" t="s">
        <v>21642</v>
      </c>
      <c r="BK9909" s="1" t="s">
        <v>21596</v>
      </c>
    </row>
    <row r="9910" spans="62:63" ht="12" customHeight="1" x14ac:dyDescent="0.25">
      <c r="BJ9910" s="1" t="s">
        <v>21644</v>
      </c>
      <c r="BK9910" s="1" t="s">
        <v>21645</v>
      </c>
    </row>
    <row r="9911" spans="62:63" ht="12" customHeight="1" x14ac:dyDescent="0.25">
      <c r="BJ9911" s="1" t="s">
        <v>21644</v>
      </c>
      <c r="BK9911" s="1" t="s">
        <v>21596</v>
      </c>
    </row>
    <row r="9912" spans="62:63" ht="12" customHeight="1" x14ac:dyDescent="0.25">
      <c r="BJ9912" s="1" t="s">
        <v>21646</v>
      </c>
      <c r="BK9912" s="1" t="s">
        <v>21647</v>
      </c>
    </row>
    <row r="9913" spans="62:63" ht="12" customHeight="1" x14ac:dyDescent="0.25">
      <c r="BJ9913" s="1" t="s">
        <v>21646</v>
      </c>
      <c r="BK9913" s="1" t="s">
        <v>21596</v>
      </c>
    </row>
    <row r="9914" spans="62:63" ht="12" customHeight="1" x14ac:dyDescent="0.25">
      <c r="BJ9914" s="1" t="s">
        <v>21648</v>
      </c>
      <c r="BK9914" s="1" t="s">
        <v>21649</v>
      </c>
    </row>
    <row r="9915" spans="62:63" ht="12" customHeight="1" x14ac:dyDescent="0.25">
      <c r="BJ9915" s="1" t="s">
        <v>21648</v>
      </c>
      <c r="BK9915" s="1" t="s">
        <v>21596</v>
      </c>
    </row>
    <row r="9916" spans="62:63" ht="12" customHeight="1" x14ac:dyDescent="0.25">
      <c r="BJ9916" s="1" t="s">
        <v>21650</v>
      </c>
      <c r="BK9916" s="1" t="s">
        <v>21651</v>
      </c>
    </row>
    <row r="9917" spans="62:63" ht="12" customHeight="1" x14ac:dyDescent="0.25">
      <c r="BJ9917" s="1" t="s">
        <v>21650</v>
      </c>
      <c r="BK9917" s="1" t="s">
        <v>21652</v>
      </c>
    </row>
    <row r="9918" spans="62:63" ht="12" customHeight="1" x14ac:dyDescent="0.25">
      <c r="BJ9918" s="1" t="s">
        <v>21650</v>
      </c>
      <c r="BK9918" s="1" t="s">
        <v>21596</v>
      </c>
    </row>
    <row r="9919" spans="62:63" ht="12" customHeight="1" x14ac:dyDescent="0.25">
      <c r="BJ9919" s="1" t="s">
        <v>21653</v>
      </c>
      <c r="BK9919" s="1" t="s">
        <v>21654</v>
      </c>
    </row>
    <row r="9920" spans="62:63" ht="12" customHeight="1" x14ac:dyDescent="0.25">
      <c r="BJ9920" s="1" t="s">
        <v>21653</v>
      </c>
      <c r="BK9920" s="1" t="s">
        <v>21596</v>
      </c>
    </row>
    <row r="9921" spans="62:63" ht="12" customHeight="1" x14ac:dyDescent="0.25">
      <c r="BJ9921" s="1" t="s">
        <v>21655</v>
      </c>
      <c r="BK9921" s="1" t="s">
        <v>21656</v>
      </c>
    </row>
    <row r="9922" spans="62:63" ht="12" customHeight="1" x14ac:dyDescent="0.25">
      <c r="BJ9922" s="1" t="s">
        <v>21655</v>
      </c>
      <c r="BK9922" s="1" t="s">
        <v>21657</v>
      </c>
    </row>
    <row r="9923" spans="62:63" ht="12" customHeight="1" x14ac:dyDescent="0.25">
      <c r="BJ9923" s="1" t="s">
        <v>21655</v>
      </c>
      <c r="BK9923" s="1" t="s">
        <v>21596</v>
      </c>
    </row>
    <row r="9924" spans="62:63" ht="12" customHeight="1" x14ac:dyDescent="0.25">
      <c r="BJ9924" s="1" t="s">
        <v>21658</v>
      </c>
      <c r="BK9924" s="1" t="s">
        <v>21659</v>
      </c>
    </row>
    <row r="9925" spans="62:63" ht="12" customHeight="1" x14ac:dyDescent="0.25">
      <c r="BJ9925" s="1" t="s">
        <v>21658</v>
      </c>
      <c r="BK9925" s="1" t="s">
        <v>21660</v>
      </c>
    </row>
    <row r="9926" spans="62:63" ht="12" customHeight="1" x14ac:dyDescent="0.25">
      <c r="BJ9926" s="1" t="s">
        <v>21658</v>
      </c>
      <c r="BK9926" s="1" t="s">
        <v>21596</v>
      </c>
    </row>
    <row r="9927" spans="62:63" ht="12" customHeight="1" x14ac:dyDescent="0.25">
      <c r="BJ9927" s="1" t="s">
        <v>21661</v>
      </c>
      <c r="BK9927" s="1" t="s">
        <v>21662</v>
      </c>
    </row>
    <row r="9928" spans="62:63" ht="12" customHeight="1" x14ac:dyDescent="0.25">
      <c r="BJ9928" s="1" t="s">
        <v>21661</v>
      </c>
      <c r="BK9928" s="1" t="s">
        <v>21596</v>
      </c>
    </row>
    <row r="9929" spans="62:63" ht="12" customHeight="1" x14ac:dyDescent="0.25">
      <c r="BJ9929" s="1" t="s">
        <v>21661</v>
      </c>
      <c r="BK9929" s="1" t="s">
        <v>21663</v>
      </c>
    </row>
    <row r="9930" spans="62:63" ht="12" customHeight="1" x14ac:dyDescent="0.25">
      <c r="BJ9930" s="1" t="s">
        <v>21664</v>
      </c>
      <c r="BK9930" s="1" t="s">
        <v>21665</v>
      </c>
    </row>
    <row r="9931" spans="62:63" ht="12" customHeight="1" x14ac:dyDescent="0.25">
      <c r="BJ9931" s="1" t="s">
        <v>21664</v>
      </c>
      <c r="BK9931" s="1" t="s">
        <v>21666</v>
      </c>
    </row>
    <row r="9932" spans="62:63" ht="12" customHeight="1" x14ac:dyDescent="0.25">
      <c r="BJ9932" s="1" t="s">
        <v>21664</v>
      </c>
      <c r="BK9932" s="1" t="s">
        <v>21596</v>
      </c>
    </row>
    <row r="9933" spans="62:63" ht="12" customHeight="1" x14ac:dyDescent="0.25">
      <c r="BJ9933" s="1" t="s">
        <v>21667</v>
      </c>
      <c r="BK9933" s="1" t="s">
        <v>21668</v>
      </c>
    </row>
    <row r="9934" spans="62:63" ht="12" customHeight="1" x14ac:dyDescent="0.25">
      <c r="BJ9934" s="1" t="s">
        <v>21667</v>
      </c>
      <c r="BK9934" s="1" t="s">
        <v>21669</v>
      </c>
    </row>
    <row r="9935" spans="62:63" ht="12" customHeight="1" x14ac:dyDescent="0.25">
      <c r="BJ9935" s="1" t="s">
        <v>21667</v>
      </c>
      <c r="BK9935" s="1" t="s">
        <v>21596</v>
      </c>
    </row>
    <row r="9936" spans="62:63" ht="12" customHeight="1" x14ac:dyDescent="0.25">
      <c r="BJ9936" s="1" t="s">
        <v>21670</v>
      </c>
      <c r="BK9936" s="1" t="s">
        <v>21671</v>
      </c>
    </row>
    <row r="9937" spans="62:63" ht="12" customHeight="1" x14ac:dyDescent="0.25">
      <c r="BJ9937" s="1" t="s">
        <v>21670</v>
      </c>
      <c r="BK9937" s="1" t="s">
        <v>21672</v>
      </c>
    </row>
    <row r="9938" spans="62:63" ht="12" customHeight="1" x14ac:dyDescent="0.25">
      <c r="BJ9938" s="1" t="s">
        <v>21670</v>
      </c>
      <c r="BK9938" s="1" t="s">
        <v>21673</v>
      </c>
    </row>
    <row r="9939" spans="62:63" ht="12" customHeight="1" x14ac:dyDescent="0.25">
      <c r="BJ9939" s="1" t="s">
        <v>21670</v>
      </c>
      <c r="BK9939" s="1" t="s">
        <v>21674</v>
      </c>
    </row>
    <row r="9940" spans="62:63" ht="12" customHeight="1" x14ac:dyDescent="0.25">
      <c r="BJ9940" s="1" t="s">
        <v>21670</v>
      </c>
      <c r="BK9940" s="1" t="s">
        <v>21596</v>
      </c>
    </row>
    <row r="9941" spans="62:63" ht="12" customHeight="1" x14ac:dyDescent="0.25">
      <c r="BJ9941" s="1" t="s">
        <v>21675</v>
      </c>
      <c r="BK9941" s="1" t="s">
        <v>21676</v>
      </c>
    </row>
    <row r="9942" spans="62:63" ht="12" customHeight="1" x14ac:dyDescent="0.25">
      <c r="BJ9942" s="1" t="s">
        <v>21675</v>
      </c>
      <c r="BK9942" s="1" t="s">
        <v>21596</v>
      </c>
    </row>
    <row r="9943" spans="62:63" ht="12" customHeight="1" x14ac:dyDescent="0.25">
      <c r="BJ9943" s="1" t="s">
        <v>21677</v>
      </c>
      <c r="BK9943" s="1" t="s">
        <v>21678</v>
      </c>
    </row>
    <row r="9944" spans="62:63" ht="12" customHeight="1" x14ac:dyDescent="0.25">
      <c r="BJ9944" s="1" t="s">
        <v>21677</v>
      </c>
      <c r="BK9944" s="1" t="s">
        <v>21679</v>
      </c>
    </row>
    <row r="9945" spans="62:63" ht="12" customHeight="1" x14ac:dyDescent="0.25">
      <c r="BJ9945" s="1" t="s">
        <v>21677</v>
      </c>
      <c r="BK9945" s="1" t="s">
        <v>21596</v>
      </c>
    </row>
    <row r="9946" spans="62:63" ht="12" customHeight="1" x14ac:dyDescent="0.25">
      <c r="BJ9946" s="1" t="s">
        <v>21680</v>
      </c>
      <c r="BK9946" s="1" t="s">
        <v>21681</v>
      </c>
    </row>
    <row r="9947" spans="62:63" ht="12" customHeight="1" x14ac:dyDescent="0.25">
      <c r="BJ9947" s="1" t="s">
        <v>21680</v>
      </c>
      <c r="BK9947" s="1" t="s">
        <v>21596</v>
      </c>
    </row>
    <row r="9948" spans="62:63" ht="12" customHeight="1" x14ac:dyDescent="0.25">
      <c r="BJ9948" s="1" t="s">
        <v>21682</v>
      </c>
      <c r="BK9948" s="1" t="s">
        <v>21683</v>
      </c>
    </row>
    <row r="9949" spans="62:63" ht="12" customHeight="1" x14ac:dyDescent="0.25">
      <c r="BJ9949" s="1" t="s">
        <v>21682</v>
      </c>
      <c r="BK9949" s="1" t="s">
        <v>21596</v>
      </c>
    </row>
    <row r="9950" spans="62:63" ht="12" customHeight="1" x14ac:dyDescent="0.25">
      <c r="BJ9950" s="1" t="s">
        <v>21684</v>
      </c>
      <c r="BK9950" s="1" t="s">
        <v>21685</v>
      </c>
    </row>
    <row r="9951" spans="62:63" ht="12" customHeight="1" x14ac:dyDescent="0.25">
      <c r="BJ9951" s="1" t="s">
        <v>21684</v>
      </c>
      <c r="BK9951" s="1" t="s">
        <v>21686</v>
      </c>
    </row>
    <row r="9952" spans="62:63" ht="12" customHeight="1" x14ac:dyDescent="0.25">
      <c r="BJ9952" s="1" t="s">
        <v>21684</v>
      </c>
      <c r="BK9952" s="1" t="s">
        <v>21596</v>
      </c>
    </row>
    <row r="9953" spans="62:63" ht="12" customHeight="1" x14ac:dyDescent="0.25">
      <c r="BJ9953" s="1" t="s">
        <v>21687</v>
      </c>
      <c r="BK9953" s="1" t="s">
        <v>21688</v>
      </c>
    </row>
    <row r="9954" spans="62:63" ht="12" customHeight="1" x14ac:dyDescent="0.25">
      <c r="BJ9954" s="1" t="s">
        <v>21687</v>
      </c>
      <c r="BK9954" s="1" t="s">
        <v>21689</v>
      </c>
    </row>
    <row r="9955" spans="62:63" ht="12" customHeight="1" x14ac:dyDescent="0.25">
      <c r="BJ9955" s="1" t="s">
        <v>21687</v>
      </c>
      <c r="BK9955" s="1" t="s">
        <v>21690</v>
      </c>
    </row>
    <row r="9956" spans="62:63" ht="12" customHeight="1" x14ac:dyDescent="0.25">
      <c r="BJ9956" s="1" t="s">
        <v>21687</v>
      </c>
      <c r="BK9956" s="1" t="s">
        <v>21596</v>
      </c>
    </row>
    <row r="9957" spans="62:63" ht="12" customHeight="1" x14ac:dyDescent="0.25">
      <c r="BJ9957" s="1" t="s">
        <v>21691</v>
      </c>
      <c r="BK9957" s="1" t="s">
        <v>21692</v>
      </c>
    </row>
    <row r="9958" spans="62:63" ht="12" customHeight="1" x14ac:dyDescent="0.25">
      <c r="BJ9958" s="1" t="s">
        <v>21691</v>
      </c>
      <c r="BK9958" s="1" t="s">
        <v>21693</v>
      </c>
    </row>
    <row r="9959" spans="62:63" ht="12" customHeight="1" x14ac:dyDescent="0.25">
      <c r="BJ9959" s="1" t="s">
        <v>21691</v>
      </c>
      <c r="BK9959" s="1" t="s">
        <v>21596</v>
      </c>
    </row>
    <row r="9960" spans="62:63" ht="12" customHeight="1" x14ac:dyDescent="0.25">
      <c r="BJ9960" s="1" t="s">
        <v>21694</v>
      </c>
      <c r="BK9960" s="1" t="s">
        <v>21695</v>
      </c>
    </row>
    <row r="9961" spans="62:63" ht="12" customHeight="1" x14ac:dyDescent="0.25">
      <c r="BJ9961" s="1" t="s">
        <v>21694</v>
      </c>
      <c r="BK9961" s="1" t="s">
        <v>21696</v>
      </c>
    </row>
    <row r="9962" spans="62:63" ht="12" customHeight="1" x14ac:dyDescent="0.25">
      <c r="BJ9962" s="1" t="s">
        <v>21694</v>
      </c>
      <c r="BK9962" s="1" t="s">
        <v>21697</v>
      </c>
    </row>
    <row r="9963" spans="62:63" ht="12" customHeight="1" x14ac:dyDescent="0.25">
      <c r="BJ9963" s="1" t="s">
        <v>21694</v>
      </c>
      <c r="BK9963" s="1" t="s">
        <v>21596</v>
      </c>
    </row>
    <row r="9964" spans="62:63" ht="12" customHeight="1" x14ac:dyDescent="0.25">
      <c r="BJ9964" s="1" t="s">
        <v>21698</v>
      </c>
      <c r="BK9964" s="1" t="s">
        <v>21699</v>
      </c>
    </row>
    <row r="9965" spans="62:63" ht="12" customHeight="1" x14ac:dyDescent="0.25">
      <c r="BJ9965" s="1" t="s">
        <v>21698</v>
      </c>
      <c r="BK9965" s="1" t="s">
        <v>21596</v>
      </c>
    </row>
    <row r="9966" spans="62:63" ht="12" customHeight="1" x14ac:dyDescent="0.25">
      <c r="BJ9966" s="1" t="s">
        <v>21700</v>
      </c>
      <c r="BK9966" s="1" t="s">
        <v>21596</v>
      </c>
    </row>
    <row r="9967" spans="62:63" ht="12" customHeight="1" x14ac:dyDescent="0.25">
      <c r="BJ9967" s="1" t="s">
        <v>21700</v>
      </c>
      <c r="BK9967" s="1" t="s">
        <v>21663</v>
      </c>
    </row>
    <row r="9968" spans="62:63" ht="12" customHeight="1" x14ac:dyDescent="0.25">
      <c r="BJ9968" s="1" t="s">
        <v>21701</v>
      </c>
      <c r="BK9968" s="1" t="s">
        <v>21702</v>
      </c>
    </row>
    <row r="9969" spans="62:63" ht="12" customHeight="1" x14ac:dyDescent="0.25">
      <c r="BJ9969" s="1" t="s">
        <v>21701</v>
      </c>
      <c r="BK9969" s="1" t="s">
        <v>21703</v>
      </c>
    </row>
    <row r="9970" spans="62:63" ht="12" customHeight="1" x14ac:dyDescent="0.25">
      <c r="BJ9970" s="1" t="s">
        <v>21704</v>
      </c>
      <c r="BK9970" s="1" t="s">
        <v>21705</v>
      </c>
    </row>
    <row r="9971" spans="62:63" ht="12" customHeight="1" x14ac:dyDescent="0.25">
      <c r="BJ9971" s="1" t="s">
        <v>21704</v>
      </c>
      <c r="BK9971" s="1" t="s">
        <v>21706</v>
      </c>
    </row>
    <row r="9972" spans="62:63" ht="12" customHeight="1" x14ac:dyDescent="0.25">
      <c r="BJ9972" s="1" t="s">
        <v>21707</v>
      </c>
      <c r="BK9972" s="1" t="s">
        <v>21708</v>
      </c>
    </row>
    <row r="9973" spans="62:63" ht="12" customHeight="1" x14ac:dyDescent="0.25">
      <c r="BJ9973" s="1" t="s">
        <v>21707</v>
      </c>
      <c r="BK9973" s="1" t="s">
        <v>21709</v>
      </c>
    </row>
    <row r="9974" spans="62:63" ht="12" customHeight="1" x14ac:dyDescent="0.25">
      <c r="BJ9974" s="1" t="s">
        <v>21710</v>
      </c>
      <c r="BK9974" s="1" t="s">
        <v>21711</v>
      </c>
    </row>
    <row r="9975" spans="62:63" ht="12" customHeight="1" x14ac:dyDescent="0.25">
      <c r="BJ9975" s="1" t="s">
        <v>21710</v>
      </c>
      <c r="BK9975" s="1" t="s">
        <v>21712</v>
      </c>
    </row>
    <row r="9976" spans="62:63" ht="12" customHeight="1" x14ac:dyDescent="0.25">
      <c r="BJ9976" s="1" t="s">
        <v>21713</v>
      </c>
      <c r="BK9976" s="1" t="s">
        <v>21714</v>
      </c>
    </row>
    <row r="9977" spans="62:63" ht="12" customHeight="1" x14ac:dyDescent="0.25">
      <c r="BJ9977" s="1" t="s">
        <v>21713</v>
      </c>
      <c r="BK9977" s="1" t="s">
        <v>21715</v>
      </c>
    </row>
    <row r="9978" spans="62:63" ht="12" customHeight="1" x14ac:dyDescent="0.25">
      <c r="BJ9978" s="1" t="s">
        <v>21716</v>
      </c>
      <c r="BK9978" s="1" t="s">
        <v>21717</v>
      </c>
    </row>
    <row r="9979" spans="62:63" ht="12" customHeight="1" x14ac:dyDescent="0.25">
      <c r="BJ9979" s="1" t="s">
        <v>21716</v>
      </c>
      <c r="BK9979" s="1" t="s">
        <v>21718</v>
      </c>
    </row>
    <row r="9980" spans="62:63" ht="12" customHeight="1" x14ac:dyDescent="0.25">
      <c r="BJ9980" s="1" t="s">
        <v>21716</v>
      </c>
      <c r="BK9980" s="1" t="s">
        <v>21719</v>
      </c>
    </row>
    <row r="9981" spans="62:63" ht="12" customHeight="1" x14ac:dyDescent="0.25">
      <c r="BJ9981" s="1" t="s">
        <v>21720</v>
      </c>
      <c r="BK9981" s="1" t="s">
        <v>21721</v>
      </c>
    </row>
    <row r="9982" spans="62:63" ht="12" customHeight="1" x14ac:dyDescent="0.25">
      <c r="BJ9982" s="1" t="s">
        <v>21720</v>
      </c>
      <c r="BK9982" s="1" t="s">
        <v>21722</v>
      </c>
    </row>
    <row r="9983" spans="62:63" ht="12" customHeight="1" x14ac:dyDescent="0.25">
      <c r="BJ9983" s="1" t="s">
        <v>21720</v>
      </c>
      <c r="BK9983" s="1" t="s">
        <v>21723</v>
      </c>
    </row>
    <row r="9984" spans="62:63" ht="12" customHeight="1" x14ac:dyDescent="0.25">
      <c r="BJ9984" s="1" t="s">
        <v>21720</v>
      </c>
      <c r="BK9984" s="1" t="s">
        <v>21724</v>
      </c>
    </row>
    <row r="9985" spans="62:63" ht="12" customHeight="1" x14ac:dyDescent="0.25">
      <c r="BJ9985" s="1" t="s">
        <v>21725</v>
      </c>
      <c r="BK9985" s="1" t="s">
        <v>21726</v>
      </c>
    </row>
    <row r="9986" spans="62:63" ht="12" customHeight="1" x14ac:dyDescent="0.25">
      <c r="BJ9986" s="1" t="s">
        <v>21725</v>
      </c>
      <c r="BK9986" s="1" t="s">
        <v>21727</v>
      </c>
    </row>
    <row r="9987" spans="62:63" ht="12" customHeight="1" x14ac:dyDescent="0.25">
      <c r="BJ9987" s="1" t="s">
        <v>21728</v>
      </c>
      <c r="BK9987" s="1" t="s">
        <v>21729</v>
      </c>
    </row>
    <row r="9988" spans="62:63" ht="12" customHeight="1" x14ac:dyDescent="0.25">
      <c r="BJ9988" s="1" t="s">
        <v>21728</v>
      </c>
      <c r="BK9988" s="1" t="s">
        <v>21730</v>
      </c>
    </row>
    <row r="9989" spans="62:63" ht="12" customHeight="1" x14ac:dyDescent="0.25">
      <c r="BJ9989" s="1" t="s">
        <v>21731</v>
      </c>
      <c r="BK9989" s="1" t="s">
        <v>21732</v>
      </c>
    </row>
    <row r="9990" spans="62:63" ht="12" customHeight="1" x14ac:dyDescent="0.25">
      <c r="BJ9990" s="1" t="s">
        <v>21731</v>
      </c>
      <c r="BK9990" s="1" t="s">
        <v>21733</v>
      </c>
    </row>
    <row r="9991" spans="62:63" ht="12" customHeight="1" x14ac:dyDescent="0.25">
      <c r="BJ9991" s="1" t="s">
        <v>21734</v>
      </c>
      <c r="BK9991" s="1" t="s">
        <v>21735</v>
      </c>
    </row>
    <row r="9992" spans="62:63" ht="12" customHeight="1" x14ac:dyDescent="0.25">
      <c r="BJ9992" s="1" t="s">
        <v>21736</v>
      </c>
      <c r="BK9992" s="1" t="s">
        <v>21737</v>
      </c>
    </row>
    <row r="9993" spans="62:63" ht="12" customHeight="1" x14ac:dyDescent="0.25">
      <c r="BJ9993" s="1" t="s">
        <v>21738</v>
      </c>
      <c r="BK9993" s="1" t="s">
        <v>21739</v>
      </c>
    </row>
    <row r="9994" spans="62:63" ht="12" customHeight="1" x14ac:dyDescent="0.25">
      <c r="BJ9994" s="1" t="s">
        <v>21738</v>
      </c>
      <c r="BK9994" s="1" t="s">
        <v>21740</v>
      </c>
    </row>
    <row r="9995" spans="62:63" ht="12" customHeight="1" x14ac:dyDescent="0.25">
      <c r="BJ9995" s="1" t="s">
        <v>21738</v>
      </c>
      <c r="BK9995" s="1" t="s">
        <v>21741</v>
      </c>
    </row>
    <row r="9996" spans="62:63" ht="12" customHeight="1" x14ac:dyDescent="0.25">
      <c r="BJ9996" s="1" t="s">
        <v>21742</v>
      </c>
      <c r="BK9996" s="1" t="s">
        <v>21743</v>
      </c>
    </row>
    <row r="9997" spans="62:63" ht="12" customHeight="1" x14ac:dyDescent="0.25">
      <c r="BJ9997" s="1" t="s">
        <v>21742</v>
      </c>
      <c r="BK9997" s="1" t="s">
        <v>21744</v>
      </c>
    </row>
    <row r="9998" spans="62:63" ht="12" customHeight="1" x14ac:dyDescent="0.25">
      <c r="BJ9998" s="1" t="s">
        <v>21745</v>
      </c>
      <c r="BK9998" s="1" t="s">
        <v>21746</v>
      </c>
    </row>
    <row r="9999" spans="62:63" ht="12" customHeight="1" x14ac:dyDescent="0.25">
      <c r="BJ9999" s="1" t="s">
        <v>21747</v>
      </c>
      <c r="BK9999" s="1" t="s">
        <v>21748</v>
      </c>
    </row>
    <row r="10000" spans="62:63" ht="12" customHeight="1" x14ac:dyDescent="0.25">
      <c r="BJ10000" s="1" t="s">
        <v>21747</v>
      </c>
      <c r="BK10000" s="1" t="s">
        <v>21749</v>
      </c>
    </row>
    <row r="10001" spans="62:63" ht="12" customHeight="1" x14ac:dyDescent="0.25">
      <c r="BJ10001" s="1" t="s">
        <v>21750</v>
      </c>
      <c r="BK10001" s="1" t="s">
        <v>21751</v>
      </c>
    </row>
    <row r="10002" spans="62:63" ht="12" customHeight="1" x14ac:dyDescent="0.25">
      <c r="BJ10002" s="1" t="s">
        <v>21750</v>
      </c>
      <c r="BK10002" s="1" t="s">
        <v>21752</v>
      </c>
    </row>
    <row r="10003" spans="62:63" ht="12" customHeight="1" x14ac:dyDescent="0.25">
      <c r="BJ10003" s="1" t="s">
        <v>21753</v>
      </c>
      <c r="BK10003" s="1" t="s">
        <v>21754</v>
      </c>
    </row>
    <row r="10004" spans="62:63" ht="12" customHeight="1" x14ac:dyDescent="0.25">
      <c r="BJ10004" s="1" t="s">
        <v>21753</v>
      </c>
      <c r="BK10004" s="1" t="s">
        <v>21755</v>
      </c>
    </row>
    <row r="10005" spans="62:63" ht="12" customHeight="1" x14ac:dyDescent="0.25">
      <c r="BJ10005" s="1" t="s">
        <v>21756</v>
      </c>
      <c r="BK10005" s="1" t="s">
        <v>21757</v>
      </c>
    </row>
    <row r="10006" spans="62:63" ht="12" customHeight="1" x14ac:dyDescent="0.25">
      <c r="BJ10006" s="1" t="s">
        <v>21756</v>
      </c>
      <c r="BK10006" s="1" t="s">
        <v>21758</v>
      </c>
    </row>
    <row r="10007" spans="62:63" ht="12" customHeight="1" x14ac:dyDescent="0.25">
      <c r="BJ10007" s="1" t="s">
        <v>21759</v>
      </c>
      <c r="BK10007" s="1" t="s">
        <v>21760</v>
      </c>
    </row>
    <row r="10008" spans="62:63" ht="12" customHeight="1" x14ac:dyDescent="0.25">
      <c r="BJ10008" s="1" t="s">
        <v>21759</v>
      </c>
      <c r="BK10008" s="1" t="s">
        <v>21761</v>
      </c>
    </row>
    <row r="10009" spans="62:63" ht="12" customHeight="1" x14ac:dyDescent="0.25">
      <c r="BJ10009" s="1" t="s">
        <v>21762</v>
      </c>
      <c r="BK10009" s="1" t="s">
        <v>21763</v>
      </c>
    </row>
    <row r="10010" spans="62:63" ht="12" customHeight="1" x14ac:dyDescent="0.25">
      <c r="BJ10010" s="1" t="s">
        <v>21762</v>
      </c>
      <c r="BK10010" s="1" t="s">
        <v>21764</v>
      </c>
    </row>
    <row r="10011" spans="62:63" ht="12" customHeight="1" x14ac:dyDescent="0.25">
      <c r="BJ10011" s="1" t="s">
        <v>21765</v>
      </c>
      <c r="BK10011" s="1" t="s">
        <v>21766</v>
      </c>
    </row>
    <row r="10012" spans="62:63" ht="12" customHeight="1" x14ac:dyDescent="0.25">
      <c r="BJ10012" s="1" t="s">
        <v>21765</v>
      </c>
      <c r="BK10012" s="1" t="s">
        <v>21767</v>
      </c>
    </row>
    <row r="10013" spans="62:63" ht="12" customHeight="1" x14ac:dyDescent="0.25">
      <c r="BJ10013" s="1" t="s">
        <v>21768</v>
      </c>
      <c r="BK10013" s="1" t="s">
        <v>21769</v>
      </c>
    </row>
    <row r="10014" spans="62:63" ht="12" customHeight="1" x14ac:dyDescent="0.25">
      <c r="BJ10014" s="1" t="s">
        <v>21768</v>
      </c>
      <c r="BK10014" s="1" t="s">
        <v>21770</v>
      </c>
    </row>
    <row r="10015" spans="62:63" ht="12" customHeight="1" x14ac:dyDescent="0.25">
      <c r="BJ10015" s="1" t="s">
        <v>21771</v>
      </c>
      <c r="BK10015" s="1" t="s">
        <v>21772</v>
      </c>
    </row>
    <row r="10016" spans="62:63" ht="12" customHeight="1" x14ac:dyDescent="0.25">
      <c r="BJ10016" s="1" t="s">
        <v>21773</v>
      </c>
      <c r="BK10016" s="1" t="s">
        <v>21774</v>
      </c>
    </row>
    <row r="10017" spans="62:63" ht="12" customHeight="1" x14ac:dyDescent="0.25">
      <c r="BJ10017" s="1" t="s">
        <v>21773</v>
      </c>
      <c r="BK10017" s="1" t="s">
        <v>21775</v>
      </c>
    </row>
    <row r="10018" spans="62:63" ht="12" customHeight="1" x14ac:dyDescent="0.25">
      <c r="BJ10018" s="1" t="s">
        <v>21773</v>
      </c>
      <c r="BK10018" s="1" t="s">
        <v>21776</v>
      </c>
    </row>
    <row r="10019" spans="62:63" ht="12" customHeight="1" x14ac:dyDescent="0.25">
      <c r="BJ10019" s="1" t="s">
        <v>21777</v>
      </c>
      <c r="BK10019" s="1" t="s">
        <v>21778</v>
      </c>
    </row>
    <row r="10020" spans="62:63" ht="12" customHeight="1" x14ac:dyDescent="0.25">
      <c r="BJ10020" s="1" t="s">
        <v>21777</v>
      </c>
      <c r="BK10020" s="1" t="s">
        <v>21779</v>
      </c>
    </row>
    <row r="10021" spans="62:63" ht="12" customHeight="1" x14ac:dyDescent="0.25">
      <c r="BJ10021" s="1" t="s">
        <v>21780</v>
      </c>
      <c r="BK10021" s="1" t="s">
        <v>21781</v>
      </c>
    </row>
    <row r="10022" spans="62:63" ht="12" customHeight="1" x14ac:dyDescent="0.25">
      <c r="BJ10022" s="1" t="s">
        <v>21780</v>
      </c>
      <c r="BK10022" s="1" t="s">
        <v>21782</v>
      </c>
    </row>
    <row r="10023" spans="62:63" ht="12" customHeight="1" x14ac:dyDescent="0.25">
      <c r="BJ10023" s="1" t="s">
        <v>21783</v>
      </c>
      <c r="BK10023" s="1" t="s">
        <v>21784</v>
      </c>
    </row>
    <row r="10024" spans="62:63" ht="12" customHeight="1" x14ac:dyDescent="0.25">
      <c r="BJ10024" s="1" t="s">
        <v>21783</v>
      </c>
      <c r="BK10024" s="1" t="s">
        <v>21785</v>
      </c>
    </row>
    <row r="10025" spans="62:63" ht="12" customHeight="1" x14ac:dyDescent="0.25">
      <c r="BJ10025" s="1" t="s">
        <v>21786</v>
      </c>
      <c r="BK10025" s="1" t="s">
        <v>21787</v>
      </c>
    </row>
    <row r="10026" spans="62:63" ht="12" customHeight="1" x14ac:dyDescent="0.25">
      <c r="BJ10026" s="1" t="s">
        <v>21786</v>
      </c>
      <c r="BK10026" s="1" t="s">
        <v>21788</v>
      </c>
    </row>
    <row r="10027" spans="62:63" ht="12" customHeight="1" x14ac:dyDescent="0.25">
      <c r="BJ10027" s="1" t="s">
        <v>21789</v>
      </c>
      <c r="BK10027" s="1" t="s">
        <v>21790</v>
      </c>
    </row>
    <row r="10028" spans="62:63" ht="12" customHeight="1" x14ac:dyDescent="0.25">
      <c r="BJ10028" s="1" t="s">
        <v>21791</v>
      </c>
      <c r="BK10028" s="1" t="s">
        <v>21792</v>
      </c>
    </row>
    <row r="10029" spans="62:63" ht="12" customHeight="1" x14ac:dyDescent="0.25">
      <c r="BJ10029" s="1" t="s">
        <v>21791</v>
      </c>
      <c r="BK10029" s="1" t="s">
        <v>21793</v>
      </c>
    </row>
    <row r="10030" spans="62:63" ht="12" customHeight="1" x14ac:dyDescent="0.25">
      <c r="BJ10030" s="1" t="s">
        <v>21794</v>
      </c>
      <c r="BK10030" s="1" t="s">
        <v>21795</v>
      </c>
    </row>
    <row r="10031" spans="62:63" ht="12" customHeight="1" x14ac:dyDescent="0.25">
      <c r="BJ10031" s="1" t="s">
        <v>21796</v>
      </c>
      <c r="BK10031" s="1" t="s">
        <v>21797</v>
      </c>
    </row>
    <row r="10032" spans="62:63" ht="12" customHeight="1" x14ac:dyDescent="0.25">
      <c r="BJ10032" s="1" t="s">
        <v>21796</v>
      </c>
      <c r="BK10032" s="1" t="s">
        <v>21798</v>
      </c>
    </row>
    <row r="10033" spans="62:63" ht="12" customHeight="1" x14ac:dyDescent="0.25">
      <c r="BJ10033" s="1" t="s">
        <v>21799</v>
      </c>
      <c r="BK10033" s="1" t="s">
        <v>21800</v>
      </c>
    </row>
    <row r="10034" spans="62:63" ht="12" customHeight="1" x14ac:dyDescent="0.25">
      <c r="BJ10034" s="1" t="s">
        <v>21799</v>
      </c>
      <c r="BK10034" s="1" t="s">
        <v>21801</v>
      </c>
    </row>
    <row r="10035" spans="62:63" ht="12" customHeight="1" x14ac:dyDescent="0.25">
      <c r="BJ10035" s="1" t="s">
        <v>21799</v>
      </c>
      <c r="BK10035" s="1" t="s">
        <v>21802</v>
      </c>
    </row>
    <row r="10036" spans="62:63" ht="12" customHeight="1" x14ac:dyDescent="0.25">
      <c r="BJ10036" s="1" t="s">
        <v>21803</v>
      </c>
      <c r="BK10036" s="1" t="s">
        <v>21804</v>
      </c>
    </row>
    <row r="10037" spans="62:63" ht="12" customHeight="1" x14ac:dyDescent="0.25">
      <c r="BJ10037" s="1" t="s">
        <v>21805</v>
      </c>
      <c r="BK10037" s="1" t="s">
        <v>21806</v>
      </c>
    </row>
    <row r="10038" spans="62:63" ht="12" customHeight="1" x14ac:dyDescent="0.25">
      <c r="BJ10038" s="1" t="s">
        <v>21805</v>
      </c>
      <c r="BK10038" s="1" t="s">
        <v>21807</v>
      </c>
    </row>
    <row r="10039" spans="62:63" ht="12" customHeight="1" x14ac:dyDescent="0.25">
      <c r="BJ10039" s="1" t="s">
        <v>21808</v>
      </c>
      <c r="BK10039" s="1" t="s">
        <v>21809</v>
      </c>
    </row>
    <row r="10040" spans="62:63" ht="12" customHeight="1" x14ac:dyDescent="0.25">
      <c r="BJ10040" s="1" t="s">
        <v>21808</v>
      </c>
      <c r="BK10040" s="1" t="s">
        <v>21810</v>
      </c>
    </row>
    <row r="10041" spans="62:63" ht="12" customHeight="1" x14ac:dyDescent="0.25">
      <c r="BJ10041" s="1" t="s">
        <v>21811</v>
      </c>
      <c r="BK10041" s="1" t="s">
        <v>21812</v>
      </c>
    </row>
    <row r="10042" spans="62:63" ht="12" customHeight="1" x14ac:dyDescent="0.25">
      <c r="BJ10042" s="1" t="s">
        <v>21813</v>
      </c>
      <c r="BK10042" s="1" t="s">
        <v>21814</v>
      </c>
    </row>
    <row r="10043" spans="62:63" ht="12" customHeight="1" x14ac:dyDescent="0.25">
      <c r="BJ10043" s="1" t="s">
        <v>21813</v>
      </c>
      <c r="BK10043" s="1" t="s">
        <v>21815</v>
      </c>
    </row>
    <row r="10044" spans="62:63" ht="12" customHeight="1" x14ac:dyDescent="0.25">
      <c r="BJ10044" s="1" t="s">
        <v>21816</v>
      </c>
      <c r="BK10044" s="1" t="s">
        <v>21703</v>
      </c>
    </row>
    <row r="10045" spans="62:63" ht="12" customHeight="1" x14ac:dyDescent="0.25">
      <c r="BJ10045" s="1" t="s">
        <v>21817</v>
      </c>
      <c r="BK10045" s="1" t="s">
        <v>21818</v>
      </c>
    </row>
    <row r="10046" spans="62:63" ht="12" customHeight="1" x14ac:dyDescent="0.25">
      <c r="BJ10046" s="1" t="s">
        <v>21819</v>
      </c>
      <c r="BK10046" s="1" t="s">
        <v>21820</v>
      </c>
    </row>
    <row r="10047" spans="62:63" ht="12" customHeight="1" x14ac:dyDescent="0.25">
      <c r="BJ10047" s="1" t="s">
        <v>21819</v>
      </c>
      <c r="BK10047" s="1" t="s">
        <v>21821</v>
      </c>
    </row>
    <row r="10048" spans="62:63" ht="12" customHeight="1" x14ac:dyDescent="0.25">
      <c r="BJ10048" s="1" t="s">
        <v>21822</v>
      </c>
      <c r="BK10048" s="1" t="s">
        <v>21823</v>
      </c>
    </row>
    <row r="10049" spans="62:63" ht="12" customHeight="1" x14ac:dyDescent="0.25">
      <c r="BJ10049" s="1" t="s">
        <v>21822</v>
      </c>
      <c r="BK10049" s="1" t="s">
        <v>21821</v>
      </c>
    </row>
    <row r="10050" spans="62:63" ht="12" customHeight="1" x14ac:dyDescent="0.25">
      <c r="BJ10050" s="1" t="s">
        <v>21824</v>
      </c>
      <c r="BK10050" s="1" t="s">
        <v>21825</v>
      </c>
    </row>
    <row r="10051" spans="62:63" ht="12" customHeight="1" x14ac:dyDescent="0.25">
      <c r="BJ10051" s="1" t="s">
        <v>21824</v>
      </c>
      <c r="BK10051" s="1" t="s">
        <v>21821</v>
      </c>
    </row>
    <row r="10052" spans="62:63" ht="12" customHeight="1" x14ac:dyDescent="0.25">
      <c r="BJ10052" s="1" t="s">
        <v>21826</v>
      </c>
      <c r="BK10052" s="1" t="s">
        <v>21827</v>
      </c>
    </row>
    <row r="10053" spans="62:63" ht="12" customHeight="1" x14ac:dyDescent="0.25">
      <c r="BJ10053" s="1" t="s">
        <v>21826</v>
      </c>
      <c r="BK10053" s="1" t="s">
        <v>21821</v>
      </c>
    </row>
    <row r="10054" spans="62:63" ht="12" customHeight="1" x14ac:dyDescent="0.25">
      <c r="BJ10054" s="1" t="s">
        <v>21828</v>
      </c>
      <c r="BK10054" s="1" t="s">
        <v>21829</v>
      </c>
    </row>
    <row r="10055" spans="62:63" ht="12" customHeight="1" x14ac:dyDescent="0.25">
      <c r="BJ10055" s="1" t="s">
        <v>21828</v>
      </c>
      <c r="BK10055" s="1" t="s">
        <v>21821</v>
      </c>
    </row>
    <row r="10056" spans="62:63" ht="12" customHeight="1" x14ac:dyDescent="0.25">
      <c r="BJ10056" s="1" t="s">
        <v>21830</v>
      </c>
      <c r="BK10056" s="1" t="s">
        <v>21831</v>
      </c>
    </row>
    <row r="10057" spans="62:63" ht="12" customHeight="1" x14ac:dyDescent="0.25">
      <c r="BJ10057" s="1" t="s">
        <v>21830</v>
      </c>
      <c r="BK10057" s="1" t="s">
        <v>21832</v>
      </c>
    </row>
    <row r="10058" spans="62:63" ht="12" customHeight="1" x14ac:dyDescent="0.25">
      <c r="BJ10058" s="1" t="s">
        <v>21830</v>
      </c>
      <c r="BK10058" s="1" t="s">
        <v>21821</v>
      </c>
    </row>
    <row r="10059" spans="62:63" ht="12" customHeight="1" x14ac:dyDescent="0.25">
      <c r="BJ10059" s="1" t="s">
        <v>21833</v>
      </c>
      <c r="BK10059" s="1" t="s">
        <v>21834</v>
      </c>
    </row>
    <row r="10060" spans="62:63" ht="12" customHeight="1" x14ac:dyDescent="0.25">
      <c r="BJ10060" s="1" t="s">
        <v>21833</v>
      </c>
      <c r="BK10060" s="1" t="s">
        <v>21835</v>
      </c>
    </row>
    <row r="10061" spans="62:63" ht="12" customHeight="1" x14ac:dyDescent="0.25">
      <c r="BJ10061" s="1" t="s">
        <v>21833</v>
      </c>
      <c r="BK10061" s="1" t="s">
        <v>21821</v>
      </c>
    </row>
    <row r="10062" spans="62:63" ht="12" customHeight="1" x14ac:dyDescent="0.25">
      <c r="BJ10062" s="1" t="s">
        <v>21836</v>
      </c>
      <c r="BK10062" s="1" t="s">
        <v>21837</v>
      </c>
    </row>
    <row r="10063" spans="62:63" ht="12" customHeight="1" x14ac:dyDescent="0.25">
      <c r="BJ10063" s="1" t="s">
        <v>21836</v>
      </c>
      <c r="BK10063" s="1" t="s">
        <v>21838</v>
      </c>
    </row>
    <row r="10064" spans="62:63" ht="12" customHeight="1" x14ac:dyDescent="0.25">
      <c r="BJ10064" s="1" t="s">
        <v>21836</v>
      </c>
      <c r="BK10064" s="1" t="s">
        <v>21821</v>
      </c>
    </row>
    <row r="10065" spans="62:63" ht="12" customHeight="1" x14ac:dyDescent="0.25">
      <c r="BJ10065" s="1" t="s">
        <v>21839</v>
      </c>
      <c r="BK10065" s="1" t="s">
        <v>21840</v>
      </c>
    </row>
    <row r="10066" spans="62:63" ht="12" customHeight="1" x14ac:dyDescent="0.25">
      <c r="BJ10066" s="1" t="s">
        <v>21839</v>
      </c>
      <c r="BK10066" s="1" t="s">
        <v>21821</v>
      </c>
    </row>
    <row r="10067" spans="62:63" ht="12" customHeight="1" x14ac:dyDescent="0.25">
      <c r="BJ10067" s="1" t="s">
        <v>21841</v>
      </c>
      <c r="BK10067" s="1" t="s">
        <v>21842</v>
      </c>
    </row>
    <row r="10068" spans="62:63" ht="12" customHeight="1" x14ac:dyDescent="0.25">
      <c r="BJ10068" s="1" t="s">
        <v>21841</v>
      </c>
      <c r="BK10068" s="1" t="s">
        <v>21821</v>
      </c>
    </row>
    <row r="10069" spans="62:63" ht="12" customHeight="1" x14ac:dyDescent="0.25">
      <c r="BJ10069" s="1" t="s">
        <v>21843</v>
      </c>
      <c r="BK10069" s="1" t="s">
        <v>21844</v>
      </c>
    </row>
    <row r="10070" spans="62:63" ht="12" customHeight="1" x14ac:dyDescent="0.25">
      <c r="BJ10070" s="1" t="s">
        <v>21843</v>
      </c>
      <c r="BK10070" s="1" t="s">
        <v>21845</v>
      </c>
    </row>
    <row r="10071" spans="62:63" ht="12" customHeight="1" x14ac:dyDescent="0.25">
      <c r="BJ10071" s="1" t="s">
        <v>21843</v>
      </c>
      <c r="BK10071" s="1" t="s">
        <v>21821</v>
      </c>
    </row>
    <row r="10072" spans="62:63" ht="12" customHeight="1" x14ac:dyDescent="0.25">
      <c r="BJ10072" s="1" t="s">
        <v>21846</v>
      </c>
      <c r="BK10072" s="1" t="s">
        <v>21847</v>
      </c>
    </row>
    <row r="10073" spans="62:63" ht="12" customHeight="1" x14ac:dyDescent="0.25">
      <c r="BJ10073" s="1" t="s">
        <v>21846</v>
      </c>
      <c r="BK10073" s="1" t="s">
        <v>21848</v>
      </c>
    </row>
    <row r="10074" spans="62:63" ht="12" customHeight="1" x14ac:dyDescent="0.25">
      <c r="BJ10074" s="1" t="s">
        <v>21846</v>
      </c>
      <c r="BK10074" s="1" t="s">
        <v>21821</v>
      </c>
    </row>
    <row r="10075" spans="62:63" ht="12" customHeight="1" x14ac:dyDescent="0.25">
      <c r="BJ10075" s="1" t="s">
        <v>21849</v>
      </c>
      <c r="BK10075" s="1" t="s">
        <v>21850</v>
      </c>
    </row>
    <row r="10076" spans="62:63" ht="12" customHeight="1" x14ac:dyDescent="0.25">
      <c r="BJ10076" s="1" t="s">
        <v>21849</v>
      </c>
      <c r="BK10076" s="1" t="s">
        <v>21821</v>
      </c>
    </row>
    <row r="10077" spans="62:63" ht="12" customHeight="1" x14ac:dyDescent="0.25">
      <c r="BJ10077" s="1" t="s">
        <v>21851</v>
      </c>
      <c r="BK10077" s="1" t="s">
        <v>21852</v>
      </c>
    </row>
    <row r="10078" spans="62:63" ht="12" customHeight="1" x14ac:dyDescent="0.25">
      <c r="BJ10078" s="1" t="s">
        <v>21851</v>
      </c>
      <c r="BK10078" s="1" t="s">
        <v>21853</v>
      </c>
    </row>
    <row r="10079" spans="62:63" ht="12" customHeight="1" x14ac:dyDescent="0.25">
      <c r="BJ10079" s="1" t="s">
        <v>21851</v>
      </c>
      <c r="BK10079" s="1" t="s">
        <v>21821</v>
      </c>
    </row>
    <row r="10080" spans="62:63" ht="12" customHeight="1" x14ac:dyDescent="0.25">
      <c r="BJ10080" s="1" t="s">
        <v>21854</v>
      </c>
      <c r="BK10080" s="1" t="s">
        <v>21855</v>
      </c>
    </row>
    <row r="10081" spans="62:63" ht="12" customHeight="1" x14ac:dyDescent="0.25">
      <c r="BJ10081" s="1" t="s">
        <v>21854</v>
      </c>
      <c r="BK10081" s="1" t="s">
        <v>21821</v>
      </c>
    </row>
    <row r="10082" spans="62:63" ht="12" customHeight="1" x14ac:dyDescent="0.25">
      <c r="BJ10082" s="1" t="s">
        <v>21856</v>
      </c>
      <c r="BK10082" s="1" t="s">
        <v>21857</v>
      </c>
    </row>
    <row r="10083" spans="62:63" ht="12" customHeight="1" x14ac:dyDescent="0.25">
      <c r="BJ10083" s="1" t="s">
        <v>21856</v>
      </c>
      <c r="BK10083" s="1" t="s">
        <v>21858</v>
      </c>
    </row>
    <row r="10084" spans="62:63" ht="12" customHeight="1" x14ac:dyDescent="0.25">
      <c r="BJ10084" s="1" t="s">
        <v>21856</v>
      </c>
      <c r="BK10084" s="1" t="s">
        <v>21859</v>
      </c>
    </row>
    <row r="10085" spans="62:63" ht="12" customHeight="1" x14ac:dyDescent="0.25">
      <c r="BJ10085" s="1" t="s">
        <v>21856</v>
      </c>
      <c r="BK10085" s="1" t="s">
        <v>21821</v>
      </c>
    </row>
    <row r="10086" spans="62:63" ht="12" customHeight="1" x14ac:dyDescent="0.25">
      <c r="BJ10086" s="1" t="s">
        <v>21860</v>
      </c>
      <c r="BK10086" s="1" t="s">
        <v>21861</v>
      </c>
    </row>
    <row r="10087" spans="62:63" ht="12" customHeight="1" x14ac:dyDescent="0.25">
      <c r="BJ10087" s="1" t="s">
        <v>21860</v>
      </c>
      <c r="BK10087" s="1" t="s">
        <v>21821</v>
      </c>
    </row>
    <row r="10088" spans="62:63" ht="12" customHeight="1" x14ac:dyDescent="0.25">
      <c r="BJ10088" s="1" t="s">
        <v>21862</v>
      </c>
      <c r="BK10088" s="1" t="s">
        <v>21863</v>
      </c>
    </row>
    <row r="10089" spans="62:63" ht="12" customHeight="1" x14ac:dyDescent="0.25">
      <c r="BJ10089" s="1" t="s">
        <v>21862</v>
      </c>
      <c r="BK10089" s="1" t="s">
        <v>21864</v>
      </c>
    </row>
    <row r="10090" spans="62:63" ht="12" customHeight="1" x14ac:dyDescent="0.25">
      <c r="BJ10090" s="1" t="s">
        <v>21862</v>
      </c>
      <c r="BK10090" s="1" t="s">
        <v>21865</v>
      </c>
    </row>
    <row r="10091" spans="62:63" ht="12" customHeight="1" x14ac:dyDescent="0.25">
      <c r="BJ10091" s="1" t="s">
        <v>21862</v>
      </c>
      <c r="BK10091" s="1" t="s">
        <v>21821</v>
      </c>
    </row>
    <row r="10092" spans="62:63" ht="12" customHeight="1" x14ac:dyDescent="0.25">
      <c r="BJ10092" s="1" t="s">
        <v>21866</v>
      </c>
      <c r="BK10092" s="1" t="s">
        <v>21867</v>
      </c>
    </row>
    <row r="10093" spans="62:63" ht="12" customHeight="1" x14ac:dyDescent="0.25">
      <c r="BJ10093" s="1" t="s">
        <v>21866</v>
      </c>
      <c r="BK10093" s="1" t="s">
        <v>21868</v>
      </c>
    </row>
    <row r="10094" spans="62:63" ht="12" customHeight="1" x14ac:dyDescent="0.25">
      <c r="BJ10094" s="1" t="s">
        <v>21866</v>
      </c>
      <c r="BK10094" s="1" t="s">
        <v>21821</v>
      </c>
    </row>
    <row r="10095" spans="62:63" ht="12" customHeight="1" x14ac:dyDescent="0.25">
      <c r="BJ10095" s="1" t="s">
        <v>21869</v>
      </c>
      <c r="BK10095" s="1" t="s">
        <v>21870</v>
      </c>
    </row>
    <row r="10096" spans="62:63" ht="12" customHeight="1" x14ac:dyDescent="0.25">
      <c r="BJ10096" s="1" t="s">
        <v>21869</v>
      </c>
      <c r="BK10096" s="1" t="s">
        <v>21871</v>
      </c>
    </row>
    <row r="10097" spans="62:63" ht="12" customHeight="1" x14ac:dyDescent="0.25">
      <c r="BJ10097" s="1" t="s">
        <v>21869</v>
      </c>
      <c r="BK10097" s="1" t="s">
        <v>21872</v>
      </c>
    </row>
    <row r="10098" spans="62:63" ht="12" customHeight="1" x14ac:dyDescent="0.25">
      <c r="BJ10098" s="1" t="s">
        <v>21869</v>
      </c>
      <c r="BK10098" s="1" t="s">
        <v>21821</v>
      </c>
    </row>
    <row r="10099" spans="62:63" ht="12" customHeight="1" x14ac:dyDescent="0.25">
      <c r="BJ10099" s="1" t="s">
        <v>21873</v>
      </c>
      <c r="BK10099" s="1" t="s">
        <v>21874</v>
      </c>
    </row>
    <row r="10100" spans="62:63" ht="12" customHeight="1" x14ac:dyDescent="0.25">
      <c r="BJ10100" s="1" t="s">
        <v>21873</v>
      </c>
      <c r="BK10100" s="1" t="s">
        <v>21875</v>
      </c>
    </row>
    <row r="10101" spans="62:63" ht="12" customHeight="1" x14ac:dyDescent="0.25">
      <c r="BJ10101" s="1" t="s">
        <v>21873</v>
      </c>
      <c r="BK10101" s="1" t="s">
        <v>21821</v>
      </c>
    </row>
    <row r="10102" spans="62:63" ht="12" customHeight="1" x14ac:dyDescent="0.25">
      <c r="BJ10102" s="1" t="s">
        <v>21876</v>
      </c>
      <c r="BK10102" s="1" t="s">
        <v>21877</v>
      </c>
    </row>
    <row r="10103" spans="62:63" ht="12" customHeight="1" x14ac:dyDescent="0.25">
      <c r="BJ10103" s="1" t="s">
        <v>21876</v>
      </c>
      <c r="BK10103" s="1" t="s">
        <v>21821</v>
      </c>
    </row>
    <row r="10104" spans="62:63" ht="12" customHeight="1" x14ac:dyDescent="0.25">
      <c r="BJ10104" s="1" t="s">
        <v>21878</v>
      </c>
      <c r="BK10104" s="1" t="s">
        <v>21879</v>
      </c>
    </row>
    <row r="10105" spans="62:63" ht="12" customHeight="1" x14ac:dyDescent="0.25">
      <c r="BJ10105" s="1" t="s">
        <v>21878</v>
      </c>
      <c r="BK10105" s="1" t="s">
        <v>21880</v>
      </c>
    </row>
    <row r="10106" spans="62:63" ht="12" customHeight="1" x14ac:dyDescent="0.25">
      <c r="BJ10106" s="1" t="s">
        <v>21878</v>
      </c>
      <c r="BK10106" s="1" t="s">
        <v>21821</v>
      </c>
    </row>
    <row r="10107" spans="62:63" ht="12" customHeight="1" x14ac:dyDescent="0.25">
      <c r="BJ10107" s="1" t="s">
        <v>21881</v>
      </c>
      <c r="BK10107" s="1" t="s">
        <v>21882</v>
      </c>
    </row>
    <row r="10108" spans="62:63" ht="12" customHeight="1" x14ac:dyDescent="0.25">
      <c r="BJ10108" s="1" t="s">
        <v>21881</v>
      </c>
      <c r="BK10108" s="1" t="s">
        <v>21821</v>
      </c>
    </row>
    <row r="10109" spans="62:63" ht="12" customHeight="1" x14ac:dyDescent="0.25">
      <c r="BJ10109" s="1" t="s">
        <v>21883</v>
      </c>
      <c r="BK10109" s="1" t="s">
        <v>21884</v>
      </c>
    </row>
    <row r="10110" spans="62:63" ht="12" customHeight="1" x14ac:dyDescent="0.25">
      <c r="BJ10110" s="1" t="s">
        <v>21883</v>
      </c>
      <c r="BK10110" s="1" t="s">
        <v>21885</v>
      </c>
    </row>
    <row r="10111" spans="62:63" ht="12" customHeight="1" x14ac:dyDescent="0.25">
      <c r="BJ10111" s="1" t="s">
        <v>21883</v>
      </c>
      <c r="BK10111" s="1" t="s">
        <v>21886</v>
      </c>
    </row>
    <row r="10112" spans="62:63" ht="12" customHeight="1" x14ac:dyDescent="0.25">
      <c r="BJ10112" s="1" t="s">
        <v>21883</v>
      </c>
      <c r="BK10112" s="1" t="s">
        <v>21821</v>
      </c>
    </row>
    <row r="10113" spans="62:63" ht="12" customHeight="1" x14ac:dyDescent="0.25">
      <c r="BJ10113" s="1" t="s">
        <v>21887</v>
      </c>
      <c r="BK10113" s="1" t="s">
        <v>21888</v>
      </c>
    </row>
    <row r="10114" spans="62:63" ht="12" customHeight="1" x14ac:dyDescent="0.25">
      <c r="BJ10114" s="1" t="s">
        <v>21887</v>
      </c>
      <c r="BK10114" s="1" t="s">
        <v>21821</v>
      </c>
    </row>
    <row r="10115" spans="62:63" ht="12" customHeight="1" x14ac:dyDescent="0.25">
      <c r="BJ10115" s="1" t="s">
        <v>21889</v>
      </c>
      <c r="BK10115" s="1" t="s">
        <v>21890</v>
      </c>
    </row>
    <row r="10116" spans="62:63" ht="12" customHeight="1" x14ac:dyDescent="0.25">
      <c r="BJ10116" s="1" t="s">
        <v>21889</v>
      </c>
      <c r="BK10116" s="1" t="s">
        <v>21891</v>
      </c>
    </row>
    <row r="10117" spans="62:63" ht="12" customHeight="1" x14ac:dyDescent="0.25">
      <c r="BJ10117" s="1" t="s">
        <v>21889</v>
      </c>
      <c r="BK10117" s="1" t="s">
        <v>21821</v>
      </c>
    </row>
    <row r="10118" spans="62:63" ht="12" customHeight="1" x14ac:dyDescent="0.25">
      <c r="BJ10118" s="1" t="s">
        <v>21892</v>
      </c>
      <c r="BK10118" s="1" t="s">
        <v>21893</v>
      </c>
    </row>
    <row r="10119" spans="62:63" ht="12" customHeight="1" x14ac:dyDescent="0.25">
      <c r="BJ10119" s="1" t="s">
        <v>21892</v>
      </c>
      <c r="BK10119" s="1" t="s">
        <v>21894</v>
      </c>
    </row>
    <row r="10120" spans="62:63" ht="12" customHeight="1" x14ac:dyDescent="0.25">
      <c r="BJ10120" s="1" t="s">
        <v>21892</v>
      </c>
      <c r="BK10120" s="1" t="s">
        <v>21821</v>
      </c>
    </row>
    <row r="10121" spans="62:63" ht="12" customHeight="1" x14ac:dyDescent="0.25">
      <c r="BJ10121" s="1" t="s">
        <v>21895</v>
      </c>
      <c r="BK10121" s="1" t="s">
        <v>21896</v>
      </c>
    </row>
    <row r="10122" spans="62:63" ht="12" customHeight="1" x14ac:dyDescent="0.25">
      <c r="BJ10122" s="1" t="s">
        <v>21895</v>
      </c>
      <c r="BK10122" s="1" t="s">
        <v>21821</v>
      </c>
    </row>
    <row r="10123" spans="62:63" ht="12" customHeight="1" x14ac:dyDescent="0.25">
      <c r="BJ10123" s="1" t="s">
        <v>21897</v>
      </c>
      <c r="BK10123" s="1" t="s">
        <v>21898</v>
      </c>
    </row>
    <row r="10124" spans="62:63" ht="12" customHeight="1" x14ac:dyDescent="0.25">
      <c r="BJ10124" s="1" t="s">
        <v>21897</v>
      </c>
      <c r="BK10124" s="1" t="s">
        <v>21899</v>
      </c>
    </row>
    <row r="10125" spans="62:63" ht="12" customHeight="1" x14ac:dyDescent="0.25">
      <c r="BJ10125" s="1" t="s">
        <v>21897</v>
      </c>
      <c r="BK10125" s="1" t="s">
        <v>21900</v>
      </c>
    </row>
    <row r="10126" spans="62:63" ht="12" customHeight="1" x14ac:dyDescent="0.25">
      <c r="BJ10126" s="1" t="s">
        <v>21897</v>
      </c>
      <c r="BK10126" s="1" t="s">
        <v>21821</v>
      </c>
    </row>
    <row r="10127" spans="62:63" ht="12" customHeight="1" x14ac:dyDescent="0.25">
      <c r="BJ10127" s="1" t="s">
        <v>21901</v>
      </c>
      <c r="BK10127" s="1" t="s">
        <v>21902</v>
      </c>
    </row>
    <row r="10128" spans="62:63" ht="12" customHeight="1" x14ac:dyDescent="0.25">
      <c r="BJ10128" s="1" t="s">
        <v>21901</v>
      </c>
      <c r="BK10128" s="1" t="s">
        <v>21903</v>
      </c>
    </row>
    <row r="10129" spans="62:63" ht="12" customHeight="1" x14ac:dyDescent="0.25">
      <c r="BJ10129" s="1" t="s">
        <v>21901</v>
      </c>
      <c r="BK10129" s="1" t="s">
        <v>21821</v>
      </c>
    </row>
    <row r="10130" spans="62:63" ht="12" customHeight="1" x14ac:dyDescent="0.25">
      <c r="BJ10130" s="1" t="s">
        <v>21904</v>
      </c>
      <c r="BK10130" s="1" t="s">
        <v>21905</v>
      </c>
    </row>
    <row r="10131" spans="62:63" ht="12" customHeight="1" x14ac:dyDescent="0.25">
      <c r="BJ10131" s="1" t="s">
        <v>21904</v>
      </c>
      <c r="BK10131" s="1" t="s">
        <v>21906</v>
      </c>
    </row>
    <row r="10132" spans="62:63" ht="12" customHeight="1" x14ac:dyDescent="0.25">
      <c r="BJ10132" s="1" t="s">
        <v>21904</v>
      </c>
      <c r="BK10132" s="1" t="s">
        <v>21821</v>
      </c>
    </row>
    <row r="10133" spans="62:63" ht="12" customHeight="1" x14ac:dyDescent="0.25">
      <c r="BJ10133" s="1" t="s">
        <v>21907</v>
      </c>
      <c r="BK10133" s="1" t="s">
        <v>21908</v>
      </c>
    </row>
    <row r="10134" spans="62:63" ht="12" customHeight="1" x14ac:dyDescent="0.25">
      <c r="BJ10134" s="1" t="s">
        <v>21907</v>
      </c>
      <c r="BK10134" s="1" t="s">
        <v>21821</v>
      </c>
    </row>
    <row r="10135" spans="62:63" ht="12" customHeight="1" x14ac:dyDescent="0.25">
      <c r="BJ10135" s="1" t="s">
        <v>21909</v>
      </c>
      <c r="BK10135" s="1" t="s">
        <v>21910</v>
      </c>
    </row>
    <row r="10136" spans="62:63" ht="12" customHeight="1" x14ac:dyDescent="0.25">
      <c r="BJ10136" s="1" t="s">
        <v>21909</v>
      </c>
      <c r="BK10136" s="1" t="s">
        <v>21911</v>
      </c>
    </row>
    <row r="10137" spans="62:63" ht="12" customHeight="1" x14ac:dyDescent="0.25">
      <c r="BJ10137" s="1" t="s">
        <v>21909</v>
      </c>
      <c r="BK10137" s="1" t="s">
        <v>21821</v>
      </c>
    </row>
    <row r="10138" spans="62:63" ht="12" customHeight="1" x14ac:dyDescent="0.25">
      <c r="BJ10138" s="1" t="s">
        <v>21912</v>
      </c>
      <c r="BK10138" s="1" t="s">
        <v>21913</v>
      </c>
    </row>
    <row r="10139" spans="62:63" ht="12" customHeight="1" x14ac:dyDescent="0.25">
      <c r="BJ10139" s="1" t="s">
        <v>21912</v>
      </c>
      <c r="BK10139" s="1" t="s">
        <v>21914</v>
      </c>
    </row>
    <row r="10140" spans="62:63" ht="12" customHeight="1" x14ac:dyDescent="0.25">
      <c r="BJ10140" s="1" t="s">
        <v>21912</v>
      </c>
      <c r="BK10140" s="1" t="s">
        <v>21821</v>
      </c>
    </row>
    <row r="10141" spans="62:63" ht="12" customHeight="1" x14ac:dyDescent="0.25">
      <c r="BJ10141" s="1" t="s">
        <v>21915</v>
      </c>
      <c r="BK10141" s="1" t="s">
        <v>21916</v>
      </c>
    </row>
    <row r="10142" spans="62:63" ht="12" customHeight="1" x14ac:dyDescent="0.25">
      <c r="BJ10142" s="1" t="s">
        <v>21915</v>
      </c>
      <c r="BK10142" s="1" t="s">
        <v>21917</v>
      </c>
    </row>
    <row r="10143" spans="62:63" ht="12" customHeight="1" x14ac:dyDescent="0.25">
      <c r="BJ10143" s="1" t="s">
        <v>21915</v>
      </c>
      <c r="BK10143" s="1" t="s">
        <v>21821</v>
      </c>
    </row>
    <row r="10144" spans="62:63" ht="12" customHeight="1" x14ac:dyDescent="0.25">
      <c r="BJ10144" s="1" t="s">
        <v>21918</v>
      </c>
      <c r="BK10144" s="1" t="s">
        <v>21919</v>
      </c>
    </row>
    <row r="10145" spans="62:63" ht="12" customHeight="1" x14ac:dyDescent="0.25">
      <c r="BJ10145" s="1" t="s">
        <v>21918</v>
      </c>
      <c r="BK10145" s="1" t="s">
        <v>21821</v>
      </c>
    </row>
    <row r="10146" spans="62:63" ht="12" customHeight="1" x14ac:dyDescent="0.25">
      <c r="BJ10146" s="1" t="s">
        <v>21920</v>
      </c>
      <c r="BK10146" s="1" t="s">
        <v>21921</v>
      </c>
    </row>
    <row r="10147" spans="62:63" ht="12" customHeight="1" x14ac:dyDescent="0.25">
      <c r="BJ10147" s="1" t="s">
        <v>21920</v>
      </c>
      <c r="BK10147" s="1" t="s">
        <v>21922</v>
      </c>
    </row>
    <row r="10148" spans="62:63" ht="12" customHeight="1" x14ac:dyDescent="0.25">
      <c r="BJ10148" s="1" t="s">
        <v>21920</v>
      </c>
      <c r="BK10148" s="1" t="s">
        <v>21923</v>
      </c>
    </row>
    <row r="10149" spans="62:63" ht="12" customHeight="1" x14ac:dyDescent="0.25">
      <c r="BJ10149" s="1" t="s">
        <v>21920</v>
      </c>
      <c r="BK10149" s="1" t="s">
        <v>21821</v>
      </c>
    </row>
    <row r="10150" spans="62:63" ht="12" customHeight="1" x14ac:dyDescent="0.25">
      <c r="BJ10150" s="1" t="s">
        <v>21924</v>
      </c>
      <c r="BK10150" s="1" t="s">
        <v>21925</v>
      </c>
    </row>
    <row r="10151" spans="62:63" ht="12" customHeight="1" x14ac:dyDescent="0.25">
      <c r="BJ10151" s="1" t="s">
        <v>21924</v>
      </c>
      <c r="BK10151" s="1" t="s">
        <v>21821</v>
      </c>
    </row>
    <row r="10152" spans="62:63" ht="12" customHeight="1" x14ac:dyDescent="0.25">
      <c r="BJ10152" s="1" t="s">
        <v>21926</v>
      </c>
      <c r="BK10152" s="1" t="s">
        <v>21927</v>
      </c>
    </row>
    <row r="10153" spans="62:63" ht="12" customHeight="1" x14ac:dyDescent="0.25">
      <c r="BJ10153" s="1" t="s">
        <v>21926</v>
      </c>
      <c r="BK10153" s="1" t="s">
        <v>21928</v>
      </c>
    </row>
    <row r="10154" spans="62:63" ht="12" customHeight="1" x14ac:dyDescent="0.25">
      <c r="BJ10154" s="1" t="s">
        <v>21926</v>
      </c>
      <c r="BK10154" s="1" t="s">
        <v>21929</v>
      </c>
    </row>
    <row r="10155" spans="62:63" ht="12" customHeight="1" x14ac:dyDescent="0.25">
      <c r="BJ10155" s="1" t="s">
        <v>21926</v>
      </c>
      <c r="BK10155" s="1" t="s">
        <v>21821</v>
      </c>
    </row>
    <row r="10156" spans="62:63" ht="12" customHeight="1" x14ac:dyDescent="0.25">
      <c r="BJ10156" s="1" t="s">
        <v>21930</v>
      </c>
      <c r="BK10156" s="1" t="s">
        <v>21931</v>
      </c>
    </row>
    <row r="10157" spans="62:63" ht="12" customHeight="1" x14ac:dyDescent="0.25">
      <c r="BJ10157" s="1" t="s">
        <v>21930</v>
      </c>
      <c r="BK10157" s="1" t="s">
        <v>21932</v>
      </c>
    </row>
    <row r="10158" spans="62:63" ht="12" customHeight="1" x14ac:dyDescent="0.25">
      <c r="BJ10158" s="1" t="s">
        <v>21930</v>
      </c>
      <c r="BK10158" s="1" t="s">
        <v>21821</v>
      </c>
    </row>
    <row r="10159" spans="62:63" ht="12" customHeight="1" x14ac:dyDescent="0.25">
      <c r="BJ10159" s="1" t="s">
        <v>21933</v>
      </c>
      <c r="BK10159" s="1" t="s">
        <v>21934</v>
      </c>
    </row>
    <row r="10160" spans="62:63" ht="12" customHeight="1" x14ac:dyDescent="0.25">
      <c r="BJ10160" s="1" t="s">
        <v>21933</v>
      </c>
      <c r="BK10160" s="1" t="s">
        <v>21821</v>
      </c>
    </row>
    <row r="10161" spans="62:63" ht="12" customHeight="1" x14ac:dyDescent="0.25">
      <c r="BJ10161" s="1" t="s">
        <v>21935</v>
      </c>
      <c r="BK10161" s="1" t="s">
        <v>21936</v>
      </c>
    </row>
    <row r="10162" spans="62:63" ht="12" customHeight="1" x14ac:dyDescent="0.25">
      <c r="BJ10162" s="1" t="s">
        <v>21935</v>
      </c>
      <c r="BK10162" s="1" t="s">
        <v>21937</v>
      </c>
    </row>
    <row r="10163" spans="62:63" ht="12" customHeight="1" x14ac:dyDescent="0.25">
      <c r="BJ10163" s="1" t="s">
        <v>21935</v>
      </c>
      <c r="BK10163" s="1" t="s">
        <v>21938</v>
      </c>
    </row>
    <row r="10164" spans="62:63" ht="12" customHeight="1" x14ac:dyDescent="0.25">
      <c r="BJ10164" s="1" t="s">
        <v>21935</v>
      </c>
      <c r="BK10164" s="1" t="s">
        <v>21939</v>
      </c>
    </row>
    <row r="10165" spans="62:63" ht="12" customHeight="1" x14ac:dyDescent="0.25">
      <c r="BJ10165" s="1" t="s">
        <v>21935</v>
      </c>
      <c r="BK10165" s="1" t="s">
        <v>21821</v>
      </c>
    </row>
    <row r="10166" spans="62:63" ht="12" customHeight="1" x14ac:dyDescent="0.25">
      <c r="BJ10166" s="1" t="s">
        <v>21940</v>
      </c>
      <c r="BK10166" s="1" t="s">
        <v>21941</v>
      </c>
    </row>
    <row r="10167" spans="62:63" ht="12" customHeight="1" x14ac:dyDescent="0.25">
      <c r="BJ10167" s="1" t="s">
        <v>21940</v>
      </c>
      <c r="BK10167" s="1" t="s">
        <v>21821</v>
      </c>
    </row>
    <row r="10168" spans="62:63" ht="12" customHeight="1" x14ac:dyDescent="0.25">
      <c r="BJ10168" s="1" t="s">
        <v>21942</v>
      </c>
      <c r="BK10168" s="1" t="s">
        <v>21943</v>
      </c>
    </row>
    <row r="10169" spans="62:63" ht="12" customHeight="1" x14ac:dyDescent="0.25">
      <c r="BJ10169" s="1" t="s">
        <v>21942</v>
      </c>
      <c r="BK10169" s="1" t="s">
        <v>21944</v>
      </c>
    </row>
    <row r="10170" spans="62:63" ht="12" customHeight="1" x14ac:dyDescent="0.25">
      <c r="BJ10170" s="1" t="s">
        <v>21942</v>
      </c>
      <c r="BK10170" s="1" t="s">
        <v>21821</v>
      </c>
    </row>
    <row r="10171" spans="62:63" ht="12" customHeight="1" x14ac:dyDescent="0.25">
      <c r="BJ10171" s="1" t="s">
        <v>21945</v>
      </c>
      <c r="BK10171" s="1" t="s">
        <v>21946</v>
      </c>
    </row>
    <row r="10172" spans="62:63" ht="12" customHeight="1" x14ac:dyDescent="0.25">
      <c r="BJ10172" s="1" t="s">
        <v>21945</v>
      </c>
      <c r="BK10172" s="1" t="s">
        <v>21821</v>
      </c>
    </row>
    <row r="10173" spans="62:63" ht="12" customHeight="1" x14ac:dyDescent="0.25">
      <c r="BJ10173" s="1" t="s">
        <v>21947</v>
      </c>
      <c r="BK10173" s="1" t="s">
        <v>21948</v>
      </c>
    </row>
    <row r="10174" spans="62:63" ht="12" customHeight="1" x14ac:dyDescent="0.25">
      <c r="BJ10174" s="1" t="s">
        <v>21947</v>
      </c>
      <c r="BK10174" s="1" t="s">
        <v>21821</v>
      </c>
    </row>
    <row r="10175" spans="62:63" ht="12" customHeight="1" x14ac:dyDescent="0.25">
      <c r="BJ10175" s="1" t="s">
        <v>21949</v>
      </c>
      <c r="BK10175" s="1" t="s">
        <v>21950</v>
      </c>
    </row>
    <row r="10176" spans="62:63" ht="12" customHeight="1" x14ac:dyDescent="0.25">
      <c r="BJ10176" s="1" t="s">
        <v>21949</v>
      </c>
      <c r="BK10176" s="1" t="s">
        <v>21951</v>
      </c>
    </row>
    <row r="10177" spans="62:63" ht="12" customHeight="1" x14ac:dyDescent="0.25">
      <c r="BJ10177" s="1" t="s">
        <v>21949</v>
      </c>
      <c r="BK10177" s="1" t="s">
        <v>21952</v>
      </c>
    </row>
    <row r="10178" spans="62:63" ht="12" customHeight="1" x14ac:dyDescent="0.25">
      <c r="BJ10178" s="1" t="s">
        <v>21949</v>
      </c>
      <c r="BK10178" s="1" t="s">
        <v>21821</v>
      </c>
    </row>
    <row r="10179" spans="62:63" ht="12" customHeight="1" x14ac:dyDescent="0.25">
      <c r="BJ10179" s="1" t="s">
        <v>21953</v>
      </c>
      <c r="BK10179" s="1" t="s">
        <v>21954</v>
      </c>
    </row>
    <row r="10180" spans="62:63" ht="12" customHeight="1" x14ac:dyDescent="0.25">
      <c r="BJ10180" s="1" t="s">
        <v>21955</v>
      </c>
      <c r="BK10180" s="1" t="s">
        <v>21956</v>
      </c>
    </row>
    <row r="10181" spans="62:63" ht="12" customHeight="1" x14ac:dyDescent="0.25">
      <c r="BJ10181" s="1" t="s">
        <v>21957</v>
      </c>
      <c r="BK10181" s="1" t="s">
        <v>21958</v>
      </c>
    </row>
    <row r="10182" spans="62:63" ht="12" customHeight="1" x14ac:dyDescent="0.25">
      <c r="BJ10182" s="1" t="s">
        <v>21957</v>
      </c>
      <c r="BK10182" s="1" t="s">
        <v>21959</v>
      </c>
    </row>
    <row r="10183" spans="62:63" ht="12" customHeight="1" x14ac:dyDescent="0.25">
      <c r="BJ10183" s="1" t="s">
        <v>21960</v>
      </c>
      <c r="BK10183" s="1" t="s">
        <v>21961</v>
      </c>
    </row>
    <row r="10184" spans="62:63" ht="12" customHeight="1" x14ac:dyDescent="0.25">
      <c r="BJ10184" s="1" t="s">
        <v>21960</v>
      </c>
      <c r="BK10184" s="1" t="s">
        <v>21962</v>
      </c>
    </row>
    <row r="10185" spans="62:63" ht="12" customHeight="1" x14ac:dyDescent="0.25">
      <c r="BJ10185" s="1" t="s">
        <v>21963</v>
      </c>
      <c r="BK10185" s="1" t="s">
        <v>21964</v>
      </c>
    </row>
    <row r="10186" spans="62:63" ht="12" customHeight="1" x14ac:dyDescent="0.25">
      <c r="BJ10186" s="1" t="s">
        <v>21963</v>
      </c>
      <c r="BK10186" s="1" t="s">
        <v>21965</v>
      </c>
    </row>
    <row r="10187" spans="62:63" ht="12" customHeight="1" x14ac:dyDescent="0.25">
      <c r="BJ10187" s="1" t="s">
        <v>21966</v>
      </c>
      <c r="BK10187" s="1" t="s">
        <v>21967</v>
      </c>
    </row>
    <row r="10188" spans="62:63" ht="12" customHeight="1" x14ac:dyDescent="0.25">
      <c r="BJ10188" s="1" t="s">
        <v>21966</v>
      </c>
      <c r="BK10188" s="1" t="s">
        <v>21968</v>
      </c>
    </row>
    <row r="10189" spans="62:63" ht="12" customHeight="1" x14ac:dyDescent="0.25">
      <c r="BJ10189" s="1" t="s">
        <v>21969</v>
      </c>
      <c r="BK10189" s="1" t="s">
        <v>21970</v>
      </c>
    </row>
    <row r="10190" spans="62:63" ht="12" customHeight="1" x14ac:dyDescent="0.25">
      <c r="BJ10190" s="1" t="s">
        <v>21969</v>
      </c>
      <c r="BK10190" s="1" t="s">
        <v>21971</v>
      </c>
    </row>
    <row r="10191" spans="62:63" ht="12" customHeight="1" x14ac:dyDescent="0.25">
      <c r="BJ10191" s="1" t="s">
        <v>21972</v>
      </c>
      <c r="BK10191" s="1" t="s">
        <v>21973</v>
      </c>
    </row>
    <row r="10192" spans="62:63" ht="12" customHeight="1" x14ac:dyDescent="0.25">
      <c r="BJ10192" s="1" t="s">
        <v>21972</v>
      </c>
      <c r="BK10192" s="1" t="s">
        <v>21974</v>
      </c>
    </row>
    <row r="10193" spans="62:63" ht="12" customHeight="1" x14ac:dyDescent="0.25">
      <c r="BJ10193" s="1" t="s">
        <v>21975</v>
      </c>
      <c r="BK10193" s="1" t="s">
        <v>21976</v>
      </c>
    </row>
    <row r="10194" spans="62:63" ht="12" customHeight="1" x14ac:dyDescent="0.25">
      <c r="BJ10194" s="1" t="s">
        <v>21975</v>
      </c>
      <c r="BK10194" s="1" t="s">
        <v>21977</v>
      </c>
    </row>
    <row r="10195" spans="62:63" ht="12" customHeight="1" x14ac:dyDescent="0.25">
      <c r="BJ10195" s="1" t="s">
        <v>21978</v>
      </c>
      <c r="BK10195" s="1" t="s">
        <v>21979</v>
      </c>
    </row>
    <row r="10196" spans="62:63" ht="12" customHeight="1" x14ac:dyDescent="0.25">
      <c r="BJ10196" s="1" t="s">
        <v>21980</v>
      </c>
      <c r="BK10196" s="1" t="s">
        <v>21981</v>
      </c>
    </row>
    <row r="10197" spans="62:63" ht="12" customHeight="1" x14ac:dyDescent="0.25">
      <c r="BJ10197" s="1" t="s">
        <v>21980</v>
      </c>
      <c r="BK10197" s="1" t="s">
        <v>21844</v>
      </c>
    </row>
    <row r="10198" spans="62:63" ht="12" customHeight="1" x14ac:dyDescent="0.25">
      <c r="BJ10198" s="1" t="s">
        <v>21982</v>
      </c>
      <c r="BK10198" s="1" t="s">
        <v>21983</v>
      </c>
    </row>
    <row r="10199" spans="62:63" ht="12" customHeight="1" x14ac:dyDescent="0.25">
      <c r="BJ10199" s="1" t="s">
        <v>21982</v>
      </c>
      <c r="BK10199" s="1" t="s">
        <v>21984</v>
      </c>
    </row>
    <row r="10200" spans="62:63" ht="12" customHeight="1" x14ac:dyDescent="0.25">
      <c r="BJ10200" s="1" t="s">
        <v>21982</v>
      </c>
      <c r="BK10200" s="1" t="s">
        <v>21985</v>
      </c>
    </row>
    <row r="10201" spans="62:63" ht="12" customHeight="1" x14ac:dyDescent="0.25">
      <c r="BJ10201" s="1" t="s">
        <v>21986</v>
      </c>
      <c r="BK10201" s="1" t="s">
        <v>21987</v>
      </c>
    </row>
    <row r="10202" spans="62:63" ht="12" customHeight="1" x14ac:dyDescent="0.25">
      <c r="BJ10202" s="1" t="s">
        <v>21986</v>
      </c>
      <c r="BK10202" s="1" t="s">
        <v>21988</v>
      </c>
    </row>
    <row r="10203" spans="62:63" ht="12" customHeight="1" x14ac:dyDescent="0.25">
      <c r="BJ10203" s="1" t="s">
        <v>21989</v>
      </c>
      <c r="BK10203" s="1" t="s">
        <v>21990</v>
      </c>
    </row>
    <row r="10204" spans="62:63" ht="12" customHeight="1" x14ac:dyDescent="0.25">
      <c r="BJ10204" s="1" t="s">
        <v>21989</v>
      </c>
      <c r="BK10204" s="1" t="s">
        <v>21991</v>
      </c>
    </row>
    <row r="10205" spans="62:63" ht="12" customHeight="1" x14ac:dyDescent="0.25">
      <c r="BJ10205" s="1" t="s">
        <v>21989</v>
      </c>
      <c r="BK10205" s="1" t="s">
        <v>21992</v>
      </c>
    </row>
    <row r="10206" spans="62:63" ht="12" customHeight="1" x14ac:dyDescent="0.25">
      <c r="BJ10206" s="1" t="s">
        <v>21993</v>
      </c>
      <c r="BK10206" s="1" t="s">
        <v>21994</v>
      </c>
    </row>
    <row r="10207" spans="62:63" ht="12" customHeight="1" x14ac:dyDescent="0.25">
      <c r="BJ10207" s="1" t="s">
        <v>21993</v>
      </c>
      <c r="BK10207" s="1" t="s">
        <v>21995</v>
      </c>
    </row>
    <row r="10208" spans="62:63" ht="12" customHeight="1" x14ac:dyDescent="0.25">
      <c r="BJ10208" s="1" t="s">
        <v>21996</v>
      </c>
      <c r="BK10208" s="1" t="s">
        <v>21997</v>
      </c>
    </row>
    <row r="10209" spans="62:63" ht="12" customHeight="1" x14ac:dyDescent="0.25">
      <c r="BJ10209" s="1" t="s">
        <v>21996</v>
      </c>
      <c r="BK10209" s="1" t="s">
        <v>21998</v>
      </c>
    </row>
    <row r="10210" spans="62:63" ht="12" customHeight="1" x14ac:dyDescent="0.25">
      <c r="BJ10210" s="1" t="s">
        <v>21999</v>
      </c>
      <c r="BK10210" s="1" t="s">
        <v>22000</v>
      </c>
    </row>
    <row r="10211" spans="62:63" ht="12" customHeight="1" x14ac:dyDescent="0.25">
      <c r="BJ10211" s="1" t="s">
        <v>21999</v>
      </c>
      <c r="BK10211" s="1" t="s">
        <v>22001</v>
      </c>
    </row>
    <row r="10212" spans="62:63" ht="12" customHeight="1" x14ac:dyDescent="0.25">
      <c r="BJ10212" s="1" t="s">
        <v>22002</v>
      </c>
      <c r="BK10212" s="1" t="s">
        <v>22003</v>
      </c>
    </row>
    <row r="10213" spans="62:63" ht="12" customHeight="1" x14ac:dyDescent="0.25">
      <c r="BJ10213" s="1" t="s">
        <v>22004</v>
      </c>
      <c r="BK10213" s="1" t="s">
        <v>22005</v>
      </c>
    </row>
    <row r="10214" spans="62:63" ht="12" customHeight="1" x14ac:dyDescent="0.25">
      <c r="BJ10214" s="1" t="s">
        <v>22004</v>
      </c>
      <c r="BK10214" s="1" t="s">
        <v>22006</v>
      </c>
    </row>
    <row r="10215" spans="62:63" ht="12" customHeight="1" x14ac:dyDescent="0.25">
      <c r="BJ10215" s="1" t="s">
        <v>22007</v>
      </c>
      <c r="BK10215" s="1" t="s">
        <v>22008</v>
      </c>
    </row>
    <row r="10216" spans="62:63" ht="12" customHeight="1" x14ac:dyDescent="0.25">
      <c r="BJ10216" s="1" t="s">
        <v>22007</v>
      </c>
      <c r="BK10216" s="1" t="s">
        <v>22009</v>
      </c>
    </row>
    <row r="10217" spans="62:63" ht="12" customHeight="1" x14ac:dyDescent="0.25">
      <c r="BJ10217" s="1" t="s">
        <v>22007</v>
      </c>
      <c r="BK10217" s="1" t="s">
        <v>22010</v>
      </c>
    </row>
    <row r="10218" spans="62:63" ht="12" customHeight="1" x14ac:dyDescent="0.25">
      <c r="BJ10218" s="1" t="s">
        <v>22011</v>
      </c>
      <c r="BK10218" s="1" t="s">
        <v>22012</v>
      </c>
    </row>
    <row r="10219" spans="62:63" ht="12" customHeight="1" x14ac:dyDescent="0.25">
      <c r="BJ10219" s="1" t="s">
        <v>22011</v>
      </c>
      <c r="BK10219" s="1" t="s">
        <v>22013</v>
      </c>
    </row>
    <row r="10220" spans="62:63" ht="12" customHeight="1" x14ac:dyDescent="0.25">
      <c r="BJ10220" s="1" t="s">
        <v>22014</v>
      </c>
      <c r="BK10220" s="1" t="s">
        <v>22015</v>
      </c>
    </row>
    <row r="10221" spans="62:63" ht="12" customHeight="1" x14ac:dyDescent="0.25">
      <c r="BJ10221" s="1" t="s">
        <v>22014</v>
      </c>
      <c r="BK10221" s="1" t="s">
        <v>22016</v>
      </c>
    </row>
    <row r="10222" spans="62:63" ht="12" customHeight="1" x14ac:dyDescent="0.25">
      <c r="BJ10222" s="1" t="s">
        <v>22017</v>
      </c>
      <c r="BK10222" s="1" t="s">
        <v>22018</v>
      </c>
    </row>
    <row r="10223" spans="62:63" ht="12" customHeight="1" x14ac:dyDescent="0.25">
      <c r="BJ10223" s="1" t="s">
        <v>22017</v>
      </c>
      <c r="BK10223" s="1" t="s">
        <v>22019</v>
      </c>
    </row>
    <row r="10224" spans="62:63" ht="12" customHeight="1" x14ac:dyDescent="0.25">
      <c r="BJ10224" s="1" t="s">
        <v>22020</v>
      </c>
      <c r="BK10224" s="1" t="s">
        <v>22021</v>
      </c>
    </row>
    <row r="10225" spans="62:63" ht="12" customHeight="1" x14ac:dyDescent="0.25">
      <c r="BJ10225" s="1" t="s">
        <v>22020</v>
      </c>
      <c r="BK10225" s="1" t="s">
        <v>22022</v>
      </c>
    </row>
    <row r="10226" spans="62:63" ht="12" customHeight="1" x14ac:dyDescent="0.25">
      <c r="BJ10226" s="1" t="s">
        <v>22020</v>
      </c>
      <c r="BK10226" s="1" t="s">
        <v>22023</v>
      </c>
    </row>
    <row r="10227" spans="62:63" ht="12" customHeight="1" x14ac:dyDescent="0.25">
      <c r="BJ10227" s="1" t="s">
        <v>22024</v>
      </c>
      <c r="BK10227" s="1" t="s">
        <v>22025</v>
      </c>
    </row>
    <row r="10228" spans="62:63" ht="12" customHeight="1" x14ac:dyDescent="0.25">
      <c r="BJ10228" s="1" t="s">
        <v>22024</v>
      </c>
      <c r="BK10228" s="1" t="s">
        <v>22026</v>
      </c>
    </row>
    <row r="10229" spans="62:63" ht="12" customHeight="1" x14ac:dyDescent="0.25">
      <c r="BJ10229" s="1" t="s">
        <v>22027</v>
      </c>
      <c r="BK10229" s="1" t="s">
        <v>22028</v>
      </c>
    </row>
    <row r="10230" spans="62:63" ht="12" customHeight="1" x14ac:dyDescent="0.25">
      <c r="BJ10230" s="1" t="s">
        <v>22027</v>
      </c>
      <c r="BK10230" s="1" t="s">
        <v>22029</v>
      </c>
    </row>
    <row r="10231" spans="62:63" ht="12" customHeight="1" x14ac:dyDescent="0.25">
      <c r="BJ10231" s="1" t="s">
        <v>22030</v>
      </c>
      <c r="BK10231" s="1" t="s">
        <v>22031</v>
      </c>
    </row>
    <row r="10232" spans="62:63" ht="12" customHeight="1" x14ac:dyDescent="0.25">
      <c r="BJ10232" s="1" t="s">
        <v>22030</v>
      </c>
      <c r="BK10232" s="1" t="s">
        <v>22032</v>
      </c>
    </row>
    <row r="10233" spans="62:63" ht="12" customHeight="1" x14ac:dyDescent="0.25">
      <c r="BJ10233" s="1" t="s">
        <v>22033</v>
      </c>
      <c r="BK10233" s="1" t="s">
        <v>22034</v>
      </c>
    </row>
    <row r="10234" spans="62:63" ht="12" customHeight="1" x14ac:dyDescent="0.25">
      <c r="BJ10234" s="1" t="s">
        <v>22035</v>
      </c>
      <c r="BK10234" s="1" t="s">
        <v>22036</v>
      </c>
    </row>
    <row r="10235" spans="62:63" ht="12" customHeight="1" x14ac:dyDescent="0.25">
      <c r="BJ10235" s="1" t="s">
        <v>22035</v>
      </c>
      <c r="BK10235" s="1" t="s">
        <v>22037</v>
      </c>
    </row>
    <row r="10236" spans="62:63" ht="12" customHeight="1" x14ac:dyDescent="0.25">
      <c r="BJ10236" s="1" t="s">
        <v>22038</v>
      </c>
      <c r="BK10236" s="1" t="s">
        <v>22039</v>
      </c>
    </row>
    <row r="10237" spans="62:63" ht="12" customHeight="1" x14ac:dyDescent="0.25">
      <c r="BJ10237" s="1" t="s">
        <v>22040</v>
      </c>
      <c r="BK10237" s="1" t="s">
        <v>22041</v>
      </c>
    </row>
    <row r="10238" spans="62:63" ht="12" customHeight="1" x14ac:dyDescent="0.25">
      <c r="BJ10238" s="1" t="s">
        <v>22040</v>
      </c>
      <c r="BK10238" s="1" t="s">
        <v>22042</v>
      </c>
    </row>
    <row r="10239" spans="62:63" ht="12" customHeight="1" x14ac:dyDescent="0.25">
      <c r="BJ10239" s="1" t="s">
        <v>22043</v>
      </c>
      <c r="BK10239" s="1" t="s">
        <v>22044</v>
      </c>
    </row>
    <row r="10240" spans="62:63" ht="12" customHeight="1" x14ac:dyDescent="0.25">
      <c r="BJ10240" s="1" t="s">
        <v>22043</v>
      </c>
      <c r="BK10240" s="1" t="s">
        <v>22045</v>
      </c>
    </row>
    <row r="10241" spans="62:63" ht="12" customHeight="1" x14ac:dyDescent="0.25">
      <c r="BJ10241" s="1" t="s">
        <v>22046</v>
      </c>
      <c r="BK10241" s="1" t="s">
        <v>22047</v>
      </c>
    </row>
    <row r="10242" spans="62:63" ht="12" customHeight="1" x14ac:dyDescent="0.25">
      <c r="BJ10242" s="1" t="s">
        <v>22046</v>
      </c>
      <c r="BK10242" s="1" t="s">
        <v>22048</v>
      </c>
    </row>
    <row r="10243" spans="62:63" ht="12" customHeight="1" x14ac:dyDescent="0.25">
      <c r="BJ10243" s="1" t="s">
        <v>22049</v>
      </c>
      <c r="BK10243" s="1" t="s">
        <v>22050</v>
      </c>
    </row>
    <row r="10244" spans="62:63" ht="12" customHeight="1" x14ac:dyDescent="0.25">
      <c r="BJ10244" s="1" t="s">
        <v>22049</v>
      </c>
      <c r="BK10244" s="1" t="s">
        <v>22051</v>
      </c>
    </row>
    <row r="10245" spans="62:63" ht="12" customHeight="1" x14ac:dyDescent="0.25">
      <c r="BJ10245" s="1" t="s">
        <v>22052</v>
      </c>
      <c r="BK10245" s="1" t="s">
        <v>22053</v>
      </c>
    </row>
    <row r="10246" spans="62:63" ht="12" customHeight="1" x14ac:dyDescent="0.25">
      <c r="BJ10246" s="1" t="s">
        <v>22054</v>
      </c>
      <c r="BK10246" s="1" t="s">
        <v>22055</v>
      </c>
    </row>
    <row r="10247" spans="62:63" ht="12" customHeight="1" x14ac:dyDescent="0.25">
      <c r="BJ10247" s="1" t="s">
        <v>22056</v>
      </c>
      <c r="BK10247" s="1" t="s">
        <v>22057</v>
      </c>
    </row>
    <row r="10248" spans="62:63" ht="12" customHeight="1" x14ac:dyDescent="0.25">
      <c r="BJ10248" s="1" t="s">
        <v>22056</v>
      </c>
      <c r="BK10248" s="1" t="s">
        <v>22058</v>
      </c>
    </row>
    <row r="10249" spans="62:63" ht="12" customHeight="1" x14ac:dyDescent="0.25">
      <c r="BJ10249" s="1" t="s">
        <v>22059</v>
      </c>
      <c r="BK10249" s="1" t="s">
        <v>22060</v>
      </c>
    </row>
    <row r="10250" spans="62:63" ht="12" customHeight="1" x14ac:dyDescent="0.25">
      <c r="BJ10250" s="1" t="s">
        <v>22061</v>
      </c>
      <c r="BK10250" s="1" t="s">
        <v>22062</v>
      </c>
    </row>
    <row r="10251" spans="62:63" ht="12" customHeight="1" x14ac:dyDescent="0.25">
      <c r="BJ10251" s="1" t="s">
        <v>22061</v>
      </c>
      <c r="BK10251" s="1" t="s">
        <v>22063</v>
      </c>
    </row>
    <row r="10252" spans="62:63" ht="12" customHeight="1" x14ac:dyDescent="0.25">
      <c r="BJ10252" s="1" t="s">
        <v>22061</v>
      </c>
      <c r="BK10252" s="1" t="s">
        <v>22064</v>
      </c>
    </row>
    <row r="10253" spans="62:63" ht="12" customHeight="1" x14ac:dyDescent="0.25">
      <c r="BJ10253" s="1" t="s">
        <v>22065</v>
      </c>
      <c r="BK10253" s="1" t="s">
        <v>22066</v>
      </c>
    </row>
    <row r="10254" spans="62:63" ht="12" customHeight="1" x14ac:dyDescent="0.25">
      <c r="BJ10254" s="1" t="s">
        <v>22067</v>
      </c>
      <c r="BK10254" s="1" t="s">
        <v>22068</v>
      </c>
    </row>
    <row r="10255" spans="62:63" ht="12" customHeight="1" x14ac:dyDescent="0.25">
      <c r="BJ10255" s="1" t="s">
        <v>22067</v>
      </c>
      <c r="BK10255" s="1" t="s">
        <v>22069</v>
      </c>
    </row>
    <row r="10256" spans="62:63" ht="12" customHeight="1" x14ac:dyDescent="0.25">
      <c r="BJ10256" s="1" t="s">
        <v>22070</v>
      </c>
      <c r="BK10256" s="1" t="s">
        <v>22071</v>
      </c>
    </row>
    <row r="10257" spans="62:63" ht="12" customHeight="1" x14ac:dyDescent="0.25">
      <c r="BJ10257" s="1" t="s">
        <v>22070</v>
      </c>
      <c r="BK10257" s="1" t="s">
        <v>22072</v>
      </c>
    </row>
    <row r="10258" spans="62:63" ht="12" customHeight="1" x14ac:dyDescent="0.25">
      <c r="BJ10258" s="1" t="s">
        <v>22073</v>
      </c>
      <c r="BK10258" s="1" t="s">
        <v>22074</v>
      </c>
    </row>
    <row r="10259" spans="62:63" ht="12" customHeight="1" x14ac:dyDescent="0.25">
      <c r="BJ10259" s="1" t="s">
        <v>22073</v>
      </c>
      <c r="BK10259" s="1" t="s">
        <v>22075</v>
      </c>
    </row>
    <row r="10260" spans="62:63" ht="12" customHeight="1" x14ac:dyDescent="0.25">
      <c r="BJ10260" s="1" t="s">
        <v>22073</v>
      </c>
      <c r="BK10260" s="1" t="s">
        <v>22076</v>
      </c>
    </row>
    <row r="10261" spans="62:63" ht="12" customHeight="1" x14ac:dyDescent="0.25">
      <c r="BJ10261" s="1" t="s">
        <v>22077</v>
      </c>
      <c r="BK10261" s="1" t="s">
        <v>22078</v>
      </c>
    </row>
    <row r="10262" spans="62:63" ht="12" customHeight="1" x14ac:dyDescent="0.25">
      <c r="BJ10262" s="1" t="s">
        <v>22077</v>
      </c>
      <c r="BK10262" s="1" t="s">
        <v>22079</v>
      </c>
    </row>
    <row r="10263" spans="62:63" ht="12" customHeight="1" x14ac:dyDescent="0.25">
      <c r="BJ10263" s="1" t="s">
        <v>22080</v>
      </c>
      <c r="BK10263" s="1" t="s">
        <v>22081</v>
      </c>
    </row>
    <row r="10264" spans="62:63" ht="12" customHeight="1" x14ac:dyDescent="0.25">
      <c r="BJ10264" s="1" t="s">
        <v>22082</v>
      </c>
      <c r="BK10264" s="1" t="s">
        <v>22083</v>
      </c>
    </row>
    <row r="10265" spans="62:63" ht="12" customHeight="1" x14ac:dyDescent="0.25">
      <c r="BJ10265" s="1" t="s">
        <v>22082</v>
      </c>
      <c r="BK10265" s="1" t="s">
        <v>22084</v>
      </c>
    </row>
    <row r="10266" spans="62:63" ht="12" customHeight="1" x14ac:dyDescent="0.25">
      <c r="BJ10266" s="1" t="s">
        <v>22085</v>
      </c>
      <c r="BK10266" s="1" t="s">
        <v>22086</v>
      </c>
    </row>
    <row r="10267" spans="62:63" ht="12" customHeight="1" x14ac:dyDescent="0.25">
      <c r="BJ10267" s="1" t="s">
        <v>22085</v>
      </c>
      <c r="BK10267" s="1" t="s">
        <v>22087</v>
      </c>
    </row>
    <row r="10268" spans="62:63" ht="12" customHeight="1" x14ac:dyDescent="0.25">
      <c r="BJ10268" s="1" t="s">
        <v>22088</v>
      </c>
      <c r="BK10268" s="1" t="s">
        <v>22089</v>
      </c>
    </row>
    <row r="10269" spans="62:63" ht="12" customHeight="1" x14ac:dyDescent="0.25">
      <c r="BJ10269" s="1" t="s">
        <v>22088</v>
      </c>
      <c r="BK10269" s="1" t="s">
        <v>22090</v>
      </c>
    </row>
    <row r="10270" spans="62:63" ht="12" customHeight="1" x14ac:dyDescent="0.25">
      <c r="BJ10270" s="1" t="s">
        <v>22091</v>
      </c>
      <c r="BK10270" s="1" t="s">
        <v>22092</v>
      </c>
    </row>
    <row r="10271" spans="62:63" ht="12" customHeight="1" x14ac:dyDescent="0.25">
      <c r="BJ10271" s="1" t="s">
        <v>22091</v>
      </c>
      <c r="BK10271" s="1" t="s">
        <v>22093</v>
      </c>
    </row>
    <row r="10272" spans="62:63" ht="12" customHeight="1" x14ac:dyDescent="0.25">
      <c r="BJ10272" s="1" t="s">
        <v>22094</v>
      </c>
      <c r="BK10272" s="1" t="s">
        <v>22095</v>
      </c>
    </row>
    <row r="10273" spans="62:63" ht="12" customHeight="1" x14ac:dyDescent="0.25">
      <c r="BJ10273" s="1" t="s">
        <v>22094</v>
      </c>
      <c r="BK10273" s="1" t="s">
        <v>22096</v>
      </c>
    </row>
    <row r="10274" spans="62:63" ht="12" customHeight="1" x14ac:dyDescent="0.25">
      <c r="BJ10274" s="1" t="s">
        <v>22094</v>
      </c>
      <c r="BK10274" s="1" t="s">
        <v>22097</v>
      </c>
    </row>
    <row r="10275" spans="62:63" ht="12" customHeight="1" x14ac:dyDescent="0.25">
      <c r="BJ10275" s="1" t="s">
        <v>22098</v>
      </c>
      <c r="BK10275" s="1" t="s">
        <v>22099</v>
      </c>
    </row>
    <row r="10276" spans="62:63" ht="12" customHeight="1" x14ac:dyDescent="0.25">
      <c r="BJ10276" s="1" t="s">
        <v>22100</v>
      </c>
      <c r="BK10276" s="1" t="s">
        <v>22101</v>
      </c>
    </row>
    <row r="10277" spans="62:63" ht="12" customHeight="1" x14ac:dyDescent="0.25">
      <c r="BJ10277" s="1" t="s">
        <v>22102</v>
      </c>
      <c r="BK10277" s="1" t="s">
        <v>22103</v>
      </c>
    </row>
    <row r="10278" spans="62:63" ht="12" customHeight="1" x14ac:dyDescent="0.25">
      <c r="BJ10278" s="1" t="s">
        <v>22102</v>
      </c>
      <c r="BK10278" s="1" t="s">
        <v>22104</v>
      </c>
    </row>
    <row r="10279" spans="62:63" ht="12" customHeight="1" x14ac:dyDescent="0.25">
      <c r="BJ10279" s="1" t="s">
        <v>22105</v>
      </c>
      <c r="BK10279" s="1" t="s">
        <v>22106</v>
      </c>
    </row>
    <row r="10280" spans="62:63" ht="12" customHeight="1" x14ac:dyDescent="0.25">
      <c r="BJ10280" s="1" t="s">
        <v>22105</v>
      </c>
      <c r="BK10280" s="1" t="s">
        <v>22104</v>
      </c>
    </row>
    <row r="10281" spans="62:63" ht="12" customHeight="1" x14ac:dyDescent="0.25">
      <c r="BJ10281" s="1" t="s">
        <v>22107</v>
      </c>
      <c r="BK10281" s="1" t="s">
        <v>22108</v>
      </c>
    </row>
    <row r="10282" spans="62:63" ht="12" customHeight="1" x14ac:dyDescent="0.25">
      <c r="BJ10282" s="1" t="s">
        <v>22107</v>
      </c>
      <c r="BK10282" s="1" t="s">
        <v>22104</v>
      </c>
    </row>
    <row r="10283" spans="62:63" ht="12" customHeight="1" x14ac:dyDescent="0.25">
      <c r="BJ10283" s="1" t="s">
        <v>22109</v>
      </c>
      <c r="BK10283" s="1" t="s">
        <v>22110</v>
      </c>
    </row>
    <row r="10284" spans="62:63" ht="12" customHeight="1" x14ac:dyDescent="0.25">
      <c r="BJ10284" s="1" t="s">
        <v>22109</v>
      </c>
      <c r="BK10284" s="1" t="s">
        <v>22104</v>
      </c>
    </row>
    <row r="10285" spans="62:63" ht="12" customHeight="1" x14ac:dyDescent="0.25">
      <c r="BJ10285" s="1" t="s">
        <v>22111</v>
      </c>
      <c r="BK10285" s="1" t="s">
        <v>22112</v>
      </c>
    </row>
    <row r="10286" spans="62:63" ht="12" customHeight="1" x14ac:dyDescent="0.25">
      <c r="BJ10286" s="1" t="s">
        <v>22111</v>
      </c>
      <c r="BK10286" s="1" t="s">
        <v>22104</v>
      </c>
    </row>
    <row r="10287" spans="62:63" ht="12" customHeight="1" x14ac:dyDescent="0.25">
      <c r="BJ10287" s="1" t="s">
        <v>22113</v>
      </c>
      <c r="BK10287" s="1" t="s">
        <v>22114</v>
      </c>
    </row>
    <row r="10288" spans="62:63" ht="12" customHeight="1" x14ac:dyDescent="0.25">
      <c r="BJ10288" s="1" t="s">
        <v>22113</v>
      </c>
      <c r="BK10288" s="1" t="s">
        <v>22104</v>
      </c>
    </row>
    <row r="10289" spans="62:63" ht="12" customHeight="1" x14ac:dyDescent="0.25">
      <c r="BJ10289" s="1" t="s">
        <v>22115</v>
      </c>
      <c r="BK10289" s="1" t="s">
        <v>22116</v>
      </c>
    </row>
    <row r="10290" spans="62:63" ht="12" customHeight="1" x14ac:dyDescent="0.25">
      <c r="BJ10290" s="1" t="s">
        <v>22115</v>
      </c>
      <c r="BK10290" s="1" t="s">
        <v>22104</v>
      </c>
    </row>
    <row r="10291" spans="62:63" ht="12" customHeight="1" x14ac:dyDescent="0.25">
      <c r="BJ10291" s="1" t="s">
        <v>22117</v>
      </c>
      <c r="BK10291" s="1" t="s">
        <v>22118</v>
      </c>
    </row>
    <row r="10292" spans="62:63" ht="12" customHeight="1" x14ac:dyDescent="0.25">
      <c r="BJ10292" s="1" t="s">
        <v>22117</v>
      </c>
      <c r="BK10292" s="1" t="s">
        <v>22104</v>
      </c>
    </row>
    <row r="10293" spans="62:63" ht="12" customHeight="1" x14ac:dyDescent="0.25">
      <c r="BJ10293" s="1" t="s">
        <v>22119</v>
      </c>
      <c r="BK10293" s="1" t="s">
        <v>22120</v>
      </c>
    </row>
    <row r="10294" spans="62:63" ht="12" customHeight="1" x14ac:dyDescent="0.25">
      <c r="BJ10294" s="1" t="s">
        <v>22119</v>
      </c>
      <c r="BK10294" s="1" t="s">
        <v>22104</v>
      </c>
    </row>
    <row r="10295" spans="62:63" ht="12" customHeight="1" x14ac:dyDescent="0.25">
      <c r="BJ10295" s="1" t="s">
        <v>22121</v>
      </c>
      <c r="BK10295" s="1" t="s">
        <v>22122</v>
      </c>
    </row>
    <row r="10296" spans="62:63" ht="12" customHeight="1" x14ac:dyDescent="0.25">
      <c r="BJ10296" s="1" t="s">
        <v>22121</v>
      </c>
      <c r="BK10296" s="1" t="s">
        <v>22104</v>
      </c>
    </row>
    <row r="10297" spans="62:63" ht="12" customHeight="1" x14ac:dyDescent="0.25">
      <c r="BJ10297" s="1" t="s">
        <v>22123</v>
      </c>
      <c r="BK10297" s="1" t="s">
        <v>22124</v>
      </c>
    </row>
    <row r="10298" spans="62:63" ht="12" customHeight="1" x14ac:dyDescent="0.25">
      <c r="BJ10298" s="1" t="s">
        <v>22123</v>
      </c>
      <c r="BK10298" s="1" t="s">
        <v>22104</v>
      </c>
    </row>
    <row r="10299" spans="62:63" ht="12" customHeight="1" x14ac:dyDescent="0.25">
      <c r="BJ10299" s="1" t="s">
        <v>22125</v>
      </c>
      <c r="BK10299" s="1" t="s">
        <v>22126</v>
      </c>
    </row>
    <row r="10300" spans="62:63" ht="12" customHeight="1" x14ac:dyDescent="0.25">
      <c r="BJ10300" s="1" t="s">
        <v>22125</v>
      </c>
      <c r="BK10300" s="1" t="s">
        <v>22104</v>
      </c>
    </row>
    <row r="10301" spans="62:63" ht="12" customHeight="1" x14ac:dyDescent="0.25">
      <c r="BJ10301" s="1" t="s">
        <v>22127</v>
      </c>
      <c r="BK10301" s="1" t="s">
        <v>22128</v>
      </c>
    </row>
    <row r="10302" spans="62:63" ht="12" customHeight="1" x14ac:dyDescent="0.25">
      <c r="BJ10302" s="1" t="s">
        <v>22127</v>
      </c>
      <c r="BK10302" s="1" t="s">
        <v>22104</v>
      </c>
    </row>
    <row r="10303" spans="62:63" ht="12" customHeight="1" x14ac:dyDescent="0.25">
      <c r="BJ10303" s="1" t="s">
        <v>22129</v>
      </c>
      <c r="BK10303" s="1" t="s">
        <v>22130</v>
      </c>
    </row>
    <row r="10304" spans="62:63" ht="12" customHeight="1" x14ac:dyDescent="0.25">
      <c r="BJ10304" s="1" t="s">
        <v>22129</v>
      </c>
      <c r="BK10304" s="1" t="s">
        <v>22104</v>
      </c>
    </row>
    <row r="10305" spans="62:63" ht="12" customHeight="1" x14ac:dyDescent="0.25">
      <c r="BJ10305" s="1" t="s">
        <v>22131</v>
      </c>
      <c r="BK10305" s="1" t="s">
        <v>22132</v>
      </c>
    </row>
    <row r="10306" spans="62:63" ht="12" customHeight="1" x14ac:dyDescent="0.25">
      <c r="BJ10306" s="1" t="s">
        <v>22131</v>
      </c>
      <c r="BK10306" s="1" t="s">
        <v>22133</v>
      </c>
    </row>
    <row r="10307" spans="62:63" ht="12" customHeight="1" x14ac:dyDescent="0.25">
      <c r="BJ10307" s="1" t="s">
        <v>22131</v>
      </c>
      <c r="BK10307" s="1" t="s">
        <v>22104</v>
      </c>
    </row>
    <row r="10308" spans="62:63" ht="12" customHeight="1" x14ac:dyDescent="0.25">
      <c r="BJ10308" s="1" t="s">
        <v>22134</v>
      </c>
      <c r="BK10308" s="1" t="s">
        <v>22135</v>
      </c>
    </row>
    <row r="10309" spans="62:63" ht="12" customHeight="1" x14ac:dyDescent="0.25">
      <c r="BJ10309" s="1" t="s">
        <v>22134</v>
      </c>
      <c r="BK10309" s="1" t="s">
        <v>22104</v>
      </c>
    </row>
    <row r="10310" spans="62:63" ht="12" customHeight="1" x14ac:dyDescent="0.25">
      <c r="BJ10310" s="1" t="s">
        <v>22136</v>
      </c>
      <c r="BK10310" s="1" t="s">
        <v>22137</v>
      </c>
    </row>
    <row r="10311" spans="62:63" ht="12" customHeight="1" x14ac:dyDescent="0.25">
      <c r="BJ10311" s="1" t="s">
        <v>22136</v>
      </c>
      <c r="BK10311" s="1" t="s">
        <v>22138</v>
      </c>
    </row>
    <row r="10312" spans="62:63" ht="12" customHeight="1" x14ac:dyDescent="0.25">
      <c r="BJ10312" s="1" t="s">
        <v>22136</v>
      </c>
      <c r="BK10312" s="1" t="s">
        <v>22139</v>
      </c>
    </row>
    <row r="10313" spans="62:63" ht="12" customHeight="1" x14ac:dyDescent="0.25">
      <c r="BJ10313" s="1" t="s">
        <v>22136</v>
      </c>
      <c r="BK10313" s="1" t="s">
        <v>22104</v>
      </c>
    </row>
    <row r="10314" spans="62:63" ht="12" customHeight="1" x14ac:dyDescent="0.25">
      <c r="BJ10314" s="1" t="s">
        <v>22140</v>
      </c>
      <c r="BK10314" s="1" t="s">
        <v>22141</v>
      </c>
    </row>
    <row r="10315" spans="62:63" ht="12" customHeight="1" x14ac:dyDescent="0.25">
      <c r="BJ10315" s="1" t="s">
        <v>22140</v>
      </c>
      <c r="BK10315" s="1" t="s">
        <v>22104</v>
      </c>
    </row>
    <row r="10316" spans="62:63" ht="12" customHeight="1" x14ac:dyDescent="0.25">
      <c r="BJ10316" s="1" t="s">
        <v>22142</v>
      </c>
      <c r="BK10316" s="1" t="s">
        <v>22143</v>
      </c>
    </row>
    <row r="10317" spans="62:63" ht="12" customHeight="1" x14ac:dyDescent="0.25">
      <c r="BJ10317" s="1" t="s">
        <v>22142</v>
      </c>
      <c r="BK10317" s="1" t="s">
        <v>22104</v>
      </c>
    </row>
    <row r="10318" spans="62:63" ht="12" customHeight="1" x14ac:dyDescent="0.25">
      <c r="BJ10318" s="1" t="s">
        <v>22144</v>
      </c>
      <c r="BK10318" s="1" t="s">
        <v>22145</v>
      </c>
    </row>
    <row r="10319" spans="62:63" ht="12" customHeight="1" x14ac:dyDescent="0.25">
      <c r="BJ10319" s="1" t="s">
        <v>22144</v>
      </c>
      <c r="BK10319" s="1" t="s">
        <v>22146</v>
      </c>
    </row>
    <row r="10320" spans="62:63" ht="12" customHeight="1" x14ac:dyDescent="0.25">
      <c r="BJ10320" s="1" t="s">
        <v>22144</v>
      </c>
      <c r="BK10320" s="1" t="s">
        <v>22104</v>
      </c>
    </row>
    <row r="10321" spans="62:63" ht="12" customHeight="1" x14ac:dyDescent="0.25">
      <c r="BJ10321" s="1" t="s">
        <v>22147</v>
      </c>
      <c r="BK10321" s="1" t="s">
        <v>22148</v>
      </c>
    </row>
    <row r="10322" spans="62:63" ht="12" customHeight="1" x14ac:dyDescent="0.25">
      <c r="BJ10322" s="1" t="s">
        <v>22147</v>
      </c>
      <c r="BK10322" s="1" t="s">
        <v>22104</v>
      </c>
    </row>
    <row r="10323" spans="62:63" ht="12" customHeight="1" x14ac:dyDescent="0.25">
      <c r="BJ10323" s="1" t="s">
        <v>22149</v>
      </c>
      <c r="BK10323" s="1" t="s">
        <v>22150</v>
      </c>
    </row>
    <row r="10324" spans="62:63" ht="12" customHeight="1" x14ac:dyDescent="0.25">
      <c r="BJ10324" s="1" t="s">
        <v>22149</v>
      </c>
      <c r="BK10324" s="1" t="s">
        <v>22104</v>
      </c>
    </row>
    <row r="10325" spans="62:63" ht="12" customHeight="1" x14ac:dyDescent="0.25">
      <c r="BJ10325" s="1" t="s">
        <v>22151</v>
      </c>
      <c r="BK10325" s="1" t="s">
        <v>22152</v>
      </c>
    </row>
    <row r="10326" spans="62:63" ht="12" customHeight="1" x14ac:dyDescent="0.25">
      <c r="BJ10326" s="1" t="s">
        <v>22151</v>
      </c>
      <c r="BK10326" s="1" t="s">
        <v>22104</v>
      </c>
    </row>
    <row r="10327" spans="62:63" ht="12" customHeight="1" x14ac:dyDescent="0.25">
      <c r="BJ10327" s="1" t="s">
        <v>22153</v>
      </c>
      <c r="BK10327" s="1" t="s">
        <v>22154</v>
      </c>
    </row>
    <row r="10328" spans="62:63" ht="12" customHeight="1" x14ac:dyDescent="0.25">
      <c r="BJ10328" s="1" t="s">
        <v>22153</v>
      </c>
      <c r="BK10328" s="1" t="s">
        <v>22104</v>
      </c>
    </row>
    <row r="10329" spans="62:63" ht="12" customHeight="1" x14ac:dyDescent="0.25">
      <c r="BJ10329" s="1" t="s">
        <v>22155</v>
      </c>
      <c r="BK10329" s="1" t="s">
        <v>22156</v>
      </c>
    </row>
    <row r="10330" spans="62:63" ht="12" customHeight="1" x14ac:dyDescent="0.25">
      <c r="BJ10330" s="1" t="s">
        <v>22155</v>
      </c>
      <c r="BK10330" s="1" t="s">
        <v>22104</v>
      </c>
    </row>
    <row r="10331" spans="62:63" ht="12" customHeight="1" x14ac:dyDescent="0.25">
      <c r="BJ10331" s="1" t="s">
        <v>22157</v>
      </c>
      <c r="BK10331" s="1" t="s">
        <v>22158</v>
      </c>
    </row>
    <row r="10332" spans="62:63" ht="12" customHeight="1" x14ac:dyDescent="0.25">
      <c r="BJ10332" s="1" t="s">
        <v>22157</v>
      </c>
      <c r="BK10332" s="1" t="s">
        <v>22104</v>
      </c>
    </row>
    <row r="10333" spans="62:63" ht="12" customHeight="1" x14ac:dyDescent="0.25">
      <c r="BJ10333" s="1" t="s">
        <v>22159</v>
      </c>
      <c r="BK10333" s="1" t="s">
        <v>22160</v>
      </c>
    </row>
    <row r="10334" spans="62:63" ht="12" customHeight="1" x14ac:dyDescent="0.25">
      <c r="BJ10334" s="1" t="s">
        <v>22159</v>
      </c>
      <c r="BK10334" s="1" t="s">
        <v>22104</v>
      </c>
    </row>
    <row r="10335" spans="62:63" ht="12" customHeight="1" x14ac:dyDescent="0.25">
      <c r="BJ10335" s="1" t="s">
        <v>22161</v>
      </c>
      <c r="BK10335" s="1" t="s">
        <v>22162</v>
      </c>
    </row>
    <row r="10336" spans="62:63" ht="12" customHeight="1" x14ac:dyDescent="0.25">
      <c r="BJ10336" s="1" t="s">
        <v>22161</v>
      </c>
      <c r="BK10336" s="1" t="s">
        <v>22104</v>
      </c>
    </row>
    <row r="10337" spans="62:63" ht="12" customHeight="1" x14ac:dyDescent="0.25">
      <c r="BJ10337" s="1" t="s">
        <v>22163</v>
      </c>
      <c r="BK10337" s="1" t="s">
        <v>22104</v>
      </c>
    </row>
    <row r="10338" spans="62:63" ht="12" customHeight="1" x14ac:dyDescent="0.25">
      <c r="BJ10338" s="1" t="s">
        <v>22164</v>
      </c>
      <c r="BK10338" s="1" t="s">
        <v>22165</v>
      </c>
    </row>
    <row r="10339" spans="62:63" ht="12" customHeight="1" x14ac:dyDescent="0.25">
      <c r="BJ10339" s="1" t="s">
        <v>22164</v>
      </c>
      <c r="BK10339" s="1" t="s">
        <v>22104</v>
      </c>
    </row>
    <row r="10340" spans="62:63" ht="12" customHeight="1" x14ac:dyDescent="0.25">
      <c r="BJ10340" s="1" t="s">
        <v>22166</v>
      </c>
      <c r="BK10340" s="1" t="s">
        <v>22104</v>
      </c>
    </row>
    <row r="10341" spans="62:63" ht="12" customHeight="1" x14ac:dyDescent="0.25">
      <c r="BJ10341" s="1" t="s">
        <v>22167</v>
      </c>
      <c r="BK10341" s="1" t="s">
        <v>22168</v>
      </c>
    </row>
    <row r="10342" spans="62:63" ht="12" customHeight="1" x14ac:dyDescent="0.25">
      <c r="BJ10342" s="1" t="s">
        <v>22167</v>
      </c>
      <c r="BK10342" s="1" t="s">
        <v>22104</v>
      </c>
    </row>
    <row r="10343" spans="62:63" ht="12" customHeight="1" x14ac:dyDescent="0.25">
      <c r="BJ10343" s="1" t="s">
        <v>22169</v>
      </c>
      <c r="BK10343" s="1" t="s">
        <v>22170</v>
      </c>
    </row>
    <row r="10344" spans="62:63" ht="12" customHeight="1" x14ac:dyDescent="0.25">
      <c r="BJ10344" s="1" t="s">
        <v>22169</v>
      </c>
      <c r="BK10344" s="1" t="s">
        <v>22171</v>
      </c>
    </row>
    <row r="10345" spans="62:63" ht="12" customHeight="1" x14ac:dyDescent="0.25">
      <c r="BJ10345" s="1" t="s">
        <v>22169</v>
      </c>
      <c r="BK10345" s="1" t="s">
        <v>22104</v>
      </c>
    </row>
    <row r="10346" spans="62:63" ht="12" customHeight="1" x14ac:dyDescent="0.25">
      <c r="BJ10346" s="1" t="s">
        <v>22172</v>
      </c>
      <c r="BK10346" s="1" t="s">
        <v>22173</v>
      </c>
    </row>
    <row r="10347" spans="62:63" ht="12" customHeight="1" x14ac:dyDescent="0.25">
      <c r="BJ10347" s="1" t="s">
        <v>22172</v>
      </c>
      <c r="BK10347" s="1" t="s">
        <v>22104</v>
      </c>
    </row>
    <row r="10348" spans="62:63" ht="12" customHeight="1" x14ac:dyDescent="0.25">
      <c r="BJ10348" s="1" t="s">
        <v>22174</v>
      </c>
      <c r="BK10348" s="1" t="s">
        <v>22175</v>
      </c>
    </row>
    <row r="10349" spans="62:63" ht="12" customHeight="1" x14ac:dyDescent="0.25">
      <c r="BJ10349" s="1" t="s">
        <v>22174</v>
      </c>
      <c r="BK10349" s="1" t="s">
        <v>22104</v>
      </c>
    </row>
    <row r="10350" spans="62:63" ht="12" customHeight="1" x14ac:dyDescent="0.25">
      <c r="BJ10350" s="1" t="s">
        <v>22176</v>
      </c>
      <c r="BK10350" s="1" t="s">
        <v>22177</v>
      </c>
    </row>
    <row r="10351" spans="62:63" ht="12" customHeight="1" x14ac:dyDescent="0.25">
      <c r="BJ10351" s="1" t="s">
        <v>22176</v>
      </c>
      <c r="BK10351" s="1" t="s">
        <v>22104</v>
      </c>
    </row>
    <row r="10352" spans="62:63" ht="12" customHeight="1" x14ac:dyDescent="0.25">
      <c r="BJ10352" s="1" t="s">
        <v>22178</v>
      </c>
      <c r="BK10352" s="1" t="s">
        <v>22179</v>
      </c>
    </row>
    <row r="10353" spans="62:63" ht="12" customHeight="1" x14ac:dyDescent="0.25">
      <c r="BJ10353" s="1" t="s">
        <v>22178</v>
      </c>
      <c r="BK10353" s="1" t="s">
        <v>22180</v>
      </c>
    </row>
    <row r="10354" spans="62:63" ht="12" customHeight="1" x14ac:dyDescent="0.25">
      <c r="BJ10354" s="1" t="s">
        <v>22178</v>
      </c>
      <c r="BK10354" s="1" t="s">
        <v>22104</v>
      </c>
    </row>
    <row r="10355" spans="62:63" ht="12" customHeight="1" x14ac:dyDescent="0.25">
      <c r="BJ10355" s="1" t="s">
        <v>22181</v>
      </c>
      <c r="BK10355" s="1" t="s">
        <v>22182</v>
      </c>
    </row>
    <row r="10356" spans="62:63" ht="12" customHeight="1" x14ac:dyDescent="0.25">
      <c r="BJ10356" s="1" t="s">
        <v>22183</v>
      </c>
      <c r="BK10356" s="1" t="s">
        <v>22182</v>
      </c>
    </row>
    <row r="10357" spans="62:63" ht="12" customHeight="1" x14ac:dyDescent="0.25">
      <c r="BJ10357" s="1" t="s">
        <v>22184</v>
      </c>
      <c r="BK10357" s="1" t="s">
        <v>22185</v>
      </c>
    </row>
    <row r="10358" spans="62:63" ht="12" customHeight="1" x14ac:dyDescent="0.25">
      <c r="BJ10358" s="1" t="s">
        <v>22184</v>
      </c>
      <c r="BK10358" s="1" t="s">
        <v>22186</v>
      </c>
    </row>
    <row r="10359" spans="62:63" ht="12" customHeight="1" x14ac:dyDescent="0.25">
      <c r="BJ10359" s="1" t="s">
        <v>22184</v>
      </c>
      <c r="BK10359" s="1" t="s">
        <v>22103</v>
      </c>
    </row>
    <row r="10360" spans="62:63" ht="12" customHeight="1" x14ac:dyDescent="0.25">
      <c r="BJ10360" s="1" t="s">
        <v>22187</v>
      </c>
      <c r="BK10360" s="1" t="s">
        <v>22188</v>
      </c>
    </row>
    <row r="10361" spans="62:63" ht="12" customHeight="1" x14ac:dyDescent="0.25">
      <c r="BJ10361" s="1" t="s">
        <v>22187</v>
      </c>
      <c r="BK10361" s="1" t="s">
        <v>22189</v>
      </c>
    </row>
    <row r="10362" spans="62:63" ht="12" customHeight="1" x14ac:dyDescent="0.25">
      <c r="BJ10362" s="1" t="s">
        <v>22187</v>
      </c>
      <c r="BK10362" s="1" t="s">
        <v>22106</v>
      </c>
    </row>
    <row r="10363" spans="62:63" ht="12" customHeight="1" x14ac:dyDescent="0.25">
      <c r="BJ10363" s="1" t="s">
        <v>22190</v>
      </c>
      <c r="BK10363" s="1" t="s">
        <v>22191</v>
      </c>
    </row>
    <row r="10364" spans="62:63" ht="12" customHeight="1" x14ac:dyDescent="0.25">
      <c r="BJ10364" s="1" t="s">
        <v>22190</v>
      </c>
      <c r="BK10364" s="1" t="s">
        <v>22108</v>
      </c>
    </row>
    <row r="10365" spans="62:63" ht="12" customHeight="1" x14ac:dyDescent="0.25">
      <c r="BJ10365" s="1" t="s">
        <v>22190</v>
      </c>
      <c r="BK10365" s="1" t="s">
        <v>22192</v>
      </c>
    </row>
    <row r="10366" spans="62:63" ht="12" customHeight="1" x14ac:dyDescent="0.25">
      <c r="BJ10366" s="1" t="s">
        <v>22193</v>
      </c>
      <c r="BK10366" s="1" t="s">
        <v>22194</v>
      </c>
    </row>
    <row r="10367" spans="62:63" ht="12" customHeight="1" x14ac:dyDescent="0.25">
      <c r="BJ10367" s="1" t="s">
        <v>22193</v>
      </c>
      <c r="BK10367" s="1" t="s">
        <v>22195</v>
      </c>
    </row>
    <row r="10368" spans="62:63" ht="12" customHeight="1" x14ac:dyDescent="0.25">
      <c r="BJ10368" s="1" t="s">
        <v>22193</v>
      </c>
      <c r="BK10368" s="1" t="s">
        <v>22110</v>
      </c>
    </row>
    <row r="10369" spans="62:63" ht="12" customHeight="1" x14ac:dyDescent="0.25">
      <c r="BJ10369" s="1" t="s">
        <v>22196</v>
      </c>
      <c r="BK10369" s="1" t="s">
        <v>22197</v>
      </c>
    </row>
    <row r="10370" spans="62:63" ht="12" customHeight="1" x14ac:dyDescent="0.25">
      <c r="BJ10370" s="1" t="s">
        <v>22196</v>
      </c>
      <c r="BK10370" s="1" t="s">
        <v>22198</v>
      </c>
    </row>
    <row r="10371" spans="62:63" ht="12" customHeight="1" x14ac:dyDescent="0.25">
      <c r="BJ10371" s="1" t="s">
        <v>22196</v>
      </c>
      <c r="BK10371" s="1" t="s">
        <v>22112</v>
      </c>
    </row>
    <row r="10372" spans="62:63" ht="12" customHeight="1" x14ac:dyDescent="0.25">
      <c r="BJ10372" s="1" t="s">
        <v>22199</v>
      </c>
      <c r="BK10372" s="1" t="s">
        <v>22200</v>
      </c>
    </row>
    <row r="10373" spans="62:63" ht="12" customHeight="1" x14ac:dyDescent="0.25">
      <c r="BJ10373" s="1" t="s">
        <v>22199</v>
      </c>
      <c r="BK10373" s="1" t="s">
        <v>22201</v>
      </c>
    </row>
    <row r="10374" spans="62:63" ht="12" customHeight="1" x14ac:dyDescent="0.25">
      <c r="BJ10374" s="1" t="s">
        <v>22199</v>
      </c>
      <c r="BK10374" s="1" t="s">
        <v>22114</v>
      </c>
    </row>
    <row r="10375" spans="62:63" ht="12" customHeight="1" x14ac:dyDescent="0.25">
      <c r="BJ10375" s="1" t="s">
        <v>22202</v>
      </c>
      <c r="BK10375" s="1" t="s">
        <v>22203</v>
      </c>
    </row>
    <row r="10376" spans="62:63" ht="12" customHeight="1" x14ac:dyDescent="0.25">
      <c r="BJ10376" s="1" t="s">
        <v>22202</v>
      </c>
      <c r="BK10376" s="1" t="s">
        <v>22204</v>
      </c>
    </row>
    <row r="10377" spans="62:63" ht="12" customHeight="1" x14ac:dyDescent="0.25">
      <c r="BJ10377" s="1" t="s">
        <v>22202</v>
      </c>
      <c r="BK10377" s="1" t="s">
        <v>22116</v>
      </c>
    </row>
    <row r="10378" spans="62:63" ht="12" customHeight="1" x14ac:dyDescent="0.25">
      <c r="BJ10378" s="1" t="s">
        <v>22205</v>
      </c>
      <c r="BK10378" s="1" t="s">
        <v>22206</v>
      </c>
    </row>
    <row r="10379" spans="62:63" ht="12" customHeight="1" x14ac:dyDescent="0.25">
      <c r="BJ10379" s="1" t="s">
        <v>22205</v>
      </c>
      <c r="BK10379" s="1" t="s">
        <v>22207</v>
      </c>
    </row>
    <row r="10380" spans="62:63" ht="12" customHeight="1" x14ac:dyDescent="0.25">
      <c r="BJ10380" s="1" t="s">
        <v>22205</v>
      </c>
      <c r="BK10380" s="1" t="s">
        <v>22208</v>
      </c>
    </row>
    <row r="10381" spans="62:63" ht="12" customHeight="1" x14ac:dyDescent="0.25">
      <c r="BJ10381" s="1" t="s">
        <v>22205</v>
      </c>
      <c r="BK10381" s="1" t="s">
        <v>22118</v>
      </c>
    </row>
    <row r="10382" spans="62:63" ht="12" customHeight="1" x14ac:dyDescent="0.25">
      <c r="BJ10382" s="1" t="s">
        <v>22209</v>
      </c>
      <c r="BK10382" s="1" t="s">
        <v>22210</v>
      </c>
    </row>
    <row r="10383" spans="62:63" ht="12" customHeight="1" x14ac:dyDescent="0.25">
      <c r="BJ10383" s="1" t="s">
        <v>22209</v>
      </c>
      <c r="BK10383" s="1" t="s">
        <v>22211</v>
      </c>
    </row>
    <row r="10384" spans="62:63" ht="12" customHeight="1" x14ac:dyDescent="0.25">
      <c r="BJ10384" s="1" t="s">
        <v>22209</v>
      </c>
      <c r="BK10384" s="1" t="s">
        <v>22120</v>
      </c>
    </row>
    <row r="10385" spans="62:63" ht="12" customHeight="1" x14ac:dyDescent="0.25">
      <c r="BJ10385" s="1" t="s">
        <v>22212</v>
      </c>
      <c r="BK10385" s="1" t="s">
        <v>22213</v>
      </c>
    </row>
    <row r="10386" spans="62:63" ht="12" customHeight="1" x14ac:dyDescent="0.25">
      <c r="BJ10386" s="1" t="s">
        <v>22212</v>
      </c>
      <c r="BK10386" s="1" t="s">
        <v>22214</v>
      </c>
    </row>
    <row r="10387" spans="62:63" ht="12" customHeight="1" x14ac:dyDescent="0.25">
      <c r="BJ10387" s="1" t="s">
        <v>22212</v>
      </c>
      <c r="BK10387" s="1" t="s">
        <v>22122</v>
      </c>
    </row>
    <row r="10388" spans="62:63" ht="12" customHeight="1" x14ac:dyDescent="0.25">
      <c r="BJ10388" s="1" t="s">
        <v>22215</v>
      </c>
      <c r="BK10388" s="1" t="s">
        <v>22216</v>
      </c>
    </row>
    <row r="10389" spans="62:63" ht="12" customHeight="1" x14ac:dyDescent="0.25">
      <c r="BJ10389" s="1" t="s">
        <v>22215</v>
      </c>
      <c r="BK10389" s="1" t="s">
        <v>22217</v>
      </c>
    </row>
    <row r="10390" spans="62:63" ht="12" customHeight="1" x14ac:dyDescent="0.25">
      <c r="BJ10390" s="1" t="s">
        <v>22215</v>
      </c>
      <c r="BK10390" s="1" t="s">
        <v>22124</v>
      </c>
    </row>
    <row r="10391" spans="62:63" ht="12" customHeight="1" x14ac:dyDescent="0.25">
      <c r="BJ10391" s="1" t="s">
        <v>22218</v>
      </c>
      <c r="BK10391" s="1" t="s">
        <v>22219</v>
      </c>
    </row>
    <row r="10392" spans="62:63" ht="12" customHeight="1" x14ac:dyDescent="0.25">
      <c r="BJ10392" s="1" t="s">
        <v>22218</v>
      </c>
      <c r="BK10392" s="1" t="s">
        <v>22220</v>
      </c>
    </row>
    <row r="10393" spans="62:63" ht="12" customHeight="1" x14ac:dyDescent="0.25">
      <c r="BJ10393" s="1" t="s">
        <v>22218</v>
      </c>
      <c r="BK10393" s="1" t="s">
        <v>22128</v>
      </c>
    </row>
    <row r="10394" spans="62:63" ht="12" customHeight="1" x14ac:dyDescent="0.25">
      <c r="BJ10394" s="1" t="s">
        <v>22221</v>
      </c>
      <c r="BK10394" s="1" t="s">
        <v>22222</v>
      </c>
    </row>
    <row r="10395" spans="62:63" ht="12" customHeight="1" x14ac:dyDescent="0.25">
      <c r="BJ10395" s="1" t="s">
        <v>22221</v>
      </c>
      <c r="BK10395" s="1" t="s">
        <v>22223</v>
      </c>
    </row>
    <row r="10396" spans="62:63" ht="12" customHeight="1" x14ac:dyDescent="0.25">
      <c r="BJ10396" s="1" t="s">
        <v>22221</v>
      </c>
      <c r="BK10396" s="1" t="s">
        <v>22130</v>
      </c>
    </row>
    <row r="10397" spans="62:63" ht="12" customHeight="1" x14ac:dyDescent="0.25">
      <c r="BJ10397" s="1" t="s">
        <v>22224</v>
      </c>
      <c r="BK10397" s="1" t="s">
        <v>22225</v>
      </c>
    </row>
    <row r="10398" spans="62:63" ht="12" customHeight="1" x14ac:dyDescent="0.25">
      <c r="BJ10398" s="1" t="s">
        <v>22224</v>
      </c>
      <c r="BK10398" s="1" t="s">
        <v>22226</v>
      </c>
    </row>
    <row r="10399" spans="62:63" ht="12" customHeight="1" x14ac:dyDescent="0.25">
      <c r="BJ10399" s="1" t="s">
        <v>22224</v>
      </c>
      <c r="BK10399" s="1" t="s">
        <v>22133</v>
      </c>
    </row>
    <row r="10400" spans="62:63" ht="12" customHeight="1" x14ac:dyDescent="0.25">
      <c r="BJ10400" s="1" t="s">
        <v>22227</v>
      </c>
      <c r="BK10400" s="1" t="s">
        <v>22228</v>
      </c>
    </row>
    <row r="10401" spans="62:63" ht="12" customHeight="1" x14ac:dyDescent="0.25">
      <c r="BJ10401" s="1" t="s">
        <v>22227</v>
      </c>
      <c r="BK10401" s="1" t="s">
        <v>22229</v>
      </c>
    </row>
    <row r="10402" spans="62:63" ht="12" customHeight="1" x14ac:dyDescent="0.25">
      <c r="BJ10402" s="1" t="s">
        <v>22227</v>
      </c>
      <c r="BK10402" s="1" t="s">
        <v>22135</v>
      </c>
    </row>
    <row r="10403" spans="62:63" ht="12" customHeight="1" x14ac:dyDescent="0.25">
      <c r="BJ10403" s="1" t="s">
        <v>22230</v>
      </c>
      <c r="BK10403" s="1" t="s">
        <v>22231</v>
      </c>
    </row>
    <row r="10404" spans="62:63" ht="12" customHeight="1" x14ac:dyDescent="0.25">
      <c r="BJ10404" s="1" t="s">
        <v>22230</v>
      </c>
      <c r="BK10404" s="1" t="s">
        <v>22232</v>
      </c>
    </row>
    <row r="10405" spans="62:63" ht="12" customHeight="1" x14ac:dyDescent="0.25">
      <c r="BJ10405" s="1" t="s">
        <v>22230</v>
      </c>
      <c r="BK10405" s="1" t="s">
        <v>22139</v>
      </c>
    </row>
    <row r="10406" spans="62:63" ht="12" customHeight="1" x14ac:dyDescent="0.25">
      <c r="BJ10406" s="1" t="s">
        <v>22233</v>
      </c>
      <c r="BK10406" s="1" t="s">
        <v>22234</v>
      </c>
    </row>
    <row r="10407" spans="62:63" ht="12" customHeight="1" x14ac:dyDescent="0.25">
      <c r="BJ10407" s="1" t="s">
        <v>22233</v>
      </c>
      <c r="BK10407" s="1" t="s">
        <v>22235</v>
      </c>
    </row>
    <row r="10408" spans="62:63" ht="12" customHeight="1" x14ac:dyDescent="0.25">
      <c r="BJ10408" s="1" t="s">
        <v>22233</v>
      </c>
      <c r="BK10408" s="1" t="s">
        <v>22141</v>
      </c>
    </row>
    <row r="10409" spans="62:63" ht="12" customHeight="1" x14ac:dyDescent="0.25">
      <c r="BJ10409" s="1" t="s">
        <v>22236</v>
      </c>
      <c r="BK10409" s="1" t="s">
        <v>22237</v>
      </c>
    </row>
    <row r="10410" spans="62:63" ht="12" customHeight="1" x14ac:dyDescent="0.25">
      <c r="BJ10410" s="1" t="s">
        <v>22236</v>
      </c>
      <c r="BK10410" s="1" t="s">
        <v>22238</v>
      </c>
    </row>
    <row r="10411" spans="62:63" ht="12" customHeight="1" x14ac:dyDescent="0.25">
      <c r="BJ10411" s="1" t="s">
        <v>22236</v>
      </c>
      <c r="BK10411" s="1" t="s">
        <v>22143</v>
      </c>
    </row>
    <row r="10412" spans="62:63" ht="12" customHeight="1" x14ac:dyDescent="0.25">
      <c r="BJ10412" s="1" t="s">
        <v>22239</v>
      </c>
      <c r="BK10412" s="1" t="s">
        <v>22240</v>
      </c>
    </row>
    <row r="10413" spans="62:63" ht="12" customHeight="1" x14ac:dyDescent="0.25">
      <c r="BJ10413" s="1" t="s">
        <v>22239</v>
      </c>
      <c r="BK10413" s="1" t="s">
        <v>22241</v>
      </c>
    </row>
    <row r="10414" spans="62:63" ht="12" customHeight="1" x14ac:dyDescent="0.25">
      <c r="BJ10414" s="1" t="s">
        <v>22239</v>
      </c>
      <c r="BK10414" s="1" t="s">
        <v>22146</v>
      </c>
    </row>
    <row r="10415" spans="62:63" ht="12" customHeight="1" x14ac:dyDescent="0.25">
      <c r="BJ10415" s="1" t="s">
        <v>22242</v>
      </c>
      <c r="BK10415" s="1" t="s">
        <v>22243</v>
      </c>
    </row>
    <row r="10416" spans="62:63" ht="12" customHeight="1" x14ac:dyDescent="0.25">
      <c r="BJ10416" s="1" t="s">
        <v>22242</v>
      </c>
      <c r="BK10416" s="1" t="s">
        <v>22244</v>
      </c>
    </row>
    <row r="10417" spans="62:63" ht="12" customHeight="1" x14ac:dyDescent="0.25">
      <c r="BJ10417" s="1" t="s">
        <v>22242</v>
      </c>
      <c r="BK10417" s="1" t="s">
        <v>22148</v>
      </c>
    </row>
    <row r="10418" spans="62:63" ht="12" customHeight="1" x14ac:dyDescent="0.25">
      <c r="BJ10418" s="1" t="s">
        <v>22245</v>
      </c>
      <c r="BK10418" s="1" t="s">
        <v>22246</v>
      </c>
    </row>
    <row r="10419" spans="62:63" ht="12" customHeight="1" x14ac:dyDescent="0.25">
      <c r="BJ10419" s="1" t="s">
        <v>22245</v>
      </c>
      <c r="BK10419" s="1" t="s">
        <v>22247</v>
      </c>
    </row>
    <row r="10420" spans="62:63" ht="12" customHeight="1" x14ac:dyDescent="0.25">
      <c r="BJ10420" s="1" t="s">
        <v>22245</v>
      </c>
      <c r="BK10420" s="1" t="s">
        <v>22150</v>
      </c>
    </row>
    <row r="10421" spans="62:63" ht="12" customHeight="1" x14ac:dyDescent="0.25">
      <c r="BJ10421" s="1" t="s">
        <v>22248</v>
      </c>
      <c r="BK10421" s="1" t="s">
        <v>22249</v>
      </c>
    </row>
    <row r="10422" spans="62:63" ht="12" customHeight="1" x14ac:dyDescent="0.25">
      <c r="BJ10422" s="1" t="s">
        <v>22248</v>
      </c>
      <c r="BK10422" s="1" t="s">
        <v>22154</v>
      </c>
    </row>
    <row r="10423" spans="62:63" ht="12" customHeight="1" x14ac:dyDescent="0.25">
      <c r="BJ10423" s="1" t="s">
        <v>22250</v>
      </c>
      <c r="BK10423" s="1" t="s">
        <v>22251</v>
      </c>
    </row>
    <row r="10424" spans="62:63" ht="12" customHeight="1" x14ac:dyDescent="0.25">
      <c r="BJ10424" s="1" t="s">
        <v>22250</v>
      </c>
      <c r="BK10424" s="1" t="s">
        <v>22156</v>
      </c>
    </row>
    <row r="10425" spans="62:63" ht="12" customHeight="1" x14ac:dyDescent="0.25">
      <c r="BJ10425" s="1" t="s">
        <v>22250</v>
      </c>
      <c r="BK10425" s="1" t="s">
        <v>22252</v>
      </c>
    </row>
    <row r="10426" spans="62:63" ht="12" customHeight="1" x14ac:dyDescent="0.25">
      <c r="BJ10426" s="1" t="s">
        <v>22253</v>
      </c>
      <c r="BK10426" s="1" t="s">
        <v>22254</v>
      </c>
    </row>
    <row r="10427" spans="62:63" ht="12" customHeight="1" x14ac:dyDescent="0.25">
      <c r="BJ10427" s="1" t="s">
        <v>22253</v>
      </c>
      <c r="BK10427" s="1" t="s">
        <v>22158</v>
      </c>
    </row>
    <row r="10428" spans="62:63" ht="12" customHeight="1" x14ac:dyDescent="0.25">
      <c r="BJ10428" s="1" t="s">
        <v>22253</v>
      </c>
      <c r="BK10428" s="1" t="s">
        <v>22255</v>
      </c>
    </row>
    <row r="10429" spans="62:63" ht="12" customHeight="1" x14ac:dyDescent="0.25">
      <c r="BJ10429" s="1" t="s">
        <v>22256</v>
      </c>
      <c r="BK10429" s="1" t="s">
        <v>22257</v>
      </c>
    </row>
    <row r="10430" spans="62:63" ht="12" customHeight="1" x14ac:dyDescent="0.25">
      <c r="BJ10430" s="1" t="s">
        <v>22256</v>
      </c>
      <c r="BK10430" s="1" t="s">
        <v>22160</v>
      </c>
    </row>
    <row r="10431" spans="62:63" ht="12" customHeight="1" x14ac:dyDescent="0.25">
      <c r="BJ10431" s="1" t="s">
        <v>22256</v>
      </c>
      <c r="BK10431" s="1" t="s">
        <v>22258</v>
      </c>
    </row>
    <row r="10432" spans="62:63" ht="12" customHeight="1" x14ac:dyDescent="0.25">
      <c r="BJ10432" s="1" t="s">
        <v>22259</v>
      </c>
      <c r="BK10432" s="1" t="s">
        <v>22260</v>
      </c>
    </row>
    <row r="10433" spans="62:63" ht="12" customHeight="1" x14ac:dyDescent="0.25">
      <c r="BJ10433" s="1" t="s">
        <v>22259</v>
      </c>
      <c r="BK10433" s="1" t="s">
        <v>22162</v>
      </c>
    </row>
    <row r="10434" spans="62:63" ht="12" customHeight="1" x14ac:dyDescent="0.25">
      <c r="BJ10434" s="1" t="s">
        <v>22259</v>
      </c>
      <c r="BK10434" s="1" t="s">
        <v>22261</v>
      </c>
    </row>
    <row r="10435" spans="62:63" ht="12" customHeight="1" x14ac:dyDescent="0.25">
      <c r="BJ10435" s="1" t="s">
        <v>22262</v>
      </c>
      <c r="BK10435" s="1" t="s">
        <v>22263</v>
      </c>
    </row>
    <row r="10436" spans="62:63" ht="12" customHeight="1" x14ac:dyDescent="0.25">
      <c r="BJ10436" s="1" t="s">
        <v>22262</v>
      </c>
      <c r="BK10436" s="1" t="s">
        <v>22264</v>
      </c>
    </row>
    <row r="10437" spans="62:63" ht="12" customHeight="1" x14ac:dyDescent="0.25">
      <c r="BJ10437" s="1" t="s">
        <v>22262</v>
      </c>
      <c r="BK10437" s="1" t="s">
        <v>22126</v>
      </c>
    </row>
    <row r="10438" spans="62:63" ht="12" customHeight="1" x14ac:dyDescent="0.25">
      <c r="BJ10438" s="1" t="s">
        <v>22265</v>
      </c>
      <c r="BK10438" s="1" t="s">
        <v>22266</v>
      </c>
    </row>
    <row r="10439" spans="62:63" ht="12" customHeight="1" x14ac:dyDescent="0.25">
      <c r="BJ10439" s="1" t="s">
        <v>22265</v>
      </c>
      <c r="BK10439" s="1" t="s">
        <v>22152</v>
      </c>
    </row>
    <row r="10440" spans="62:63" ht="12" customHeight="1" x14ac:dyDescent="0.25">
      <c r="BJ10440" s="1" t="s">
        <v>22265</v>
      </c>
      <c r="BK10440" s="1" t="s">
        <v>22267</v>
      </c>
    </row>
    <row r="10441" spans="62:63" ht="12" customHeight="1" x14ac:dyDescent="0.25">
      <c r="BJ10441" s="1" t="s">
        <v>22268</v>
      </c>
      <c r="BK10441" s="1" t="s">
        <v>22269</v>
      </c>
    </row>
    <row r="10442" spans="62:63" ht="12" customHeight="1" x14ac:dyDescent="0.25">
      <c r="BJ10442" s="1" t="s">
        <v>22268</v>
      </c>
      <c r="BK10442" s="1" t="s">
        <v>22270</v>
      </c>
    </row>
    <row r="10443" spans="62:63" ht="12" customHeight="1" x14ac:dyDescent="0.25">
      <c r="BJ10443" s="1" t="s">
        <v>22271</v>
      </c>
      <c r="BK10443" s="1" t="s">
        <v>22272</v>
      </c>
    </row>
    <row r="10444" spans="62:63" ht="12" customHeight="1" x14ac:dyDescent="0.25">
      <c r="BJ10444" s="1" t="s">
        <v>22271</v>
      </c>
      <c r="BK10444" s="1" t="s">
        <v>22273</v>
      </c>
    </row>
    <row r="10445" spans="62:63" ht="12" customHeight="1" x14ac:dyDescent="0.25">
      <c r="BJ10445" s="1" t="s">
        <v>22271</v>
      </c>
      <c r="BK10445" s="1" t="s">
        <v>22274</v>
      </c>
    </row>
    <row r="10446" spans="62:63" ht="12" customHeight="1" x14ac:dyDescent="0.25">
      <c r="BJ10446" s="1" t="s">
        <v>22271</v>
      </c>
      <c r="BK10446" s="1" t="s">
        <v>22270</v>
      </c>
    </row>
    <row r="10447" spans="62:63" ht="12" customHeight="1" x14ac:dyDescent="0.25">
      <c r="BJ10447" s="1" t="s">
        <v>22275</v>
      </c>
      <c r="BK10447" s="1" t="s">
        <v>22276</v>
      </c>
    </row>
    <row r="10448" spans="62:63" ht="12" customHeight="1" x14ac:dyDescent="0.25">
      <c r="BJ10448" s="1" t="s">
        <v>22275</v>
      </c>
      <c r="BK10448" s="1" t="s">
        <v>22270</v>
      </c>
    </row>
    <row r="10449" spans="62:63" ht="12" customHeight="1" x14ac:dyDescent="0.25">
      <c r="BJ10449" s="1" t="s">
        <v>22277</v>
      </c>
      <c r="BK10449" s="1" t="s">
        <v>22278</v>
      </c>
    </row>
    <row r="10450" spans="62:63" ht="12" customHeight="1" x14ac:dyDescent="0.25">
      <c r="BJ10450" s="1" t="s">
        <v>22277</v>
      </c>
      <c r="BK10450" s="1" t="s">
        <v>22270</v>
      </c>
    </row>
    <row r="10451" spans="62:63" ht="12" customHeight="1" x14ac:dyDescent="0.25">
      <c r="BJ10451" s="1" t="s">
        <v>22279</v>
      </c>
      <c r="BK10451" s="1" t="s">
        <v>22280</v>
      </c>
    </row>
    <row r="10452" spans="62:63" ht="12" customHeight="1" x14ac:dyDescent="0.25">
      <c r="BJ10452" s="1" t="s">
        <v>22279</v>
      </c>
      <c r="BK10452" s="1" t="s">
        <v>22270</v>
      </c>
    </row>
    <row r="10453" spans="62:63" ht="12" customHeight="1" x14ac:dyDescent="0.25">
      <c r="BJ10453" s="1" t="s">
        <v>22281</v>
      </c>
      <c r="BK10453" s="1" t="s">
        <v>22282</v>
      </c>
    </row>
    <row r="10454" spans="62:63" ht="12" customHeight="1" x14ac:dyDescent="0.25">
      <c r="BJ10454" s="1" t="s">
        <v>22281</v>
      </c>
      <c r="BK10454" s="1" t="s">
        <v>22283</v>
      </c>
    </row>
    <row r="10455" spans="62:63" ht="12" customHeight="1" x14ac:dyDescent="0.25">
      <c r="BJ10455" s="1" t="s">
        <v>22281</v>
      </c>
      <c r="BK10455" s="1" t="s">
        <v>22270</v>
      </c>
    </row>
    <row r="10456" spans="62:63" ht="12" customHeight="1" x14ac:dyDescent="0.25">
      <c r="BJ10456" s="1" t="s">
        <v>22284</v>
      </c>
      <c r="BK10456" s="1" t="s">
        <v>22285</v>
      </c>
    </row>
    <row r="10457" spans="62:63" ht="12" customHeight="1" x14ac:dyDescent="0.25">
      <c r="BJ10457" s="1" t="s">
        <v>22284</v>
      </c>
      <c r="BK10457" s="1" t="s">
        <v>22270</v>
      </c>
    </row>
    <row r="10458" spans="62:63" ht="12" customHeight="1" x14ac:dyDescent="0.25">
      <c r="BJ10458" s="1" t="s">
        <v>22286</v>
      </c>
      <c r="BK10458" s="1" t="s">
        <v>22287</v>
      </c>
    </row>
    <row r="10459" spans="62:63" ht="12" customHeight="1" x14ac:dyDescent="0.25">
      <c r="BJ10459" s="1" t="s">
        <v>22286</v>
      </c>
      <c r="BK10459" s="1" t="s">
        <v>22288</v>
      </c>
    </row>
    <row r="10460" spans="62:63" ht="12" customHeight="1" x14ac:dyDescent="0.25">
      <c r="BJ10460" s="1" t="s">
        <v>22286</v>
      </c>
      <c r="BK10460" s="1" t="s">
        <v>22270</v>
      </c>
    </row>
    <row r="10461" spans="62:63" ht="12" customHeight="1" x14ac:dyDescent="0.25">
      <c r="BJ10461" s="1" t="s">
        <v>22289</v>
      </c>
      <c r="BK10461" s="1" t="s">
        <v>22290</v>
      </c>
    </row>
    <row r="10462" spans="62:63" ht="12" customHeight="1" x14ac:dyDescent="0.25">
      <c r="BJ10462" s="1" t="s">
        <v>22289</v>
      </c>
      <c r="BK10462" s="1" t="s">
        <v>22270</v>
      </c>
    </row>
    <row r="10463" spans="62:63" ht="12" customHeight="1" x14ac:dyDescent="0.25">
      <c r="BJ10463" s="1" t="s">
        <v>22291</v>
      </c>
      <c r="BK10463" s="1" t="s">
        <v>22292</v>
      </c>
    </row>
    <row r="10464" spans="62:63" ht="12" customHeight="1" x14ac:dyDescent="0.25">
      <c r="BJ10464" s="1" t="s">
        <v>22291</v>
      </c>
      <c r="BK10464" s="1" t="s">
        <v>22270</v>
      </c>
    </row>
    <row r="10465" spans="62:63" ht="12" customHeight="1" x14ac:dyDescent="0.25">
      <c r="BJ10465" s="1" t="s">
        <v>22293</v>
      </c>
      <c r="BK10465" s="1" t="s">
        <v>22294</v>
      </c>
    </row>
    <row r="10466" spans="62:63" ht="12" customHeight="1" x14ac:dyDescent="0.25">
      <c r="BJ10466" s="1" t="s">
        <v>22293</v>
      </c>
      <c r="BK10466" s="1" t="s">
        <v>22295</v>
      </c>
    </row>
    <row r="10467" spans="62:63" ht="12" customHeight="1" x14ac:dyDescent="0.25">
      <c r="BJ10467" s="1" t="s">
        <v>22293</v>
      </c>
      <c r="BK10467" s="1" t="s">
        <v>22296</v>
      </c>
    </row>
    <row r="10468" spans="62:63" ht="12" customHeight="1" x14ac:dyDescent="0.25">
      <c r="BJ10468" s="1" t="s">
        <v>22293</v>
      </c>
      <c r="BK10468" s="1" t="s">
        <v>22270</v>
      </c>
    </row>
    <row r="10469" spans="62:63" ht="12" customHeight="1" x14ac:dyDescent="0.25">
      <c r="BJ10469" s="1" t="s">
        <v>22297</v>
      </c>
      <c r="BK10469" s="1" t="s">
        <v>22298</v>
      </c>
    </row>
    <row r="10470" spans="62:63" ht="12" customHeight="1" x14ac:dyDescent="0.25">
      <c r="BJ10470" s="1" t="s">
        <v>22297</v>
      </c>
      <c r="BK10470" s="1" t="s">
        <v>22270</v>
      </c>
    </row>
    <row r="10471" spans="62:63" ht="12" customHeight="1" x14ac:dyDescent="0.25">
      <c r="BJ10471" s="1" t="s">
        <v>22299</v>
      </c>
      <c r="BK10471" s="1" t="s">
        <v>22300</v>
      </c>
    </row>
    <row r="10472" spans="62:63" ht="12" customHeight="1" x14ac:dyDescent="0.25">
      <c r="BJ10472" s="1" t="s">
        <v>22299</v>
      </c>
      <c r="BK10472" s="1" t="s">
        <v>22301</v>
      </c>
    </row>
    <row r="10473" spans="62:63" ht="12" customHeight="1" x14ac:dyDescent="0.25">
      <c r="BJ10473" s="1" t="s">
        <v>22299</v>
      </c>
      <c r="BK10473" s="1" t="s">
        <v>22270</v>
      </c>
    </row>
    <row r="10474" spans="62:63" ht="12" customHeight="1" x14ac:dyDescent="0.25">
      <c r="BJ10474" s="1" t="s">
        <v>22302</v>
      </c>
      <c r="BK10474" s="1" t="s">
        <v>22303</v>
      </c>
    </row>
    <row r="10475" spans="62:63" ht="12" customHeight="1" x14ac:dyDescent="0.25">
      <c r="BJ10475" s="1" t="s">
        <v>22302</v>
      </c>
      <c r="BK10475" s="1" t="s">
        <v>22270</v>
      </c>
    </row>
    <row r="10476" spans="62:63" ht="12" customHeight="1" x14ac:dyDescent="0.25">
      <c r="BJ10476" s="1" t="s">
        <v>22304</v>
      </c>
      <c r="BK10476" s="1" t="s">
        <v>22305</v>
      </c>
    </row>
    <row r="10477" spans="62:63" ht="12" customHeight="1" x14ac:dyDescent="0.25">
      <c r="BJ10477" s="1" t="s">
        <v>22304</v>
      </c>
      <c r="BK10477" s="1" t="s">
        <v>22306</v>
      </c>
    </row>
    <row r="10478" spans="62:63" ht="12" customHeight="1" x14ac:dyDescent="0.25">
      <c r="BJ10478" s="1" t="s">
        <v>22304</v>
      </c>
      <c r="BK10478" s="1" t="s">
        <v>22270</v>
      </c>
    </row>
    <row r="10479" spans="62:63" ht="12" customHeight="1" x14ac:dyDescent="0.25">
      <c r="BJ10479" s="1" t="s">
        <v>22307</v>
      </c>
      <c r="BK10479" s="1" t="s">
        <v>22308</v>
      </c>
    </row>
    <row r="10480" spans="62:63" ht="12" customHeight="1" x14ac:dyDescent="0.25">
      <c r="BJ10480" s="1" t="s">
        <v>22307</v>
      </c>
      <c r="BK10480" s="1" t="s">
        <v>22309</v>
      </c>
    </row>
    <row r="10481" spans="62:63" ht="12" customHeight="1" x14ac:dyDescent="0.25">
      <c r="BJ10481" s="1" t="s">
        <v>22307</v>
      </c>
      <c r="BK10481" s="1" t="s">
        <v>22310</v>
      </c>
    </row>
    <row r="10482" spans="62:63" ht="12" customHeight="1" x14ac:dyDescent="0.25">
      <c r="BJ10482" s="1" t="s">
        <v>22307</v>
      </c>
      <c r="BK10482" s="1" t="s">
        <v>22270</v>
      </c>
    </row>
    <row r="10483" spans="62:63" ht="12" customHeight="1" x14ac:dyDescent="0.25">
      <c r="BJ10483" s="1" t="s">
        <v>22311</v>
      </c>
      <c r="BK10483" s="1" t="s">
        <v>22312</v>
      </c>
    </row>
    <row r="10484" spans="62:63" ht="12" customHeight="1" x14ac:dyDescent="0.25">
      <c r="BJ10484" s="1" t="s">
        <v>22311</v>
      </c>
      <c r="BK10484" s="1" t="s">
        <v>22313</v>
      </c>
    </row>
    <row r="10485" spans="62:63" ht="12" customHeight="1" x14ac:dyDescent="0.25">
      <c r="BJ10485" s="1" t="s">
        <v>22311</v>
      </c>
      <c r="BK10485" s="1" t="s">
        <v>22270</v>
      </c>
    </row>
    <row r="10486" spans="62:63" ht="12" customHeight="1" x14ac:dyDescent="0.25">
      <c r="BJ10486" s="1" t="s">
        <v>22314</v>
      </c>
      <c r="BK10486" s="1" t="s">
        <v>22315</v>
      </c>
    </row>
    <row r="10487" spans="62:63" ht="12" customHeight="1" x14ac:dyDescent="0.25">
      <c r="BJ10487" s="1" t="s">
        <v>22314</v>
      </c>
      <c r="BK10487" s="1" t="s">
        <v>22270</v>
      </c>
    </row>
    <row r="10488" spans="62:63" ht="12" customHeight="1" x14ac:dyDescent="0.25">
      <c r="BJ10488" s="1" t="s">
        <v>22316</v>
      </c>
      <c r="BK10488" s="1" t="s">
        <v>22317</v>
      </c>
    </row>
    <row r="10489" spans="62:63" ht="12" customHeight="1" x14ac:dyDescent="0.25">
      <c r="BJ10489" s="1" t="s">
        <v>22316</v>
      </c>
      <c r="BK10489" s="1" t="s">
        <v>22318</v>
      </c>
    </row>
    <row r="10490" spans="62:63" ht="12" customHeight="1" x14ac:dyDescent="0.25">
      <c r="BJ10490" s="1" t="s">
        <v>22316</v>
      </c>
      <c r="BK10490" s="1" t="s">
        <v>22270</v>
      </c>
    </row>
    <row r="10491" spans="62:63" ht="12" customHeight="1" x14ac:dyDescent="0.25">
      <c r="BJ10491" s="1" t="s">
        <v>22319</v>
      </c>
      <c r="BK10491" s="1" t="s">
        <v>22320</v>
      </c>
    </row>
    <row r="10492" spans="62:63" ht="12" customHeight="1" x14ac:dyDescent="0.25">
      <c r="BJ10492" s="1" t="s">
        <v>22319</v>
      </c>
      <c r="BK10492" s="1" t="s">
        <v>22321</v>
      </c>
    </row>
    <row r="10493" spans="62:63" ht="12" customHeight="1" x14ac:dyDescent="0.25">
      <c r="BJ10493" s="1" t="s">
        <v>22319</v>
      </c>
      <c r="BK10493" s="1" t="s">
        <v>22322</v>
      </c>
    </row>
    <row r="10494" spans="62:63" ht="12" customHeight="1" x14ac:dyDescent="0.25">
      <c r="BJ10494" s="1" t="s">
        <v>22319</v>
      </c>
      <c r="BK10494" s="1" t="s">
        <v>22323</v>
      </c>
    </row>
    <row r="10495" spans="62:63" ht="12" customHeight="1" x14ac:dyDescent="0.25">
      <c r="BJ10495" s="1" t="s">
        <v>22319</v>
      </c>
      <c r="BK10495" s="1" t="s">
        <v>22270</v>
      </c>
    </row>
    <row r="10496" spans="62:63" ht="12" customHeight="1" x14ac:dyDescent="0.25">
      <c r="BJ10496" s="1" t="s">
        <v>22324</v>
      </c>
      <c r="BK10496" s="1" t="s">
        <v>22325</v>
      </c>
    </row>
    <row r="10497" spans="62:63" ht="12" customHeight="1" x14ac:dyDescent="0.25">
      <c r="BJ10497" s="1" t="s">
        <v>22324</v>
      </c>
      <c r="BK10497" s="1" t="s">
        <v>22270</v>
      </c>
    </row>
    <row r="10498" spans="62:63" ht="12" customHeight="1" x14ac:dyDescent="0.25">
      <c r="BJ10498" s="1" t="s">
        <v>22326</v>
      </c>
      <c r="BK10498" s="1" t="s">
        <v>22327</v>
      </c>
    </row>
    <row r="10499" spans="62:63" ht="12" customHeight="1" x14ac:dyDescent="0.25">
      <c r="BJ10499" s="1" t="s">
        <v>22326</v>
      </c>
      <c r="BK10499" s="1" t="s">
        <v>22270</v>
      </c>
    </row>
    <row r="10500" spans="62:63" ht="12" customHeight="1" x14ac:dyDescent="0.25">
      <c r="BJ10500" s="1" t="s">
        <v>22328</v>
      </c>
      <c r="BK10500" s="1" t="s">
        <v>22329</v>
      </c>
    </row>
    <row r="10501" spans="62:63" ht="12" customHeight="1" x14ac:dyDescent="0.25">
      <c r="BJ10501" s="1" t="s">
        <v>22328</v>
      </c>
      <c r="BK10501" s="1" t="s">
        <v>22270</v>
      </c>
    </row>
    <row r="10502" spans="62:63" ht="12" customHeight="1" x14ac:dyDescent="0.25">
      <c r="BJ10502" s="1" t="s">
        <v>22330</v>
      </c>
      <c r="BK10502" s="1" t="s">
        <v>22331</v>
      </c>
    </row>
    <row r="10503" spans="62:63" ht="12" customHeight="1" x14ac:dyDescent="0.25">
      <c r="BJ10503" s="1" t="s">
        <v>22330</v>
      </c>
      <c r="BK10503" s="1" t="s">
        <v>22270</v>
      </c>
    </row>
    <row r="10504" spans="62:63" ht="12" customHeight="1" x14ac:dyDescent="0.25">
      <c r="BJ10504" s="1" t="s">
        <v>22332</v>
      </c>
      <c r="BK10504" s="1" t="s">
        <v>22333</v>
      </c>
    </row>
    <row r="10505" spans="62:63" ht="12" customHeight="1" x14ac:dyDescent="0.25">
      <c r="BJ10505" s="1" t="s">
        <v>22332</v>
      </c>
      <c r="BK10505" s="1" t="s">
        <v>22334</v>
      </c>
    </row>
    <row r="10506" spans="62:63" ht="12" customHeight="1" x14ac:dyDescent="0.25">
      <c r="BJ10506" s="1" t="s">
        <v>22332</v>
      </c>
      <c r="BK10506" s="1" t="s">
        <v>22270</v>
      </c>
    </row>
    <row r="10507" spans="62:63" ht="12" customHeight="1" x14ac:dyDescent="0.25">
      <c r="BJ10507" s="1" t="s">
        <v>22335</v>
      </c>
      <c r="BK10507" s="1" t="s">
        <v>22336</v>
      </c>
    </row>
    <row r="10508" spans="62:63" ht="12" customHeight="1" x14ac:dyDescent="0.25">
      <c r="BJ10508" s="1" t="s">
        <v>22335</v>
      </c>
      <c r="BK10508" s="1" t="s">
        <v>22337</v>
      </c>
    </row>
    <row r="10509" spans="62:63" ht="12" customHeight="1" x14ac:dyDescent="0.25">
      <c r="BJ10509" s="1" t="s">
        <v>22335</v>
      </c>
      <c r="BK10509" s="1" t="s">
        <v>22270</v>
      </c>
    </row>
    <row r="10510" spans="62:63" ht="12" customHeight="1" x14ac:dyDescent="0.25">
      <c r="BJ10510" s="1" t="s">
        <v>22338</v>
      </c>
      <c r="BK10510" s="1" t="s">
        <v>22339</v>
      </c>
    </row>
    <row r="10511" spans="62:63" ht="12" customHeight="1" x14ac:dyDescent="0.25">
      <c r="BJ10511" s="1" t="s">
        <v>22338</v>
      </c>
      <c r="BK10511" s="1" t="s">
        <v>22270</v>
      </c>
    </row>
    <row r="10512" spans="62:63" ht="12" customHeight="1" x14ac:dyDescent="0.25">
      <c r="BJ10512" s="1" t="s">
        <v>22340</v>
      </c>
      <c r="BK10512" s="1" t="s">
        <v>22341</v>
      </c>
    </row>
    <row r="10513" spans="62:63" ht="12" customHeight="1" x14ac:dyDescent="0.25">
      <c r="BJ10513" s="1" t="s">
        <v>22340</v>
      </c>
      <c r="BK10513" s="1" t="s">
        <v>22270</v>
      </c>
    </row>
    <row r="10514" spans="62:63" ht="12" customHeight="1" x14ac:dyDescent="0.25">
      <c r="BJ10514" s="1" t="s">
        <v>22342</v>
      </c>
      <c r="BK10514" s="1" t="s">
        <v>22343</v>
      </c>
    </row>
    <row r="10515" spans="62:63" ht="12" customHeight="1" x14ac:dyDescent="0.25">
      <c r="BJ10515" s="1" t="s">
        <v>22342</v>
      </c>
      <c r="BK10515" s="1" t="s">
        <v>22344</v>
      </c>
    </row>
    <row r="10516" spans="62:63" ht="12" customHeight="1" x14ac:dyDescent="0.25">
      <c r="BJ10516" s="1" t="s">
        <v>22342</v>
      </c>
      <c r="BK10516" s="1" t="s">
        <v>22270</v>
      </c>
    </row>
    <row r="10517" spans="62:63" ht="12" customHeight="1" x14ac:dyDescent="0.25">
      <c r="BJ10517" s="1" t="s">
        <v>22345</v>
      </c>
      <c r="BK10517" s="1" t="s">
        <v>22346</v>
      </c>
    </row>
    <row r="10518" spans="62:63" ht="12" customHeight="1" x14ac:dyDescent="0.25">
      <c r="BJ10518" s="1" t="s">
        <v>22345</v>
      </c>
      <c r="BK10518" s="1" t="s">
        <v>22270</v>
      </c>
    </row>
    <row r="10519" spans="62:63" ht="12" customHeight="1" x14ac:dyDescent="0.25">
      <c r="BJ10519" s="1" t="s">
        <v>22347</v>
      </c>
      <c r="BK10519" s="1" t="s">
        <v>22348</v>
      </c>
    </row>
    <row r="10520" spans="62:63" ht="12" customHeight="1" x14ac:dyDescent="0.25">
      <c r="BJ10520" s="1" t="s">
        <v>22347</v>
      </c>
      <c r="BK10520" s="1" t="s">
        <v>22270</v>
      </c>
    </row>
    <row r="10521" spans="62:63" ht="12" customHeight="1" x14ac:dyDescent="0.25">
      <c r="BJ10521" s="1" t="s">
        <v>22349</v>
      </c>
      <c r="BK10521" s="1" t="s">
        <v>22350</v>
      </c>
    </row>
    <row r="10522" spans="62:63" ht="12" customHeight="1" x14ac:dyDescent="0.25">
      <c r="BJ10522" s="1" t="s">
        <v>22349</v>
      </c>
      <c r="BK10522" s="1" t="s">
        <v>22270</v>
      </c>
    </row>
    <row r="10523" spans="62:63" ht="12" customHeight="1" x14ac:dyDescent="0.25">
      <c r="BJ10523" s="1" t="s">
        <v>22351</v>
      </c>
      <c r="BK10523" s="1" t="s">
        <v>22352</v>
      </c>
    </row>
    <row r="10524" spans="62:63" ht="12" customHeight="1" x14ac:dyDescent="0.25">
      <c r="BJ10524" s="1" t="s">
        <v>22351</v>
      </c>
      <c r="BK10524" s="1" t="s">
        <v>22353</v>
      </c>
    </row>
    <row r="10525" spans="62:63" ht="12" customHeight="1" x14ac:dyDescent="0.25">
      <c r="BJ10525" s="1" t="s">
        <v>22351</v>
      </c>
      <c r="BK10525" s="1" t="s">
        <v>22270</v>
      </c>
    </row>
    <row r="10526" spans="62:63" ht="12" customHeight="1" x14ac:dyDescent="0.25">
      <c r="BJ10526" s="1" t="s">
        <v>22354</v>
      </c>
      <c r="BK10526" s="1" t="s">
        <v>22355</v>
      </c>
    </row>
    <row r="10527" spans="62:63" ht="12" customHeight="1" x14ac:dyDescent="0.25">
      <c r="BJ10527" s="1" t="s">
        <v>22354</v>
      </c>
      <c r="BK10527" s="1" t="s">
        <v>22356</v>
      </c>
    </row>
    <row r="10528" spans="62:63" ht="12" customHeight="1" x14ac:dyDescent="0.25">
      <c r="BJ10528" s="1" t="s">
        <v>22354</v>
      </c>
      <c r="BK10528" s="1" t="s">
        <v>22270</v>
      </c>
    </row>
    <row r="10529" spans="62:63" ht="12" customHeight="1" x14ac:dyDescent="0.25">
      <c r="BJ10529" s="1" t="s">
        <v>22357</v>
      </c>
      <c r="BK10529" s="1" t="s">
        <v>22270</v>
      </c>
    </row>
    <row r="10530" spans="62:63" ht="12" customHeight="1" x14ac:dyDescent="0.25">
      <c r="BJ10530" s="1" t="s">
        <v>22358</v>
      </c>
      <c r="BK10530" s="1" t="s">
        <v>22359</v>
      </c>
    </row>
    <row r="10531" spans="62:63" ht="12" customHeight="1" x14ac:dyDescent="0.25">
      <c r="BJ10531" s="1" t="s">
        <v>22358</v>
      </c>
      <c r="BK10531" s="1" t="s">
        <v>22270</v>
      </c>
    </row>
    <row r="10532" spans="62:63" ht="12" customHeight="1" x14ac:dyDescent="0.25">
      <c r="BJ10532" s="1" t="s">
        <v>22360</v>
      </c>
      <c r="BK10532" s="1" t="s">
        <v>22361</v>
      </c>
    </row>
    <row r="10533" spans="62:63" ht="12" customHeight="1" x14ac:dyDescent="0.25">
      <c r="BJ10533" s="1" t="s">
        <v>22360</v>
      </c>
      <c r="BK10533" s="1" t="s">
        <v>22362</v>
      </c>
    </row>
    <row r="10534" spans="62:63" ht="12" customHeight="1" x14ac:dyDescent="0.25">
      <c r="BJ10534" s="1" t="s">
        <v>22363</v>
      </c>
      <c r="BK10534" s="1" t="s">
        <v>22364</v>
      </c>
    </row>
    <row r="10535" spans="62:63" ht="12" customHeight="1" x14ac:dyDescent="0.25">
      <c r="BJ10535" s="1" t="s">
        <v>22365</v>
      </c>
      <c r="BK10535" s="1" t="s">
        <v>22366</v>
      </c>
    </row>
    <row r="10536" spans="62:63" ht="12" customHeight="1" x14ac:dyDescent="0.25">
      <c r="BJ10536" s="1" t="s">
        <v>22365</v>
      </c>
      <c r="BK10536" s="1" t="s">
        <v>22367</v>
      </c>
    </row>
    <row r="10537" spans="62:63" ht="12" customHeight="1" x14ac:dyDescent="0.25">
      <c r="BJ10537" s="1" t="s">
        <v>22368</v>
      </c>
      <c r="BK10537" s="1" t="s">
        <v>22272</v>
      </c>
    </row>
    <row r="10538" spans="62:63" ht="12" customHeight="1" x14ac:dyDescent="0.25">
      <c r="BJ10538" s="1" t="s">
        <v>22368</v>
      </c>
      <c r="BK10538" s="1" t="s">
        <v>22369</v>
      </c>
    </row>
    <row r="10539" spans="62:63" ht="12" customHeight="1" x14ac:dyDescent="0.25">
      <c r="BJ10539" s="1" t="s">
        <v>22370</v>
      </c>
      <c r="BK10539" s="1" t="s">
        <v>22371</v>
      </c>
    </row>
    <row r="10540" spans="62:63" ht="12" customHeight="1" x14ac:dyDescent="0.25">
      <c r="BJ10540" s="1" t="s">
        <v>22370</v>
      </c>
      <c r="BK10540" s="1" t="s">
        <v>22372</v>
      </c>
    </row>
    <row r="10541" spans="62:63" ht="12" customHeight="1" x14ac:dyDescent="0.25">
      <c r="BJ10541" s="1" t="s">
        <v>22373</v>
      </c>
      <c r="BK10541" s="1" t="s">
        <v>22374</v>
      </c>
    </row>
    <row r="10542" spans="62:63" ht="12" customHeight="1" x14ac:dyDescent="0.25">
      <c r="BJ10542" s="1" t="s">
        <v>22373</v>
      </c>
      <c r="BK10542" s="1" t="s">
        <v>22375</v>
      </c>
    </row>
    <row r="10543" spans="62:63" ht="12" customHeight="1" x14ac:dyDescent="0.25">
      <c r="BJ10543" s="1" t="s">
        <v>22373</v>
      </c>
      <c r="BK10543" s="1" t="s">
        <v>22376</v>
      </c>
    </row>
    <row r="10544" spans="62:63" ht="12" customHeight="1" x14ac:dyDescent="0.25">
      <c r="BJ10544" s="1" t="s">
        <v>22377</v>
      </c>
      <c r="BK10544" s="1" t="s">
        <v>22378</v>
      </c>
    </row>
    <row r="10545" spans="62:63" ht="12" customHeight="1" x14ac:dyDescent="0.25">
      <c r="BJ10545" s="1" t="s">
        <v>22377</v>
      </c>
      <c r="BK10545" s="1" t="s">
        <v>22379</v>
      </c>
    </row>
    <row r="10546" spans="62:63" ht="12" customHeight="1" x14ac:dyDescent="0.25">
      <c r="BJ10546" s="1" t="s">
        <v>22380</v>
      </c>
      <c r="BK10546" s="1" t="s">
        <v>22381</v>
      </c>
    </row>
    <row r="10547" spans="62:63" ht="12" customHeight="1" x14ac:dyDescent="0.25">
      <c r="BJ10547" s="1" t="s">
        <v>22380</v>
      </c>
      <c r="BK10547" s="1" t="s">
        <v>22382</v>
      </c>
    </row>
    <row r="10548" spans="62:63" ht="12" customHeight="1" x14ac:dyDescent="0.25">
      <c r="BJ10548" s="1" t="s">
        <v>22383</v>
      </c>
      <c r="BK10548" s="1" t="s">
        <v>22384</v>
      </c>
    </row>
    <row r="10549" spans="62:63" ht="12" customHeight="1" x14ac:dyDescent="0.25">
      <c r="BJ10549" s="1" t="s">
        <v>22383</v>
      </c>
      <c r="BK10549" s="1" t="s">
        <v>22385</v>
      </c>
    </row>
    <row r="10550" spans="62:63" ht="12" customHeight="1" x14ac:dyDescent="0.25">
      <c r="BJ10550" s="1" t="s">
        <v>22386</v>
      </c>
      <c r="BK10550" s="1" t="s">
        <v>22387</v>
      </c>
    </row>
    <row r="10551" spans="62:63" ht="12" customHeight="1" x14ac:dyDescent="0.25">
      <c r="BJ10551" s="1" t="s">
        <v>22386</v>
      </c>
      <c r="BK10551" s="1" t="s">
        <v>22388</v>
      </c>
    </row>
    <row r="10552" spans="62:63" ht="12" customHeight="1" x14ac:dyDescent="0.25">
      <c r="BJ10552" s="1" t="s">
        <v>22386</v>
      </c>
      <c r="BK10552" s="1" t="s">
        <v>22389</v>
      </c>
    </row>
    <row r="10553" spans="62:63" ht="12" customHeight="1" x14ac:dyDescent="0.25">
      <c r="BJ10553" s="1" t="s">
        <v>22386</v>
      </c>
      <c r="BK10553" s="1" t="s">
        <v>22390</v>
      </c>
    </row>
    <row r="10554" spans="62:63" ht="12" customHeight="1" x14ac:dyDescent="0.25">
      <c r="BJ10554" s="1" t="s">
        <v>22386</v>
      </c>
      <c r="BK10554" s="1" t="s">
        <v>22391</v>
      </c>
    </row>
    <row r="10555" spans="62:63" ht="12" customHeight="1" x14ac:dyDescent="0.25">
      <c r="BJ10555" s="1" t="s">
        <v>22392</v>
      </c>
      <c r="BK10555" s="1" t="s">
        <v>22393</v>
      </c>
    </row>
    <row r="10556" spans="62:63" ht="12" customHeight="1" x14ac:dyDescent="0.25">
      <c r="BJ10556" s="1" t="s">
        <v>22392</v>
      </c>
      <c r="BK10556" s="1" t="s">
        <v>22394</v>
      </c>
    </row>
    <row r="10557" spans="62:63" ht="12" customHeight="1" x14ac:dyDescent="0.25">
      <c r="BJ10557" s="1" t="s">
        <v>22395</v>
      </c>
      <c r="BK10557" s="1" t="s">
        <v>22396</v>
      </c>
    </row>
    <row r="10558" spans="62:63" ht="12" customHeight="1" x14ac:dyDescent="0.25">
      <c r="BJ10558" s="1" t="s">
        <v>22395</v>
      </c>
      <c r="BK10558" s="1" t="s">
        <v>22397</v>
      </c>
    </row>
    <row r="10559" spans="62:63" ht="12" customHeight="1" x14ac:dyDescent="0.25">
      <c r="BJ10559" s="1" t="s">
        <v>22398</v>
      </c>
      <c r="BK10559" s="1" t="s">
        <v>22399</v>
      </c>
    </row>
    <row r="10560" spans="62:63" ht="12" customHeight="1" x14ac:dyDescent="0.25">
      <c r="BJ10560" s="1" t="s">
        <v>22398</v>
      </c>
      <c r="BK10560" s="1" t="s">
        <v>22400</v>
      </c>
    </row>
    <row r="10561" spans="62:63" ht="12" customHeight="1" x14ac:dyDescent="0.25">
      <c r="BJ10561" s="1" t="s">
        <v>22398</v>
      </c>
      <c r="BK10561" s="1" t="s">
        <v>22401</v>
      </c>
    </row>
    <row r="10562" spans="62:63" ht="12" customHeight="1" x14ac:dyDescent="0.25">
      <c r="BJ10562" s="1" t="s">
        <v>22402</v>
      </c>
      <c r="BK10562" s="1" t="s">
        <v>22403</v>
      </c>
    </row>
    <row r="10563" spans="62:63" ht="12" customHeight="1" x14ac:dyDescent="0.25">
      <c r="BJ10563" s="1" t="s">
        <v>22402</v>
      </c>
      <c r="BK10563" s="1" t="s">
        <v>22404</v>
      </c>
    </row>
    <row r="10564" spans="62:63" ht="12" customHeight="1" x14ac:dyDescent="0.25">
      <c r="BJ10564" s="1" t="s">
        <v>22405</v>
      </c>
      <c r="BK10564" s="1" t="s">
        <v>22406</v>
      </c>
    </row>
    <row r="10565" spans="62:63" ht="12" customHeight="1" x14ac:dyDescent="0.25">
      <c r="BJ10565" s="1" t="s">
        <v>22405</v>
      </c>
      <c r="BK10565" s="1" t="s">
        <v>22407</v>
      </c>
    </row>
    <row r="10566" spans="62:63" ht="12" customHeight="1" x14ac:dyDescent="0.25">
      <c r="BJ10566" s="1" t="s">
        <v>22408</v>
      </c>
      <c r="BK10566" s="1" t="s">
        <v>22409</v>
      </c>
    </row>
    <row r="10567" spans="62:63" ht="12" customHeight="1" x14ac:dyDescent="0.25">
      <c r="BJ10567" s="1" t="s">
        <v>22408</v>
      </c>
      <c r="BK10567" s="1" t="s">
        <v>22410</v>
      </c>
    </row>
    <row r="10568" spans="62:63" ht="12" customHeight="1" x14ac:dyDescent="0.25">
      <c r="BJ10568" s="1" t="s">
        <v>22411</v>
      </c>
      <c r="BK10568" s="1" t="s">
        <v>22412</v>
      </c>
    </row>
    <row r="10569" spans="62:63" ht="12" customHeight="1" x14ac:dyDescent="0.25">
      <c r="BJ10569" s="1" t="s">
        <v>22411</v>
      </c>
      <c r="BK10569" s="1" t="s">
        <v>22413</v>
      </c>
    </row>
    <row r="10570" spans="62:63" ht="12" customHeight="1" x14ac:dyDescent="0.25">
      <c r="BJ10570" s="1" t="s">
        <v>22414</v>
      </c>
      <c r="BK10570" s="1" t="s">
        <v>22415</v>
      </c>
    </row>
    <row r="10571" spans="62:63" ht="12" customHeight="1" x14ac:dyDescent="0.25">
      <c r="BJ10571" s="1" t="s">
        <v>22414</v>
      </c>
      <c r="BK10571" s="1" t="s">
        <v>22416</v>
      </c>
    </row>
    <row r="10572" spans="62:63" ht="12" customHeight="1" x14ac:dyDescent="0.25">
      <c r="BJ10572" s="1" t="s">
        <v>22417</v>
      </c>
      <c r="BK10572" s="1" t="s">
        <v>22418</v>
      </c>
    </row>
    <row r="10573" spans="62:63" ht="12" customHeight="1" x14ac:dyDescent="0.25">
      <c r="BJ10573" s="1" t="s">
        <v>22417</v>
      </c>
      <c r="BK10573" s="1" t="s">
        <v>22419</v>
      </c>
    </row>
    <row r="10574" spans="62:63" ht="12" customHeight="1" x14ac:dyDescent="0.25">
      <c r="BJ10574" s="1" t="s">
        <v>22420</v>
      </c>
      <c r="BK10574" s="1" t="s">
        <v>22421</v>
      </c>
    </row>
    <row r="10575" spans="62:63" ht="12" customHeight="1" x14ac:dyDescent="0.25">
      <c r="BJ10575" s="1" t="s">
        <v>22420</v>
      </c>
      <c r="BK10575" s="1" t="s">
        <v>22422</v>
      </c>
    </row>
    <row r="10576" spans="62:63" ht="12" customHeight="1" x14ac:dyDescent="0.25">
      <c r="BJ10576" s="1" t="s">
        <v>22420</v>
      </c>
      <c r="BK10576" s="1" t="s">
        <v>22423</v>
      </c>
    </row>
    <row r="10577" spans="62:63" ht="12" customHeight="1" x14ac:dyDescent="0.25">
      <c r="BJ10577" s="1" t="s">
        <v>22424</v>
      </c>
      <c r="BK10577" s="1" t="s">
        <v>22425</v>
      </c>
    </row>
    <row r="10578" spans="62:63" ht="12" customHeight="1" x14ac:dyDescent="0.25">
      <c r="BJ10578" s="1" t="s">
        <v>22424</v>
      </c>
      <c r="BK10578" s="1" t="s">
        <v>22426</v>
      </c>
    </row>
    <row r="10579" spans="62:63" ht="12" customHeight="1" x14ac:dyDescent="0.25">
      <c r="BJ10579" s="1" t="s">
        <v>22427</v>
      </c>
      <c r="BK10579" s="1" t="s">
        <v>22428</v>
      </c>
    </row>
    <row r="10580" spans="62:63" ht="12" customHeight="1" x14ac:dyDescent="0.25">
      <c r="BJ10580" s="1" t="s">
        <v>22427</v>
      </c>
      <c r="BK10580" s="1" t="s">
        <v>22429</v>
      </c>
    </row>
    <row r="10581" spans="62:63" ht="12" customHeight="1" x14ac:dyDescent="0.25">
      <c r="BJ10581" s="1" t="s">
        <v>22430</v>
      </c>
      <c r="BK10581" s="1" t="s">
        <v>22431</v>
      </c>
    </row>
    <row r="10582" spans="62:63" ht="12" customHeight="1" x14ac:dyDescent="0.25">
      <c r="BJ10582" s="1" t="s">
        <v>22430</v>
      </c>
      <c r="BK10582" s="1" t="s">
        <v>22432</v>
      </c>
    </row>
    <row r="10583" spans="62:63" ht="12" customHeight="1" x14ac:dyDescent="0.25">
      <c r="BJ10583" s="1" t="s">
        <v>22433</v>
      </c>
      <c r="BK10583" s="1" t="s">
        <v>22434</v>
      </c>
    </row>
    <row r="10584" spans="62:63" ht="12" customHeight="1" x14ac:dyDescent="0.25">
      <c r="BJ10584" s="1" t="s">
        <v>22433</v>
      </c>
      <c r="BK10584" s="1" t="s">
        <v>22435</v>
      </c>
    </row>
    <row r="10585" spans="62:63" ht="12" customHeight="1" x14ac:dyDescent="0.25">
      <c r="BJ10585" s="1" t="s">
        <v>22436</v>
      </c>
      <c r="BK10585" s="1" t="s">
        <v>22437</v>
      </c>
    </row>
    <row r="10586" spans="62:63" ht="12" customHeight="1" x14ac:dyDescent="0.25">
      <c r="BJ10586" s="1" t="s">
        <v>22436</v>
      </c>
      <c r="BK10586" s="1" t="s">
        <v>22438</v>
      </c>
    </row>
    <row r="10587" spans="62:63" ht="12" customHeight="1" x14ac:dyDescent="0.25">
      <c r="BJ10587" s="1" t="s">
        <v>22439</v>
      </c>
      <c r="BK10587" s="1" t="s">
        <v>22440</v>
      </c>
    </row>
    <row r="10588" spans="62:63" ht="12" customHeight="1" x14ac:dyDescent="0.25">
      <c r="BJ10588" s="1" t="s">
        <v>22439</v>
      </c>
      <c r="BK10588" s="1" t="s">
        <v>22441</v>
      </c>
    </row>
    <row r="10589" spans="62:63" ht="12" customHeight="1" x14ac:dyDescent="0.25">
      <c r="BJ10589" s="1" t="s">
        <v>22442</v>
      </c>
      <c r="BK10589" s="1" t="s">
        <v>22443</v>
      </c>
    </row>
    <row r="10590" spans="62:63" ht="12" customHeight="1" x14ac:dyDescent="0.25">
      <c r="BJ10590" s="1" t="s">
        <v>22442</v>
      </c>
      <c r="BK10590" s="1" t="s">
        <v>22444</v>
      </c>
    </row>
    <row r="10591" spans="62:63" ht="12" customHeight="1" x14ac:dyDescent="0.25">
      <c r="BJ10591" s="1" t="s">
        <v>22445</v>
      </c>
      <c r="BK10591" s="1" t="s">
        <v>22446</v>
      </c>
    </row>
    <row r="10592" spans="62:63" ht="12" customHeight="1" x14ac:dyDescent="0.25">
      <c r="BJ10592" s="1" t="s">
        <v>22445</v>
      </c>
      <c r="BK10592" s="1" t="s">
        <v>22447</v>
      </c>
    </row>
    <row r="10593" spans="62:63" ht="12" customHeight="1" x14ac:dyDescent="0.25">
      <c r="BJ10593" s="1" t="s">
        <v>22448</v>
      </c>
      <c r="BK10593" s="1" t="s">
        <v>22449</v>
      </c>
    </row>
    <row r="10594" spans="62:63" ht="12" customHeight="1" x14ac:dyDescent="0.25">
      <c r="BJ10594" s="1" t="s">
        <v>22448</v>
      </c>
      <c r="BK10594" s="1" t="s">
        <v>22450</v>
      </c>
    </row>
    <row r="10595" spans="62:63" ht="12" customHeight="1" x14ac:dyDescent="0.25">
      <c r="BJ10595" s="1" t="s">
        <v>22451</v>
      </c>
      <c r="BK10595" s="1" t="s">
        <v>22452</v>
      </c>
    </row>
    <row r="10596" spans="62:63" ht="12" customHeight="1" x14ac:dyDescent="0.25">
      <c r="BJ10596" s="1" t="s">
        <v>22453</v>
      </c>
      <c r="BK10596" s="1" t="s">
        <v>22454</v>
      </c>
    </row>
    <row r="10597" spans="62:63" ht="12" customHeight="1" x14ac:dyDescent="0.25">
      <c r="BJ10597" s="1" t="s">
        <v>22453</v>
      </c>
      <c r="BK10597" s="1" t="s">
        <v>22455</v>
      </c>
    </row>
    <row r="10598" spans="62:63" ht="12" customHeight="1" x14ac:dyDescent="0.25">
      <c r="BJ10598" s="1" t="s">
        <v>22456</v>
      </c>
      <c r="BK10598" s="1" t="s">
        <v>22457</v>
      </c>
    </row>
    <row r="10599" spans="62:63" ht="12" customHeight="1" x14ac:dyDescent="0.25">
      <c r="BJ10599" s="1" t="s">
        <v>22456</v>
      </c>
      <c r="BK10599" s="1" t="s">
        <v>22458</v>
      </c>
    </row>
    <row r="10600" spans="62:63" ht="12" customHeight="1" x14ac:dyDescent="0.25">
      <c r="BJ10600" s="1" t="s">
        <v>22459</v>
      </c>
      <c r="BK10600" s="1" t="s">
        <v>22460</v>
      </c>
    </row>
    <row r="10601" spans="62:63" ht="12" customHeight="1" x14ac:dyDescent="0.25">
      <c r="BJ10601" s="1" t="s">
        <v>22459</v>
      </c>
      <c r="BK10601" s="1" t="s">
        <v>22461</v>
      </c>
    </row>
    <row r="10602" spans="62:63" ht="12" customHeight="1" x14ac:dyDescent="0.25">
      <c r="BJ10602" s="1" t="s">
        <v>22462</v>
      </c>
      <c r="BK10602" s="1" t="s">
        <v>22463</v>
      </c>
    </row>
    <row r="10603" spans="62:63" ht="12" customHeight="1" x14ac:dyDescent="0.25">
      <c r="BJ10603" s="1" t="s">
        <v>22462</v>
      </c>
      <c r="BK10603" s="1" t="s">
        <v>22464</v>
      </c>
    </row>
    <row r="10604" spans="62:63" ht="12" customHeight="1" x14ac:dyDescent="0.25">
      <c r="BJ10604" s="1" t="s">
        <v>22465</v>
      </c>
      <c r="BK10604" s="1" t="s">
        <v>22466</v>
      </c>
    </row>
    <row r="10605" spans="62:63" ht="12" customHeight="1" x14ac:dyDescent="0.25">
      <c r="BJ10605" s="1" t="s">
        <v>22465</v>
      </c>
      <c r="BK10605" s="1" t="s">
        <v>22467</v>
      </c>
    </row>
    <row r="10606" spans="62:63" ht="12" customHeight="1" x14ac:dyDescent="0.25">
      <c r="BJ10606" s="1" t="s">
        <v>22468</v>
      </c>
      <c r="BK10606" s="1" t="s">
        <v>22469</v>
      </c>
    </row>
    <row r="10607" spans="62:63" ht="12" customHeight="1" x14ac:dyDescent="0.25">
      <c r="BJ10607" s="1" t="s">
        <v>22470</v>
      </c>
      <c r="BK10607" s="1" t="s">
        <v>22471</v>
      </c>
    </row>
    <row r="10608" spans="62:63" ht="12" customHeight="1" x14ac:dyDescent="0.25">
      <c r="BJ10608" s="1" t="s">
        <v>22470</v>
      </c>
      <c r="BK10608" s="1" t="s">
        <v>22472</v>
      </c>
    </row>
    <row r="10609" spans="62:63" ht="12" customHeight="1" x14ac:dyDescent="0.25">
      <c r="BJ10609" s="1" t="s">
        <v>22473</v>
      </c>
      <c r="BK10609" s="1" t="s">
        <v>22474</v>
      </c>
    </row>
    <row r="10610" spans="62:63" ht="12" customHeight="1" x14ac:dyDescent="0.25">
      <c r="BJ10610" s="1" t="s">
        <v>22475</v>
      </c>
      <c r="BK10610" s="1" t="s">
        <v>22476</v>
      </c>
    </row>
    <row r="10611" spans="62:63" ht="12" customHeight="1" x14ac:dyDescent="0.25">
      <c r="BJ10611" s="1" t="s">
        <v>22477</v>
      </c>
      <c r="BK10611" s="1" t="s">
        <v>22476</v>
      </c>
    </row>
    <row r="10612" spans="62:63" ht="12" customHeight="1" x14ac:dyDescent="0.25">
      <c r="BJ10612" s="1" t="s">
        <v>22477</v>
      </c>
      <c r="BK10612" s="1" t="s">
        <v>22283</v>
      </c>
    </row>
    <row r="10613" spans="62:63" ht="12" customHeight="1" x14ac:dyDescent="0.25">
      <c r="BJ10613" s="1" t="s">
        <v>22478</v>
      </c>
      <c r="BK10613" s="1" t="s">
        <v>22479</v>
      </c>
    </row>
    <row r="10614" spans="62:63" ht="12" customHeight="1" x14ac:dyDescent="0.25">
      <c r="BJ10614" s="1" t="s">
        <v>22478</v>
      </c>
      <c r="BK10614" s="1" t="s">
        <v>22480</v>
      </c>
    </row>
    <row r="10615" spans="62:63" ht="12" customHeight="1" x14ac:dyDescent="0.25">
      <c r="BJ10615" s="1" t="s">
        <v>22481</v>
      </c>
      <c r="BK10615" s="1" t="s">
        <v>22479</v>
      </c>
    </row>
    <row r="10616" spans="62:63" ht="12" customHeight="1" x14ac:dyDescent="0.25">
      <c r="BJ10616" s="1" t="s">
        <v>22481</v>
      </c>
      <c r="BK10616" s="1" t="s">
        <v>22482</v>
      </c>
    </row>
    <row r="10617" spans="62:63" ht="12" customHeight="1" x14ac:dyDescent="0.25">
      <c r="BJ10617" s="1" t="s">
        <v>22483</v>
      </c>
      <c r="BK10617" s="1" t="s">
        <v>22479</v>
      </c>
    </row>
    <row r="10618" spans="62:63" ht="12" customHeight="1" x14ac:dyDescent="0.25">
      <c r="BJ10618" s="1" t="s">
        <v>22483</v>
      </c>
      <c r="BK10618" s="1" t="s">
        <v>22484</v>
      </c>
    </row>
    <row r="10619" spans="62:63" ht="12" customHeight="1" x14ac:dyDescent="0.25">
      <c r="BJ10619" s="1" t="s">
        <v>22485</v>
      </c>
      <c r="BK10619" s="1" t="s">
        <v>22479</v>
      </c>
    </row>
    <row r="10620" spans="62:63" ht="12" customHeight="1" x14ac:dyDescent="0.25">
      <c r="BJ10620" s="1" t="s">
        <v>22485</v>
      </c>
      <c r="BK10620" s="1" t="s">
        <v>22486</v>
      </c>
    </row>
    <row r="10621" spans="62:63" ht="12" customHeight="1" x14ac:dyDescent="0.25">
      <c r="BJ10621" s="1" t="s">
        <v>22487</v>
      </c>
      <c r="BK10621" s="1" t="s">
        <v>22479</v>
      </c>
    </row>
    <row r="10622" spans="62:63" ht="12" customHeight="1" x14ac:dyDescent="0.25">
      <c r="BJ10622" s="1" t="s">
        <v>22487</v>
      </c>
      <c r="BK10622" s="1" t="s">
        <v>22488</v>
      </c>
    </row>
    <row r="10623" spans="62:63" ht="12" customHeight="1" x14ac:dyDescent="0.25">
      <c r="BJ10623" s="1" t="s">
        <v>22489</v>
      </c>
      <c r="BK10623" s="1" t="s">
        <v>22479</v>
      </c>
    </row>
    <row r="10624" spans="62:63" ht="12" customHeight="1" x14ac:dyDescent="0.25">
      <c r="BJ10624" s="1" t="s">
        <v>22489</v>
      </c>
      <c r="BK10624" s="1" t="s">
        <v>22490</v>
      </c>
    </row>
    <row r="10625" spans="62:63" ht="12" customHeight="1" x14ac:dyDescent="0.25">
      <c r="BJ10625" s="1" t="s">
        <v>22491</v>
      </c>
      <c r="BK10625" s="1" t="s">
        <v>22479</v>
      </c>
    </row>
    <row r="10626" spans="62:63" ht="12" customHeight="1" x14ac:dyDescent="0.25">
      <c r="BJ10626" s="1" t="s">
        <v>22491</v>
      </c>
      <c r="BK10626" s="1" t="s">
        <v>22492</v>
      </c>
    </row>
    <row r="10627" spans="62:63" ht="12" customHeight="1" x14ac:dyDescent="0.25">
      <c r="BJ10627" s="1" t="s">
        <v>22493</v>
      </c>
      <c r="BK10627" s="1" t="s">
        <v>22479</v>
      </c>
    </row>
    <row r="10628" spans="62:63" ht="12" customHeight="1" x14ac:dyDescent="0.25">
      <c r="BJ10628" s="1" t="s">
        <v>22493</v>
      </c>
      <c r="BK10628" s="1" t="s">
        <v>22494</v>
      </c>
    </row>
    <row r="10629" spans="62:63" ht="12" customHeight="1" x14ac:dyDescent="0.25">
      <c r="BJ10629" s="1" t="s">
        <v>22495</v>
      </c>
      <c r="BK10629" s="1" t="s">
        <v>22479</v>
      </c>
    </row>
    <row r="10630" spans="62:63" ht="12" customHeight="1" x14ac:dyDescent="0.25">
      <c r="BJ10630" s="1" t="s">
        <v>22495</v>
      </c>
      <c r="BK10630" s="1" t="s">
        <v>22494</v>
      </c>
    </row>
    <row r="10631" spans="62:63" ht="12" customHeight="1" x14ac:dyDescent="0.25">
      <c r="BJ10631" s="1" t="s">
        <v>22496</v>
      </c>
      <c r="BK10631" s="1" t="s">
        <v>22479</v>
      </c>
    </row>
    <row r="10632" spans="62:63" ht="12" customHeight="1" x14ac:dyDescent="0.25">
      <c r="BJ10632" s="1" t="s">
        <v>22496</v>
      </c>
      <c r="BK10632" s="1" t="s">
        <v>22497</v>
      </c>
    </row>
    <row r="10633" spans="62:63" ht="12" customHeight="1" x14ac:dyDescent="0.25">
      <c r="BJ10633" s="1" t="s">
        <v>22496</v>
      </c>
      <c r="BK10633" s="1" t="s">
        <v>22498</v>
      </c>
    </row>
    <row r="10634" spans="62:63" ht="12" customHeight="1" x14ac:dyDescent="0.25">
      <c r="BJ10634" s="1" t="s">
        <v>22496</v>
      </c>
      <c r="BK10634" s="1" t="s">
        <v>22499</v>
      </c>
    </row>
    <row r="10635" spans="62:63" ht="12" customHeight="1" x14ac:dyDescent="0.25">
      <c r="BJ10635" s="1" t="s">
        <v>22500</v>
      </c>
      <c r="BK10635" s="1" t="s">
        <v>22479</v>
      </c>
    </row>
    <row r="10636" spans="62:63" ht="12" customHeight="1" x14ac:dyDescent="0.25">
      <c r="BJ10636" s="1" t="s">
        <v>22500</v>
      </c>
      <c r="BK10636" s="1" t="s">
        <v>22497</v>
      </c>
    </row>
    <row r="10637" spans="62:63" ht="12" customHeight="1" x14ac:dyDescent="0.25">
      <c r="BJ10637" s="1" t="s">
        <v>22500</v>
      </c>
      <c r="BK10637" s="1" t="s">
        <v>22501</v>
      </c>
    </row>
    <row r="10638" spans="62:63" ht="12" customHeight="1" x14ac:dyDescent="0.25">
      <c r="BJ10638" s="1" t="s">
        <v>22500</v>
      </c>
      <c r="BK10638" s="1" t="s">
        <v>22498</v>
      </c>
    </row>
    <row r="10639" spans="62:63" ht="12" customHeight="1" x14ac:dyDescent="0.25">
      <c r="BJ10639" s="1" t="s">
        <v>22502</v>
      </c>
      <c r="BK10639" s="1" t="s">
        <v>22479</v>
      </c>
    </row>
    <row r="10640" spans="62:63" ht="12" customHeight="1" x14ac:dyDescent="0.25">
      <c r="BJ10640" s="1" t="s">
        <v>22502</v>
      </c>
      <c r="BK10640" s="1" t="s">
        <v>22503</v>
      </c>
    </row>
    <row r="10641" spans="62:63" ht="12" customHeight="1" x14ac:dyDescent="0.25">
      <c r="BJ10641" s="1" t="s">
        <v>22504</v>
      </c>
      <c r="BK10641" s="1" t="s">
        <v>22479</v>
      </c>
    </row>
    <row r="10642" spans="62:63" ht="12" customHeight="1" x14ac:dyDescent="0.25">
      <c r="BJ10642" s="1" t="s">
        <v>22504</v>
      </c>
      <c r="BK10642" s="1" t="s">
        <v>22505</v>
      </c>
    </row>
    <row r="10643" spans="62:63" ht="12" customHeight="1" x14ac:dyDescent="0.25">
      <c r="BJ10643" s="1" t="s">
        <v>22506</v>
      </c>
      <c r="BK10643" s="1" t="s">
        <v>22479</v>
      </c>
    </row>
    <row r="10644" spans="62:63" ht="12" customHeight="1" x14ac:dyDescent="0.25">
      <c r="BJ10644" s="1" t="s">
        <v>22506</v>
      </c>
      <c r="BK10644" s="1" t="s">
        <v>22507</v>
      </c>
    </row>
    <row r="10645" spans="62:63" ht="12" customHeight="1" x14ac:dyDescent="0.25">
      <c r="BJ10645" s="1" t="s">
        <v>22506</v>
      </c>
      <c r="BK10645" s="1" t="s">
        <v>22508</v>
      </c>
    </row>
    <row r="10646" spans="62:63" ht="12" customHeight="1" x14ac:dyDescent="0.25">
      <c r="BJ10646" s="1" t="s">
        <v>22509</v>
      </c>
      <c r="BK10646" s="1" t="s">
        <v>22479</v>
      </c>
    </row>
    <row r="10647" spans="62:63" ht="12" customHeight="1" x14ac:dyDescent="0.25">
      <c r="BJ10647" s="1" t="s">
        <v>22509</v>
      </c>
      <c r="BK10647" s="1" t="s">
        <v>22510</v>
      </c>
    </row>
    <row r="10648" spans="62:63" ht="12" customHeight="1" x14ac:dyDescent="0.25">
      <c r="BJ10648" s="1" t="s">
        <v>22511</v>
      </c>
      <c r="BK10648" s="1" t="s">
        <v>22479</v>
      </c>
    </row>
    <row r="10649" spans="62:63" ht="12" customHeight="1" x14ac:dyDescent="0.25">
      <c r="BJ10649" s="1" t="s">
        <v>22511</v>
      </c>
      <c r="BK10649" s="1" t="s">
        <v>22512</v>
      </c>
    </row>
    <row r="10650" spans="62:63" ht="12" customHeight="1" x14ac:dyDescent="0.25">
      <c r="BJ10650" s="1" t="s">
        <v>22513</v>
      </c>
      <c r="BK10650" s="1" t="s">
        <v>22479</v>
      </c>
    </row>
    <row r="10651" spans="62:63" ht="12" customHeight="1" x14ac:dyDescent="0.25">
      <c r="BJ10651" s="1" t="s">
        <v>22513</v>
      </c>
      <c r="BK10651" s="1" t="s">
        <v>22514</v>
      </c>
    </row>
    <row r="10652" spans="62:63" ht="12" customHeight="1" x14ac:dyDescent="0.25">
      <c r="BJ10652" s="1" t="s">
        <v>22515</v>
      </c>
      <c r="BK10652" s="1" t="s">
        <v>22479</v>
      </c>
    </row>
    <row r="10653" spans="62:63" ht="12" customHeight="1" x14ac:dyDescent="0.25">
      <c r="BJ10653" s="1" t="s">
        <v>22515</v>
      </c>
      <c r="BK10653" s="1" t="s">
        <v>22514</v>
      </c>
    </row>
    <row r="10654" spans="62:63" ht="12" customHeight="1" x14ac:dyDescent="0.25">
      <c r="BJ10654" s="1" t="s">
        <v>22516</v>
      </c>
      <c r="BK10654" s="1" t="s">
        <v>22479</v>
      </c>
    </row>
    <row r="10655" spans="62:63" ht="12" customHeight="1" x14ac:dyDescent="0.25">
      <c r="BJ10655" s="1" t="s">
        <v>22516</v>
      </c>
      <c r="BK10655" s="1" t="s">
        <v>22517</v>
      </c>
    </row>
    <row r="10656" spans="62:63" ht="12" customHeight="1" x14ac:dyDescent="0.25">
      <c r="BJ10656" s="1" t="s">
        <v>22516</v>
      </c>
      <c r="BK10656" s="1" t="s">
        <v>22518</v>
      </c>
    </row>
    <row r="10657" spans="62:63" ht="12" customHeight="1" x14ac:dyDescent="0.25">
      <c r="BJ10657" s="1" t="s">
        <v>22516</v>
      </c>
      <c r="BK10657" s="1" t="s">
        <v>22519</v>
      </c>
    </row>
    <row r="10658" spans="62:63" ht="12" customHeight="1" x14ac:dyDescent="0.25">
      <c r="BJ10658" s="1" t="s">
        <v>22516</v>
      </c>
      <c r="BK10658" s="1" t="s">
        <v>22520</v>
      </c>
    </row>
    <row r="10659" spans="62:63" ht="12" customHeight="1" x14ac:dyDescent="0.25">
      <c r="BJ10659" s="1" t="s">
        <v>22521</v>
      </c>
      <c r="BK10659" s="1" t="s">
        <v>22479</v>
      </c>
    </row>
    <row r="10660" spans="62:63" ht="12" customHeight="1" x14ac:dyDescent="0.25">
      <c r="BJ10660" s="1" t="s">
        <v>22521</v>
      </c>
      <c r="BK10660" s="1" t="s">
        <v>22518</v>
      </c>
    </row>
    <row r="10661" spans="62:63" ht="12" customHeight="1" x14ac:dyDescent="0.25">
      <c r="BJ10661" s="1" t="s">
        <v>22522</v>
      </c>
      <c r="BK10661" s="1" t="s">
        <v>22479</v>
      </c>
    </row>
    <row r="10662" spans="62:63" ht="12" customHeight="1" x14ac:dyDescent="0.25">
      <c r="BJ10662" s="1" t="s">
        <v>22522</v>
      </c>
      <c r="BK10662" s="1" t="s">
        <v>22523</v>
      </c>
    </row>
    <row r="10663" spans="62:63" ht="12" customHeight="1" x14ac:dyDescent="0.25">
      <c r="BJ10663" s="1" t="s">
        <v>22524</v>
      </c>
      <c r="BK10663" s="1" t="s">
        <v>22479</v>
      </c>
    </row>
    <row r="10664" spans="62:63" ht="12" customHeight="1" x14ac:dyDescent="0.25">
      <c r="BJ10664" s="1" t="s">
        <v>22524</v>
      </c>
      <c r="BK10664" s="1" t="s">
        <v>22525</v>
      </c>
    </row>
    <row r="10665" spans="62:63" ht="12" customHeight="1" x14ac:dyDescent="0.25">
      <c r="BJ10665" s="1" t="s">
        <v>22524</v>
      </c>
      <c r="BK10665" s="1" t="s">
        <v>22526</v>
      </c>
    </row>
    <row r="10666" spans="62:63" ht="12" customHeight="1" x14ac:dyDescent="0.25">
      <c r="BJ10666" s="1" t="s">
        <v>22527</v>
      </c>
      <c r="BK10666" s="1" t="s">
        <v>22479</v>
      </c>
    </row>
    <row r="10667" spans="62:63" ht="12" customHeight="1" x14ac:dyDescent="0.25">
      <c r="BJ10667" s="1" t="s">
        <v>22527</v>
      </c>
      <c r="BK10667" s="1" t="s">
        <v>22525</v>
      </c>
    </row>
    <row r="10668" spans="62:63" ht="12" customHeight="1" x14ac:dyDescent="0.25">
      <c r="BJ10668" s="1" t="s">
        <v>22527</v>
      </c>
      <c r="BK10668" s="1" t="s">
        <v>22528</v>
      </c>
    </row>
    <row r="10669" spans="62:63" ht="12" customHeight="1" x14ac:dyDescent="0.25">
      <c r="BJ10669" s="1" t="s">
        <v>22527</v>
      </c>
      <c r="BK10669" s="1" t="s">
        <v>22526</v>
      </c>
    </row>
    <row r="10670" spans="62:63" ht="12" customHeight="1" x14ac:dyDescent="0.25">
      <c r="BJ10670" s="1" t="s">
        <v>22529</v>
      </c>
      <c r="BK10670" s="1" t="s">
        <v>22479</v>
      </c>
    </row>
    <row r="10671" spans="62:63" ht="12" customHeight="1" x14ac:dyDescent="0.25">
      <c r="BJ10671" s="1" t="s">
        <v>22529</v>
      </c>
      <c r="BK10671" s="1" t="s">
        <v>22530</v>
      </c>
    </row>
    <row r="10672" spans="62:63" ht="12" customHeight="1" x14ac:dyDescent="0.25">
      <c r="BJ10672" s="1" t="s">
        <v>22531</v>
      </c>
      <c r="BK10672" s="1" t="s">
        <v>22479</v>
      </c>
    </row>
    <row r="10673" spans="62:63" ht="12" customHeight="1" x14ac:dyDescent="0.25">
      <c r="BJ10673" s="1" t="s">
        <v>22531</v>
      </c>
      <c r="BK10673" s="1" t="s">
        <v>22532</v>
      </c>
    </row>
    <row r="10674" spans="62:63" ht="12" customHeight="1" x14ac:dyDescent="0.25">
      <c r="BJ10674" s="1" t="s">
        <v>22533</v>
      </c>
      <c r="BK10674" s="1" t="s">
        <v>22479</v>
      </c>
    </row>
    <row r="10675" spans="62:63" ht="12" customHeight="1" x14ac:dyDescent="0.25">
      <c r="BJ10675" s="1" t="s">
        <v>22533</v>
      </c>
      <c r="BK10675" s="1" t="s">
        <v>22532</v>
      </c>
    </row>
    <row r="10676" spans="62:63" ht="12" customHeight="1" x14ac:dyDescent="0.25">
      <c r="BJ10676" s="1" t="s">
        <v>22534</v>
      </c>
      <c r="BK10676" s="1" t="s">
        <v>22479</v>
      </c>
    </row>
    <row r="10677" spans="62:63" ht="12" customHeight="1" x14ac:dyDescent="0.25">
      <c r="BJ10677" s="1" t="s">
        <v>22534</v>
      </c>
      <c r="BK10677" s="1" t="s">
        <v>22535</v>
      </c>
    </row>
    <row r="10678" spans="62:63" ht="12" customHeight="1" x14ac:dyDescent="0.25">
      <c r="BJ10678" s="1" t="s">
        <v>22536</v>
      </c>
      <c r="BK10678" s="1" t="s">
        <v>22479</v>
      </c>
    </row>
    <row r="10679" spans="62:63" ht="12" customHeight="1" x14ac:dyDescent="0.25">
      <c r="BJ10679" s="1" t="s">
        <v>22536</v>
      </c>
      <c r="BK10679" s="1" t="s">
        <v>22537</v>
      </c>
    </row>
    <row r="10680" spans="62:63" ht="12" customHeight="1" x14ac:dyDescent="0.25">
      <c r="BJ10680" s="1" t="s">
        <v>22536</v>
      </c>
      <c r="BK10680" s="1" t="s">
        <v>22538</v>
      </c>
    </row>
    <row r="10681" spans="62:63" ht="12" customHeight="1" x14ac:dyDescent="0.25">
      <c r="BJ10681" s="1" t="s">
        <v>22539</v>
      </c>
      <c r="BK10681" s="1" t="s">
        <v>22479</v>
      </c>
    </row>
    <row r="10682" spans="62:63" ht="12" customHeight="1" x14ac:dyDescent="0.25">
      <c r="BJ10682" s="1" t="s">
        <v>22539</v>
      </c>
      <c r="BK10682" s="1" t="s">
        <v>22540</v>
      </c>
    </row>
    <row r="10683" spans="62:63" ht="12" customHeight="1" x14ac:dyDescent="0.25">
      <c r="BJ10683" s="1" t="s">
        <v>22541</v>
      </c>
      <c r="BK10683" s="1" t="s">
        <v>22479</v>
      </c>
    </row>
    <row r="10684" spans="62:63" ht="12" customHeight="1" x14ac:dyDescent="0.25">
      <c r="BJ10684" s="1" t="s">
        <v>22541</v>
      </c>
      <c r="BK10684" s="1" t="s">
        <v>22542</v>
      </c>
    </row>
    <row r="10685" spans="62:63" ht="12" customHeight="1" x14ac:dyDescent="0.25">
      <c r="BJ10685" s="1" t="s">
        <v>22541</v>
      </c>
      <c r="BK10685" s="1" t="s">
        <v>22543</v>
      </c>
    </row>
    <row r="10686" spans="62:63" ht="12" customHeight="1" x14ac:dyDescent="0.25">
      <c r="BJ10686" s="1" t="s">
        <v>22544</v>
      </c>
      <c r="BK10686" s="1" t="s">
        <v>22479</v>
      </c>
    </row>
    <row r="10687" spans="62:63" ht="12" customHeight="1" x14ac:dyDescent="0.25">
      <c r="BJ10687" s="1" t="s">
        <v>22544</v>
      </c>
      <c r="BK10687" s="1" t="s">
        <v>22545</v>
      </c>
    </row>
    <row r="10688" spans="62:63" ht="12" customHeight="1" x14ac:dyDescent="0.25">
      <c r="BJ10688" s="1" t="s">
        <v>22546</v>
      </c>
      <c r="BK10688" s="1" t="s">
        <v>22479</v>
      </c>
    </row>
    <row r="10689" spans="62:63" ht="12" customHeight="1" x14ac:dyDescent="0.25">
      <c r="BJ10689" s="1" t="s">
        <v>22546</v>
      </c>
      <c r="BK10689" s="1" t="s">
        <v>22547</v>
      </c>
    </row>
    <row r="10690" spans="62:63" ht="12" customHeight="1" x14ac:dyDescent="0.25">
      <c r="BJ10690" s="1" t="s">
        <v>22548</v>
      </c>
      <c r="BK10690" s="1" t="s">
        <v>22479</v>
      </c>
    </row>
    <row r="10691" spans="62:63" ht="12" customHeight="1" x14ac:dyDescent="0.25">
      <c r="BJ10691" s="1" t="s">
        <v>22548</v>
      </c>
      <c r="BK10691" s="1" t="s">
        <v>22549</v>
      </c>
    </row>
    <row r="10692" spans="62:63" ht="12" customHeight="1" x14ac:dyDescent="0.25">
      <c r="BJ10692" s="1" t="s">
        <v>22548</v>
      </c>
      <c r="BK10692" s="1" t="s">
        <v>22550</v>
      </c>
    </row>
    <row r="10693" spans="62:63" ht="12" customHeight="1" x14ac:dyDescent="0.25">
      <c r="BJ10693" s="1" t="s">
        <v>22551</v>
      </c>
      <c r="BK10693" s="1" t="s">
        <v>22479</v>
      </c>
    </row>
    <row r="10694" spans="62:63" ht="12" customHeight="1" x14ac:dyDescent="0.25">
      <c r="BJ10694" s="1" t="s">
        <v>22551</v>
      </c>
      <c r="BK10694" s="1" t="s">
        <v>22552</v>
      </c>
    </row>
    <row r="10695" spans="62:63" ht="12" customHeight="1" x14ac:dyDescent="0.25">
      <c r="BJ10695" s="1" t="s">
        <v>22551</v>
      </c>
      <c r="BK10695" s="1" t="s">
        <v>22553</v>
      </c>
    </row>
    <row r="10696" spans="62:63" ht="12" customHeight="1" x14ac:dyDescent="0.25">
      <c r="BJ10696" s="1" t="s">
        <v>22554</v>
      </c>
      <c r="BK10696" s="1" t="s">
        <v>22479</v>
      </c>
    </row>
    <row r="10697" spans="62:63" ht="12" customHeight="1" x14ac:dyDescent="0.25">
      <c r="BJ10697" s="1" t="s">
        <v>22554</v>
      </c>
      <c r="BK10697" s="1" t="s">
        <v>22555</v>
      </c>
    </row>
    <row r="10698" spans="62:63" ht="12" customHeight="1" x14ac:dyDescent="0.25">
      <c r="BJ10698" s="1" t="s">
        <v>22556</v>
      </c>
      <c r="BK10698" s="1" t="s">
        <v>22479</v>
      </c>
    </row>
    <row r="10699" spans="62:63" ht="12" customHeight="1" x14ac:dyDescent="0.25">
      <c r="BJ10699" s="1" t="s">
        <v>22556</v>
      </c>
      <c r="BK10699" s="1" t="s">
        <v>22557</v>
      </c>
    </row>
    <row r="10700" spans="62:63" ht="12" customHeight="1" x14ac:dyDescent="0.25">
      <c r="BJ10700" s="1" t="s">
        <v>22556</v>
      </c>
      <c r="BK10700" s="1" t="s">
        <v>22555</v>
      </c>
    </row>
    <row r="10701" spans="62:63" ht="12" customHeight="1" x14ac:dyDescent="0.25">
      <c r="BJ10701" s="1" t="s">
        <v>22556</v>
      </c>
      <c r="BK10701" s="1" t="s">
        <v>22558</v>
      </c>
    </row>
    <row r="10702" spans="62:63" ht="12" customHeight="1" x14ac:dyDescent="0.25">
      <c r="BJ10702" s="1" t="s">
        <v>22559</v>
      </c>
      <c r="BK10702" s="1" t="s">
        <v>22479</v>
      </c>
    </row>
    <row r="10703" spans="62:63" ht="12" customHeight="1" x14ac:dyDescent="0.25">
      <c r="BJ10703" s="1" t="s">
        <v>22559</v>
      </c>
      <c r="BK10703" s="1" t="s">
        <v>22560</v>
      </c>
    </row>
    <row r="10704" spans="62:63" ht="12" customHeight="1" x14ac:dyDescent="0.25">
      <c r="BJ10704" s="1" t="s">
        <v>22561</v>
      </c>
      <c r="BK10704" s="1" t="s">
        <v>22479</v>
      </c>
    </row>
    <row r="10705" spans="62:63" ht="12" customHeight="1" x14ac:dyDescent="0.25">
      <c r="BJ10705" s="1" t="s">
        <v>22561</v>
      </c>
      <c r="BK10705" s="1" t="s">
        <v>22562</v>
      </c>
    </row>
    <row r="10706" spans="62:63" ht="12" customHeight="1" x14ac:dyDescent="0.25">
      <c r="BJ10706" s="1" t="s">
        <v>22561</v>
      </c>
      <c r="BK10706" s="1" t="s">
        <v>22563</v>
      </c>
    </row>
    <row r="10707" spans="62:63" ht="12" customHeight="1" x14ac:dyDescent="0.25">
      <c r="BJ10707" s="1" t="s">
        <v>22564</v>
      </c>
      <c r="BK10707" s="1" t="s">
        <v>22479</v>
      </c>
    </row>
    <row r="10708" spans="62:63" ht="12" customHeight="1" x14ac:dyDescent="0.25">
      <c r="BJ10708" s="1" t="s">
        <v>22564</v>
      </c>
      <c r="BK10708" s="1" t="s">
        <v>22565</v>
      </c>
    </row>
    <row r="10709" spans="62:63" ht="12" customHeight="1" x14ac:dyDescent="0.25">
      <c r="BJ10709" s="1" t="s">
        <v>22566</v>
      </c>
      <c r="BK10709" s="1" t="s">
        <v>22479</v>
      </c>
    </row>
    <row r="10710" spans="62:63" ht="12" customHeight="1" x14ac:dyDescent="0.25">
      <c r="BJ10710" s="1" t="s">
        <v>22566</v>
      </c>
      <c r="BK10710" s="1" t="s">
        <v>22567</v>
      </c>
    </row>
    <row r="10711" spans="62:63" ht="12" customHeight="1" x14ac:dyDescent="0.25">
      <c r="BJ10711" s="1" t="s">
        <v>22568</v>
      </c>
      <c r="BK10711" s="1" t="s">
        <v>22479</v>
      </c>
    </row>
    <row r="10712" spans="62:63" ht="12" customHeight="1" x14ac:dyDescent="0.25">
      <c r="BJ10712" s="1" t="s">
        <v>22568</v>
      </c>
      <c r="BK10712" s="1" t="s">
        <v>22569</v>
      </c>
    </row>
    <row r="10713" spans="62:63" ht="12" customHeight="1" x14ac:dyDescent="0.25">
      <c r="BJ10713" s="1" t="s">
        <v>22570</v>
      </c>
      <c r="BK10713" s="1" t="s">
        <v>22479</v>
      </c>
    </row>
    <row r="10714" spans="62:63" ht="12" customHeight="1" x14ac:dyDescent="0.25">
      <c r="BJ10714" s="1" t="s">
        <v>22570</v>
      </c>
      <c r="BK10714" s="1" t="s">
        <v>22571</v>
      </c>
    </row>
    <row r="10715" spans="62:63" ht="12" customHeight="1" x14ac:dyDescent="0.25">
      <c r="BJ10715" s="1" t="s">
        <v>22572</v>
      </c>
      <c r="BK10715" s="1" t="s">
        <v>22479</v>
      </c>
    </row>
    <row r="10716" spans="62:63" ht="12" customHeight="1" x14ac:dyDescent="0.25">
      <c r="BJ10716" s="1" t="s">
        <v>22572</v>
      </c>
      <c r="BK10716" s="1" t="s">
        <v>22571</v>
      </c>
    </row>
    <row r="10717" spans="62:63" ht="12" customHeight="1" x14ac:dyDescent="0.25">
      <c r="BJ10717" s="1" t="s">
        <v>22573</v>
      </c>
      <c r="BK10717" s="1" t="s">
        <v>22479</v>
      </c>
    </row>
    <row r="10718" spans="62:63" ht="12" customHeight="1" x14ac:dyDescent="0.25">
      <c r="BJ10718" s="1" t="s">
        <v>22573</v>
      </c>
      <c r="BK10718" s="1" t="s">
        <v>22574</v>
      </c>
    </row>
    <row r="10719" spans="62:63" ht="12" customHeight="1" x14ac:dyDescent="0.25">
      <c r="BJ10719" s="1" t="s">
        <v>22573</v>
      </c>
      <c r="BK10719" s="1" t="s">
        <v>22571</v>
      </c>
    </row>
    <row r="10720" spans="62:63" ht="12" customHeight="1" x14ac:dyDescent="0.25">
      <c r="BJ10720" s="1" t="s">
        <v>22575</v>
      </c>
      <c r="BK10720" s="1" t="s">
        <v>22479</v>
      </c>
    </row>
    <row r="10721" spans="62:63" ht="12" customHeight="1" x14ac:dyDescent="0.25">
      <c r="BJ10721" s="1" t="s">
        <v>22575</v>
      </c>
      <c r="BK10721" s="1" t="s">
        <v>22576</v>
      </c>
    </row>
    <row r="10722" spans="62:63" ht="12" customHeight="1" x14ac:dyDescent="0.25">
      <c r="BJ10722" s="1" t="s">
        <v>22575</v>
      </c>
      <c r="BK10722" s="1" t="s">
        <v>22577</v>
      </c>
    </row>
    <row r="10723" spans="62:63" ht="12" customHeight="1" x14ac:dyDescent="0.25">
      <c r="BJ10723" s="1" t="s">
        <v>22575</v>
      </c>
      <c r="BK10723" s="1" t="s">
        <v>22571</v>
      </c>
    </row>
    <row r="10724" spans="62:63" ht="12" customHeight="1" x14ac:dyDescent="0.25">
      <c r="BJ10724" s="1" t="s">
        <v>22578</v>
      </c>
      <c r="BK10724" s="1" t="s">
        <v>22479</v>
      </c>
    </row>
    <row r="10725" spans="62:63" ht="12" customHeight="1" x14ac:dyDescent="0.25">
      <c r="BJ10725" s="1" t="s">
        <v>22578</v>
      </c>
      <c r="BK10725" s="1" t="s">
        <v>22579</v>
      </c>
    </row>
    <row r="10726" spans="62:63" ht="12" customHeight="1" x14ac:dyDescent="0.25">
      <c r="BJ10726" s="1" t="s">
        <v>22578</v>
      </c>
      <c r="BK10726" s="1" t="s">
        <v>22571</v>
      </c>
    </row>
    <row r="10727" spans="62:63" ht="12" customHeight="1" x14ac:dyDescent="0.25">
      <c r="BJ10727" s="1" t="s">
        <v>22580</v>
      </c>
      <c r="BK10727" s="1" t="s">
        <v>22479</v>
      </c>
    </row>
    <row r="10728" spans="62:63" ht="12" customHeight="1" x14ac:dyDescent="0.25">
      <c r="BJ10728" s="1" t="s">
        <v>22580</v>
      </c>
      <c r="BK10728" s="1" t="s">
        <v>22581</v>
      </c>
    </row>
    <row r="10729" spans="62:63" ht="12" customHeight="1" x14ac:dyDescent="0.25">
      <c r="BJ10729" s="1" t="s">
        <v>22582</v>
      </c>
      <c r="BK10729" s="1" t="s">
        <v>22479</v>
      </c>
    </row>
    <row r="10730" spans="62:63" ht="12" customHeight="1" x14ac:dyDescent="0.25">
      <c r="BJ10730" s="1" t="s">
        <v>22582</v>
      </c>
      <c r="BK10730" s="1" t="s">
        <v>22583</v>
      </c>
    </row>
    <row r="10731" spans="62:63" ht="12" customHeight="1" x14ac:dyDescent="0.25">
      <c r="BJ10731" s="1" t="s">
        <v>22582</v>
      </c>
      <c r="BK10731" s="1" t="s">
        <v>22584</v>
      </c>
    </row>
    <row r="10732" spans="62:63" ht="12" customHeight="1" x14ac:dyDescent="0.25">
      <c r="BJ10732" s="1" t="s">
        <v>22585</v>
      </c>
      <c r="BK10732" s="1" t="s">
        <v>22479</v>
      </c>
    </row>
    <row r="10733" spans="62:63" ht="12" customHeight="1" x14ac:dyDescent="0.25">
      <c r="BJ10733" s="1" t="s">
        <v>22585</v>
      </c>
      <c r="BK10733" s="1" t="s">
        <v>22586</v>
      </c>
    </row>
    <row r="10734" spans="62:63" ht="12" customHeight="1" x14ac:dyDescent="0.25">
      <c r="BJ10734" s="1" t="s">
        <v>22585</v>
      </c>
      <c r="BK10734" s="1" t="s">
        <v>22587</v>
      </c>
    </row>
    <row r="10735" spans="62:63" ht="12" customHeight="1" x14ac:dyDescent="0.25">
      <c r="BJ10735" s="1" t="s">
        <v>22588</v>
      </c>
      <c r="BK10735" s="1" t="s">
        <v>22479</v>
      </c>
    </row>
    <row r="10736" spans="62:63" ht="12" customHeight="1" x14ac:dyDescent="0.25">
      <c r="BJ10736" s="1" t="s">
        <v>22588</v>
      </c>
      <c r="BK10736" s="1" t="s">
        <v>22589</v>
      </c>
    </row>
    <row r="10737" spans="62:63" ht="12" customHeight="1" x14ac:dyDescent="0.25">
      <c r="BJ10737" s="1" t="s">
        <v>22590</v>
      </c>
      <c r="BK10737" s="1" t="s">
        <v>22479</v>
      </c>
    </row>
    <row r="10738" spans="62:63" ht="12" customHeight="1" x14ac:dyDescent="0.25">
      <c r="BJ10738" s="1" t="s">
        <v>22590</v>
      </c>
      <c r="BK10738" s="1" t="s">
        <v>22591</v>
      </c>
    </row>
    <row r="10739" spans="62:63" ht="12" customHeight="1" x14ac:dyDescent="0.25">
      <c r="BJ10739" s="1" t="s">
        <v>22592</v>
      </c>
      <c r="BK10739" s="1" t="s">
        <v>22479</v>
      </c>
    </row>
    <row r="10740" spans="62:63" ht="12" customHeight="1" x14ac:dyDescent="0.25">
      <c r="BJ10740" s="1" t="s">
        <v>22592</v>
      </c>
      <c r="BK10740" s="1" t="s">
        <v>22593</v>
      </c>
    </row>
    <row r="10741" spans="62:63" ht="12" customHeight="1" x14ac:dyDescent="0.25">
      <c r="BJ10741" s="1" t="s">
        <v>22592</v>
      </c>
      <c r="BK10741" s="1" t="s">
        <v>22594</v>
      </c>
    </row>
    <row r="10742" spans="62:63" ht="12" customHeight="1" x14ac:dyDescent="0.25">
      <c r="BJ10742" s="1" t="s">
        <v>22595</v>
      </c>
      <c r="BK10742" s="1" t="s">
        <v>22479</v>
      </c>
    </row>
    <row r="10743" spans="62:63" ht="12" customHeight="1" x14ac:dyDescent="0.25">
      <c r="BJ10743" s="1" t="s">
        <v>22595</v>
      </c>
      <c r="BK10743" s="1" t="s">
        <v>22596</v>
      </c>
    </row>
    <row r="10744" spans="62:63" ht="12" customHeight="1" x14ac:dyDescent="0.25">
      <c r="BJ10744" s="1" t="s">
        <v>22595</v>
      </c>
      <c r="BK10744" s="1" t="s">
        <v>22597</v>
      </c>
    </row>
    <row r="10745" spans="62:63" ht="12" customHeight="1" x14ac:dyDescent="0.25">
      <c r="BJ10745" s="1" t="s">
        <v>22598</v>
      </c>
      <c r="BK10745" s="1" t="s">
        <v>22479</v>
      </c>
    </row>
    <row r="10746" spans="62:63" ht="12" customHeight="1" x14ac:dyDescent="0.25">
      <c r="BJ10746" s="1" t="s">
        <v>22598</v>
      </c>
      <c r="BK10746" s="1" t="s">
        <v>22599</v>
      </c>
    </row>
    <row r="10747" spans="62:63" ht="12" customHeight="1" x14ac:dyDescent="0.25">
      <c r="BJ10747" s="1" t="s">
        <v>22600</v>
      </c>
      <c r="BK10747" s="1" t="s">
        <v>22479</v>
      </c>
    </row>
    <row r="10748" spans="62:63" ht="12" customHeight="1" x14ac:dyDescent="0.25">
      <c r="BJ10748" s="1" t="s">
        <v>22600</v>
      </c>
      <c r="BK10748" s="1" t="s">
        <v>22599</v>
      </c>
    </row>
    <row r="10749" spans="62:63" ht="12" customHeight="1" x14ac:dyDescent="0.25">
      <c r="BJ10749" s="1" t="s">
        <v>22601</v>
      </c>
      <c r="BK10749" s="1" t="s">
        <v>22479</v>
      </c>
    </row>
    <row r="10750" spans="62:63" ht="12" customHeight="1" x14ac:dyDescent="0.25">
      <c r="BJ10750" s="1" t="s">
        <v>22601</v>
      </c>
      <c r="BK10750" s="1" t="s">
        <v>22602</v>
      </c>
    </row>
    <row r="10751" spans="62:63" ht="12" customHeight="1" x14ac:dyDescent="0.25">
      <c r="BJ10751" s="1" t="s">
        <v>22601</v>
      </c>
      <c r="BK10751" s="1" t="s">
        <v>22599</v>
      </c>
    </row>
    <row r="10752" spans="62:63" ht="12" customHeight="1" x14ac:dyDescent="0.25">
      <c r="BJ10752" s="1" t="s">
        <v>22603</v>
      </c>
      <c r="BK10752" s="1" t="s">
        <v>22479</v>
      </c>
    </row>
    <row r="10753" spans="62:63" ht="12" customHeight="1" x14ac:dyDescent="0.25">
      <c r="BJ10753" s="1" t="s">
        <v>22603</v>
      </c>
      <c r="BK10753" s="1" t="s">
        <v>22604</v>
      </c>
    </row>
    <row r="10754" spans="62:63" ht="12" customHeight="1" x14ac:dyDescent="0.25">
      <c r="BJ10754" s="1" t="s">
        <v>22605</v>
      </c>
      <c r="BK10754" s="1" t="s">
        <v>22479</v>
      </c>
    </row>
    <row r="10755" spans="62:63" ht="12" customHeight="1" x14ac:dyDescent="0.25">
      <c r="BJ10755" s="1" t="s">
        <v>22605</v>
      </c>
      <c r="BK10755" s="1" t="s">
        <v>22606</v>
      </c>
    </row>
    <row r="10756" spans="62:63" ht="12" customHeight="1" x14ac:dyDescent="0.25">
      <c r="BJ10756" s="1" t="s">
        <v>22605</v>
      </c>
      <c r="BK10756" s="1" t="s">
        <v>22607</v>
      </c>
    </row>
    <row r="10757" spans="62:63" ht="12" customHeight="1" x14ac:dyDescent="0.25">
      <c r="BJ10757" s="1" t="s">
        <v>22608</v>
      </c>
      <c r="BK10757" s="1" t="s">
        <v>22479</v>
      </c>
    </row>
    <row r="10758" spans="62:63" ht="12" customHeight="1" x14ac:dyDescent="0.25">
      <c r="BJ10758" s="1" t="s">
        <v>22608</v>
      </c>
      <c r="BK10758" s="1" t="s">
        <v>22609</v>
      </c>
    </row>
    <row r="10759" spans="62:63" ht="12" customHeight="1" x14ac:dyDescent="0.25">
      <c r="BJ10759" s="1" t="s">
        <v>22610</v>
      </c>
      <c r="BK10759" s="1" t="s">
        <v>22479</v>
      </c>
    </row>
    <row r="10760" spans="62:63" ht="12" customHeight="1" x14ac:dyDescent="0.25">
      <c r="BJ10760" s="1" t="s">
        <v>22610</v>
      </c>
      <c r="BK10760" s="1" t="s">
        <v>22611</v>
      </c>
    </row>
    <row r="10761" spans="62:63" ht="12" customHeight="1" x14ac:dyDescent="0.25">
      <c r="BJ10761" s="1" t="s">
        <v>22612</v>
      </c>
      <c r="BK10761" s="1" t="s">
        <v>22479</v>
      </c>
    </row>
    <row r="10762" spans="62:63" ht="12" customHeight="1" x14ac:dyDescent="0.25">
      <c r="BJ10762" s="1" t="s">
        <v>22612</v>
      </c>
      <c r="BK10762" s="1" t="s">
        <v>22613</v>
      </c>
    </row>
    <row r="10763" spans="62:63" ht="12" customHeight="1" x14ac:dyDescent="0.25">
      <c r="BJ10763" s="1" t="s">
        <v>22612</v>
      </c>
      <c r="BK10763" s="1" t="s">
        <v>22614</v>
      </c>
    </row>
    <row r="10764" spans="62:63" ht="12" customHeight="1" x14ac:dyDescent="0.25">
      <c r="BJ10764" s="1" t="s">
        <v>22615</v>
      </c>
      <c r="BK10764" s="1" t="s">
        <v>22479</v>
      </c>
    </row>
    <row r="10765" spans="62:63" ht="12" customHeight="1" x14ac:dyDescent="0.25">
      <c r="BJ10765" s="1" t="s">
        <v>22615</v>
      </c>
      <c r="BK10765" s="1" t="s">
        <v>22616</v>
      </c>
    </row>
    <row r="10766" spans="62:63" ht="12" customHeight="1" x14ac:dyDescent="0.25">
      <c r="BJ10766" s="1" t="s">
        <v>22615</v>
      </c>
      <c r="BK10766" s="1" t="s">
        <v>22617</v>
      </c>
    </row>
    <row r="10767" spans="62:63" ht="12" customHeight="1" x14ac:dyDescent="0.25">
      <c r="BJ10767" s="1" t="s">
        <v>22618</v>
      </c>
      <c r="BK10767" s="1" t="s">
        <v>22479</v>
      </c>
    </row>
    <row r="10768" spans="62:63" ht="12" customHeight="1" x14ac:dyDescent="0.25">
      <c r="BJ10768" s="1" t="s">
        <v>22618</v>
      </c>
      <c r="BK10768" s="1" t="s">
        <v>22617</v>
      </c>
    </row>
    <row r="10769" spans="62:63" ht="12" customHeight="1" x14ac:dyDescent="0.25">
      <c r="BJ10769" s="1" t="s">
        <v>22619</v>
      </c>
      <c r="BK10769" s="1" t="s">
        <v>22479</v>
      </c>
    </row>
    <row r="10770" spans="62:63" ht="12" customHeight="1" x14ac:dyDescent="0.25">
      <c r="BJ10770" s="1" t="s">
        <v>22619</v>
      </c>
      <c r="BK10770" s="1" t="s">
        <v>22620</v>
      </c>
    </row>
    <row r="10771" spans="62:63" ht="12" customHeight="1" x14ac:dyDescent="0.25">
      <c r="BJ10771" s="1" t="s">
        <v>22619</v>
      </c>
      <c r="BK10771" s="1" t="s">
        <v>22621</v>
      </c>
    </row>
    <row r="10772" spans="62:63" ht="12" customHeight="1" x14ac:dyDescent="0.25">
      <c r="BJ10772" s="1" t="s">
        <v>22622</v>
      </c>
      <c r="BK10772" s="1" t="s">
        <v>22479</v>
      </c>
    </row>
    <row r="10773" spans="62:63" ht="12" customHeight="1" x14ac:dyDescent="0.25">
      <c r="BJ10773" s="1" t="s">
        <v>22622</v>
      </c>
      <c r="BK10773" s="1" t="s">
        <v>22623</v>
      </c>
    </row>
    <row r="10774" spans="62:63" ht="12" customHeight="1" x14ac:dyDescent="0.25">
      <c r="BJ10774" s="1" t="s">
        <v>22624</v>
      </c>
      <c r="BK10774" s="1" t="s">
        <v>22479</v>
      </c>
    </row>
    <row r="10775" spans="62:63" ht="12" customHeight="1" x14ac:dyDescent="0.25">
      <c r="BJ10775" s="1" t="s">
        <v>22624</v>
      </c>
      <c r="BK10775" s="1" t="s">
        <v>22625</v>
      </c>
    </row>
    <row r="10776" spans="62:63" ht="12" customHeight="1" x14ac:dyDescent="0.25">
      <c r="BJ10776" s="1" t="s">
        <v>22626</v>
      </c>
      <c r="BK10776" s="1" t="s">
        <v>22479</v>
      </c>
    </row>
    <row r="10777" spans="62:63" ht="12" customHeight="1" x14ac:dyDescent="0.25">
      <c r="BJ10777" s="1" t="s">
        <v>22626</v>
      </c>
      <c r="BK10777" s="1" t="s">
        <v>22627</v>
      </c>
    </row>
    <row r="10778" spans="62:63" ht="12" customHeight="1" x14ac:dyDescent="0.25">
      <c r="BJ10778" s="1" t="s">
        <v>22626</v>
      </c>
      <c r="BK10778" s="1" t="s">
        <v>22628</v>
      </c>
    </row>
    <row r="10779" spans="62:63" ht="12" customHeight="1" x14ac:dyDescent="0.25">
      <c r="BJ10779" s="1" t="s">
        <v>22629</v>
      </c>
      <c r="BK10779" s="1" t="s">
        <v>22479</v>
      </c>
    </row>
    <row r="10780" spans="62:63" ht="12" customHeight="1" x14ac:dyDescent="0.25">
      <c r="BJ10780" s="1" t="s">
        <v>22629</v>
      </c>
      <c r="BK10780" s="1" t="s">
        <v>22630</v>
      </c>
    </row>
    <row r="10781" spans="62:63" ht="12" customHeight="1" x14ac:dyDescent="0.25">
      <c r="BJ10781" s="1" t="s">
        <v>22631</v>
      </c>
      <c r="BK10781" s="1" t="s">
        <v>22479</v>
      </c>
    </row>
    <row r="10782" spans="62:63" ht="12" customHeight="1" x14ac:dyDescent="0.25">
      <c r="BJ10782" s="1" t="s">
        <v>22631</v>
      </c>
      <c r="BK10782" s="1" t="s">
        <v>22632</v>
      </c>
    </row>
    <row r="10783" spans="62:63" ht="12" customHeight="1" x14ac:dyDescent="0.25">
      <c r="BJ10783" s="1" t="s">
        <v>22631</v>
      </c>
      <c r="BK10783" s="1" t="s">
        <v>22589</v>
      </c>
    </row>
    <row r="10784" spans="62:63" ht="12" customHeight="1" x14ac:dyDescent="0.25">
      <c r="BJ10784" s="1" t="s">
        <v>22633</v>
      </c>
      <c r="BK10784" s="1" t="s">
        <v>22634</v>
      </c>
    </row>
    <row r="10785" spans="62:63" ht="12" customHeight="1" x14ac:dyDescent="0.25">
      <c r="BJ10785" s="1" t="s">
        <v>22635</v>
      </c>
      <c r="BK10785" s="1" t="s">
        <v>22636</v>
      </c>
    </row>
    <row r="10786" spans="62:63" ht="12" customHeight="1" x14ac:dyDescent="0.25">
      <c r="BJ10786" s="1" t="s">
        <v>22635</v>
      </c>
      <c r="BK10786" s="1" t="s">
        <v>22637</v>
      </c>
    </row>
    <row r="10787" spans="62:63" ht="12" customHeight="1" x14ac:dyDescent="0.25">
      <c r="BJ10787" s="1" t="s">
        <v>22638</v>
      </c>
      <c r="BK10787" s="1" t="s">
        <v>22639</v>
      </c>
    </row>
    <row r="10788" spans="62:63" ht="12" customHeight="1" x14ac:dyDescent="0.25">
      <c r="BJ10788" s="1" t="s">
        <v>22638</v>
      </c>
      <c r="BK10788" s="1" t="s">
        <v>22640</v>
      </c>
    </row>
    <row r="10789" spans="62:63" ht="12" customHeight="1" x14ac:dyDescent="0.25">
      <c r="BJ10789" s="1" t="s">
        <v>22641</v>
      </c>
      <c r="BK10789" s="1" t="s">
        <v>22642</v>
      </c>
    </row>
    <row r="10790" spans="62:63" ht="12" customHeight="1" x14ac:dyDescent="0.25">
      <c r="BJ10790" s="1" t="s">
        <v>22641</v>
      </c>
      <c r="BK10790" s="1" t="s">
        <v>22643</v>
      </c>
    </row>
    <row r="10791" spans="62:63" ht="12" customHeight="1" x14ac:dyDescent="0.25">
      <c r="BJ10791" s="1" t="s">
        <v>22644</v>
      </c>
      <c r="BK10791" s="1" t="s">
        <v>22645</v>
      </c>
    </row>
    <row r="10792" spans="62:63" ht="12" customHeight="1" x14ac:dyDescent="0.25">
      <c r="BJ10792" s="1" t="s">
        <v>22644</v>
      </c>
      <c r="BK10792" s="1" t="s">
        <v>22646</v>
      </c>
    </row>
    <row r="10793" spans="62:63" ht="12" customHeight="1" x14ac:dyDescent="0.25">
      <c r="BJ10793" s="1" t="s">
        <v>22644</v>
      </c>
      <c r="BK10793" s="1" t="s">
        <v>22647</v>
      </c>
    </row>
    <row r="10794" spans="62:63" ht="12" customHeight="1" x14ac:dyDescent="0.25">
      <c r="BJ10794" s="1" t="s">
        <v>22648</v>
      </c>
      <c r="BK10794" s="1" t="s">
        <v>22649</v>
      </c>
    </row>
    <row r="10795" spans="62:63" ht="12" customHeight="1" x14ac:dyDescent="0.25">
      <c r="BJ10795" s="1" t="s">
        <v>22648</v>
      </c>
      <c r="BK10795" s="1" t="s">
        <v>22650</v>
      </c>
    </row>
    <row r="10796" spans="62:63" ht="12" customHeight="1" x14ac:dyDescent="0.25">
      <c r="BJ10796" s="1" t="s">
        <v>22651</v>
      </c>
      <c r="BK10796" s="1" t="s">
        <v>22652</v>
      </c>
    </row>
    <row r="10797" spans="62:63" ht="12" customHeight="1" x14ac:dyDescent="0.25">
      <c r="BJ10797" s="1" t="s">
        <v>22651</v>
      </c>
      <c r="BK10797" s="1" t="s">
        <v>22653</v>
      </c>
    </row>
    <row r="10798" spans="62:63" ht="12" customHeight="1" x14ac:dyDescent="0.25">
      <c r="BJ10798" s="1" t="s">
        <v>22654</v>
      </c>
      <c r="BK10798" s="1" t="s">
        <v>22655</v>
      </c>
    </row>
    <row r="10799" spans="62:63" ht="12" customHeight="1" x14ac:dyDescent="0.25">
      <c r="BJ10799" s="1" t="s">
        <v>22656</v>
      </c>
      <c r="BK10799" s="1" t="s">
        <v>22657</v>
      </c>
    </row>
    <row r="10800" spans="62:63" ht="12" customHeight="1" x14ac:dyDescent="0.25">
      <c r="BJ10800" s="1" t="s">
        <v>22656</v>
      </c>
      <c r="BK10800" s="1" t="s">
        <v>22658</v>
      </c>
    </row>
    <row r="10801" spans="62:63" ht="12" customHeight="1" x14ac:dyDescent="0.25">
      <c r="BJ10801" s="1" t="s">
        <v>22659</v>
      </c>
      <c r="BK10801" s="1" t="s">
        <v>22660</v>
      </c>
    </row>
    <row r="10802" spans="62:63" ht="12" customHeight="1" x14ac:dyDescent="0.25">
      <c r="BJ10802" s="1" t="s">
        <v>22659</v>
      </c>
      <c r="BK10802" s="1" t="s">
        <v>22661</v>
      </c>
    </row>
    <row r="10803" spans="62:63" ht="12" customHeight="1" x14ac:dyDescent="0.25">
      <c r="BJ10803" s="1" t="s">
        <v>22662</v>
      </c>
      <c r="BK10803" s="1" t="s">
        <v>22663</v>
      </c>
    </row>
    <row r="10804" spans="62:63" ht="12" customHeight="1" x14ac:dyDescent="0.25">
      <c r="BJ10804" s="1" t="s">
        <v>22662</v>
      </c>
      <c r="BK10804" s="1" t="s">
        <v>22664</v>
      </c>
    </row>
    <row r="10805" spans="62:63" ht="12" customHeight="1" x14ac:dyDescent="0.25">
      <c r="BJ10805" s="1" t="s">
        <v>22665</v>
      </c>
      <c r="BK10805" s="1" t="s">
        <v>22666</v>
      </c>
    </row>
    <row r="10806" spans="62:63" ht="12" customHeight="1" x14ac:dyDescent="0.25">
      <c r="BJ10806" s="1" t="s">
        <v>22665</v>
      </c>
      <c r="BK10806" s="1" t="s">
        <v>22667</v>
      </c>
    </row>
    <row r="10807" spans="62:63" ht="12" customHeight="1" x14ac:dyDescent="0.25">
      <c r="BJ10807" s="1" t="s">
        <v>22665</v>
      </c>
      <c r="BK10807" s="1" t="s">
        <v>22668</v>
      </c>
    </row>
    <row r="10808" spans="62:63" ht="12" customHeight="1" x14ac:dyDescent="0.25">
      <c r="BJ10808" s="1" t="s">
        <v>22665</v>
      </c>
      <c r="BK10808" s="1" t="s">
        <v>22669</v>
      </c>
    </row>
    <row r="10809" spans="62:63" ht="12" customHeight="1" x14ac:dyDescent="0.25">
      <c r="BJ10809" s="1" t="s">
        <v>22670</v>
      </c>
      <c r="BK10809" s="1" t="s">
        <v>22671</v>
      </c>
    </row>
    <row r="10810" spans="62:63" ht="12" customHeight="1" x14ac:dyDescent="0.25">
      <c r="BJ10810" s="1" t="s">
        <v>22670</v>
      </c>
      <c r="BK10810" s="1" t="s">
        <v>22672</v>
      </c>
    </row>
    <row r="10811" spans="62:63" ht="12" customHeight="1" x14ac:dyDescent="0.25">
      <c r="BJ10811" s="1" t="s">
        <v>22670</v>
      </c>
      <c r="BK10811" s="1" t="s">
        <v>22673</v>
      </c>
    </row>
    <row r="10812" spans="62:63" ht="12" customHeight="1" x14ac:dyDescent="0.25">
      <c r="BJ10812" s="1" t="s">
        <v>22674</v>
      </c>
      <c r="BK10812" s="1" t="s">
        <v>22675</v>
      </c>
    </row>
    <row r="10813" spans="62:63" ht="12" customHeight="1" x14ac:dyDescent="0.25">
      <c r="BJ10813" s="1" t="s">
        <v>22674</v>
      </c>
      <c r="BK10813" s="1" t="s">
        <v>22676</v>
      </c>
    </row>
    <row r="10814" spans="62:63" ht="12" customHeight="1" x14ac:dyDescent="0.25">
      <c r="BJ10814" s="1" t="s">
        <v>22674</v>
      </c>
      <c r="BK10814" s="1" t="s">
        <v>22677</v>
      </c>
    </row>
    <row r="10815" spans="62:63" ht="12" customHeight="1" x14ac:dyDescent="0.25">
      <c r="BJ10815" s="1" t="s">
        <v>22678</v>
      </c>
      <c r="BK10815" s="1" t="s">
        <v>22679</v>
      </c>
    </row>
    <row r="10816" spans="62:63" ht="12" customHeight="1" x14ac:dyDescent="0.25">
      <c r="BJ10816" s="1" t="s">
        <v>22678</v>
      </c>
      <c r="BK10816" s="1" t="s">
        <v>22680</v>
      </c>
    </row>
    <row r="10817" spans="62:63" ht="12" customHeight="1" x14ac:dyDescent="0.25">
      <c r="BJ10817" s="1" t="s">
        <v>22681</v>
      </c>
      <c r="BK10817" s="1" t="s">
        <v>22682</v>
      </c>
    </row>
    <row r="10818" spans="62:63" ht="12" customHeight="1" x14ac:dyDescent="0.25">
      <c r="BJ10818" s="1" t="s">
        <v>22681</v>
      </c>
      <c r="BK10818" s="1" t="s">
        <v>22683</v>
      </c>
    </row>
    <row r="10819" spans="62:63" ht="12" customHeight="1" x14ac:dyDescent="0.25">
      <c r="BJ10819" s="1" t="s">
        <v>22681</v>
      </c>
      <c r="BK10819" s="1" t="s">
        <v>22684</v>
      </c>
    </row>
    <row r="10820" spans="62:63" ht="12" customHeight="1" x14ac:dyDescent="0.25">
      <c r="BJ10820" s="1" t="s">
        <v>22685</v>
      </c>
      <c r="BK10820" s="1" t="s">
        <v>22686</v>
      </c>
    </row>
    <row r="10821" spans="62:63" ht="12" customHeight="1" x14ac:dyDescent="0.25">
      <c r="BJ10821" s="1" t="s">
        <v>22685</v>
      </c>
      <c r="BK10821" s="1" t="s">
        <v>22687</v>
      </c>
    </row>
    <row r="10822" spans="62:63" ht="12" customHeight="1" x14ac:dyDescent="0.25">
      <c r="BJ10822" s="1" t="s">
        <v>22685</v>
      </c>
      <c r="BK10822" s="1" t="s">
        <v>22688</v>
      </c>
    </row>
    <row r="10823" spans="62:63" ht="12" customHeight="1" x14ac:dyDescent="0.25">
      <c r="BJ10823" s="1" t="s">
        <v>22689</v>
      </c>
      <c r="BK10823" s="1" t="s">
        <v>22690</v>
      </c>
    </row>
    <row r="10824" spans="62:63" ht="12" customHeight="1" x14ac:dyDescent="0.25">
      <c r="BJ10824" s="1" t="s">
        <v>22689</v>
      </c>
      <c r="BK10824" s="1" t="s">
        <v>22691</v>
      </c>
    </row>
    <row r="10825" spans="62:63" ht="12" customHeight="1" x14ac:dyDescent="0.25">
      <c r="BJ10825" s="1" t="s">
        <v>22689</v>
      </c>
      <c r="BK10825" s="1" t="s">
        <v>22692</v>
      </c>
    </row>
    <row r="10826" spans="62:63" ht="12" customHeight="1" x14ac:dyDescent="0.25">
      <c r="BJ10826" s="1" t="s">
        <v>22693</v>
      </c>
      <c r="BK10826" s="1" t="s">
        <v>22694</v>
      </c>
    </row>
    <row r="10827" spans="62:63" ht="12" customHeight="1" x14ac:dyDescent="0.25">
      <c r="BJ10827" s="1" t="s">
        <v>22693</v>
      </c>
      <c r="BK10827" s="1" t="s">
        <v>22695</v>
      </c>
    </row>
    <row r="10828" spans="62:63" ht="12" customHeight="1" x14ac:dyDescent="0.25">
      <c r="BJ10828" s="1" t="s">
        <v>22696</v>
      </c>
      <c r="BK10828" s="1" t="s">
        <v>22697</v>
      </c>
    </row>
    <row r="10829" spans="62:63" ht="12" customHeight="1" x14ac:dyDescent="0.25">
      <c r="BJ10829" s="1" t="s">
        <v>22696</v>
      </c>
      <c r="BK10829" s="1" t="s">
        <v>22698</v>
      </c>
    </row>
    <row r="10830" spans="62:63" ht="12" customHeight="1" x14ac:dyDescent="0.25">
      <c r="BJ10830" s="1" t="s">
        <v>22699</v>
      </c>
      <c r="BK10830" s="1" t="s">
        <v>22700</v>
      </c>
    </row>
    <row r="10831" spans="62:63" ht="12" customHeight="1" x14ac:dyDescent="0.25">
      <c r="BJ10831" s="1" t="s">
        <v>22699</v>
      </c>
      <c r="BK10831" s="1" t="s">
        <v>22701</v>
      </c>
    </row>
    <row r="10832" spans="62:63" ht="12" customHeight="1" x14ac:dyDescent="0.25">
      <c r="BJ10832" s="1" t="s">
        <v>22699</v>
      </c>
      <c r="BK10832" s="1" t="s">
        <v>22702</v>
      </c>
    </row>
    <row r="10833" spans="62:63" ht="12" customHeight="1" x14ac:dyDescent="0.25">
      <c r="BJ10833" s="1" t="s">
        <v>22703</v>
      </c>
      <c r="BK10833" s="1" t="s">
        <v>22704</v>
      </c>
    </row>
    <row r="10834" spans="62:63" ht="12" customHeight="1" x14ac:dyDescent="0.25">
      <c r="BJ10834" s="1" t="s">
        <v>22703</v>
      </c>
      <c r="BK10834" s="1" t="s">
        <v>22705</v>
      </c>
    </row>
    <row r="10835" spans="62:63" ht="12" customHeight="1" x14ac:dyDescent="0.25">
      <c r="BJ10835" s="1" t="s">
        <v>22703</v>
      </c>
      <c r="BK10835" s="1" t="s">
        <v>22706</v>
      </c>
    </row>
    <row r="10836" spans="62:63" ht="12" customHeight="1" x14ac:dyDescent="0.25">
      <c r="BJ10836" s="1" t="s">
        <v>22707</v>
      </c>
      <c r="BK10836" s="1" t="s">
        <v>22708</v>
      </c>
    </row>
    <row r="10837" spans="62:63" ht="12" customHeight="1" x14ac:dyDescent="0.25">
      <c r="BJ10837" s="1" t="s">
        <v>22707</v>
      </c>
      <c r="BK10837" s="1" t="s">
        <v>22709</v>
      </c>
    </row>
    <row r="10838" spans="62:63" ht="12" customHeight="1" x14ac:dyDescent="0.25">
      <c r="BJ10838" s="1" t="s">
        <v>22707</v>
      </c>
      <c r="BK10838" s="1" t="s">
        <v>22710</v>
      </c>
    </row>
    <row r="10839" spans="62:63" ht="12" customHeight="1" x14ac:dyDescent="0.25">
      <c r="BJ10839" s="1" t="s">
        <v>22711</v>
      </c>
      <c r="BK10839" s="1" t="s">
        <v>22712</v>
      </c>
    </row>
    <row r="10840" spans="62:63" ht="12" customHeight="1" x14ac:dyDescent="0.25">
      <c r="BJ10840" s="1" t="s">
        <v>22711</v>
      </c>
      <c r="BK10840" s="1" t="s">
        <v>22713</v>
      </c>
    </row>
    <row r="10841" spans="62:63" ht="12" customHeight="1" x14ac:dyDescent="0.25">
      <c r="BJ10841" s="1" t="s">
        <v>22711</v>
      </c>
      <c r="BK10841" s="1" t="s">
        <v>22714</v>
      </c>
    </row>
    <row r="10842" spans="62:63" ht="12" customHeight="1" x14ac:dyDescent="0.25">
      <c r="BJ10842" s="1" t="s">
        <v>22715</v>
      </c>
      <c r="BK10842" s="1" t="s">
        <v>22716</v>
      </c>
    </row>
    <row r="10843" spans="62:63" ht="12" customHeight="1" x14ac:dyDescent="0.25">
      <c r="BJ10843" s="1" t="s">
        <v>22715</v>
      </c>
      <c r="BK10843" s="1" t="s">
        <v>22717</v>
      </c>
    </row>
    <row r="10844" spans="62:63" ht="12" customHeight="1" x14ac:dyDescent="0.25">
      <c r="BJ10844" s="1" t="s">
        <v>22715</v>
      </c>
      <c r="BK10844" s="1" t="s">
        <v>22718</v>
      </c>
    </row>
    <row r="10845" spans="62:63" ht="12" customHeight="1" x14ac:dyDescent="0.25">
      <c r="BJ10845" s="1" t="s">
        <v>22719</v>
      </c>
      <c r="BK10845" s="1" t="s">
        <v>22720</v>
      </c>
    </row>
    <row r="10846" spans="62:63" ht="12" customHeight="1" x14ac:dyDescent="0.25">
      <c r="BJ10846" s="1" t="s">
        <v>22719</v>
      </c>
      <c r="BK10846" s="1" t="s">
        <v>22721</v>
      </c>
    </row>
    <row r="10847" spans="62:63" ht="12" customHeight="1" x14ac:dyDescent="0.25">
      <c r="BJ10847" s="1" t="s">
        <v>22719</v>
      </c>
      <c r="BK10847" s="1" t="s">
        <v>22722</v>
      </c>
    </row>
    <row r="10848" spans="62:63" ht="12" customHeight="1" x14ac:dyDescent="0.25">
      <c r="BJ10848" s="1" t="s">
        <v>22719</v>
      </c>
      <c r="BK10848" s="1" t="s">
        <v>22723</v>
      </c>
    </row>
    <row r="10849" spans="62:63" ht="12" customHeight="1" x14ac:dyDescent="0.25">
      <c r="BJ10849" s="1" t="s">
        <v>22724</v>
      </c>
      <c r="BK10849" s="1" t="s">
        <v>22725</v>
      </c>
    </row>
    <row r="10850" spans="62:63" ht="12" customHeight="1" x14ac:dyDescent="0.25">
      <c r="BJ10850" s="1" t="s">
        <v>22724</v>
      </c>
      <c r="BK10850" s="1" t="s">
        <v>22726</v>
      </c>
    </row>
    <row r="10851" spans="62:63" ht="12" customHeight="1" x14ac:dyDescent="0.25">
      <c r="BJ10851" s="1" t="s">
        <v>22724</v>
      </c>
      <c r="BK10851" s="1" t="s">
        <v>22727</v>
      </c>
    </row>
    <row r="10852" spans="62:63" ht="12" customHeight="1" x14ac:dyDescent="0.25">
      <c r="BJ10852" s="1" t="s">
        <v>22724</v>
      </c>
      <c r="BK10852" s="1" t="s">
        <v>22728</v>
      </c>
    </row>
    <row r="10853" spans="62:63" ht="12" customHeight="1" x14ac:dyDescent="0.25">
      <c r="BJ10853" s="1" t="s">
        <v>22729</v>
      </c>
      <c r="BK10853" s="1" t="s">
        <v>22730</v>
      </c>
    </row>
    <row r="10854" spans="62:63" ht="12" customHeight="1" x14ac:dyDescent="0.25">
      <c r="BJ10854" s="1" t="s">
        <v>22729</v>
      </c>
      <c r="BK10854" s="1" t="s">
        <v>22731</v>
      </c>
    </row>
    <row r="10855" spans="62:63" ht="12" customHeight="1" x14ac:dyDescent="0.25">
      <c r="BJ10855" s="1" t="s">
        <v>22732</v>
      </c>
      <c r="BK10855" s="1" t="s">
        <v>22733</v>
      </c>
    </row>
    <row r="10856" spans="62:63" ht="12" customHeight="1" x14ac:dyDescent="0.25">
      <c r="BJ10856" s="1" t="s">
        <v>22732</v>
      </c>
      <c r="BK10856" s="1" t="s">
        <v>22734</v>
      </c>
    </row>
    <row r="10857" spans="62:63" ht="12" customHeight="1" x14ac:dyDescent="0.25">
      <c r="BJ10857" s="1" t="s">
        <v>22732</v>
      </c>
      <c r="BK10857" s="1" t="s">
        <v>22735</v>
      </c>
    </row>
    <row r="10858" spans="62:63" ht="12" customHeight="1" x14ac:dyDescent="0.25">
      <c r="BJ10858" s="1" t="s">
        <v>22736</v>
      </c>
      <c r="BK10858" s="1" t="s">
        <v>22737</v>
      </c>
    </row>
    <row r="10859" spans="62:63" ht="12" customHeight="1" x14ac:dyDescent="0.25">
      <c r="BJ10859" s="1" t="s">
        <v>22736</v>
      </c>
      <c r="BK10859" s="1" t="s">
        <v>22738</v>
      </c>
    </row>
    <row r="10860" spans="62:63" ht="12" customHeight="1" x14ac:dyDescent="0.25">
      <c r="BJ10860" s="1" t="s">
        <v>22736</v>
      </c>
      <c r="BK10860" s="1" t="s">
        <v>22739</v>
      </c>
    </row>
    <row r="10861" spans="62:63" ht="12" customHeight="1" x14ac:dyDescent="0.25">
      <c r="BJ10861" s="1" t="s">
        <v>22736</v>
      </c>
      <c r="BK10861" s="1" t="s">
        <v>22740</v>
      </c>
    </row>
    <row r="10862" spans="62:63" ht="12" customHeight="1" x14ac:dyDescent="0.25">
      <c r="BJ10862" s="1" t="s">
        <v>22741</v>
      </c>
      <c r="BK10862" s="1" t="s">
        <v>22742</v>
      </c>
    </row>
    <row r="10863" spans="62:63" ht="12" customHeight="1" x14ac:dyDescent="0.25">
      <c r="BJ10863" s="1" t="s">
        <v>22741</v>
      </c>
      <c r="BK10863" s="1" t="s">
        <v>22743</v>
      </c>
    </row>
    <row r="10864" spans="62:63" ht="12" customHeight="1" x14ac:dyDescent="0.25">
      <c r="BJ10864" s="1" t="s">
        <v>22741</v>
      </c>
      <c r="BK10864" s="1" t="s">
        <v>22744</v>
      </c>
    </row>
    <row r="10865" spans="62:63" ht="12" customHeight="1" x14ac:dyDescent="0.25">
      <c r="BJ10865" s="1" t="s">
        <v>22745</v>
      </c>
      <c r="BK10865" s="1" t="s">
        <v>22746</v>
      </c>
    </row>
    <row r="10866" spans="62:63" ht="12" customHeight="1" x14ac:dyDescent="0.25">
      <c r="BJ10866" s="1" t="s">
        <v>22745</v>
      </c>
      <c r="BK10866" s="1" t="s">
        <v>22747</v>
      </c>
    </row>
    <row r="10867" spans="62:63" ht="12" customHeight="1" x14ac:dyDescent="0.25">
      <c r="BJ10867" s="1" t="s">
        <v>22748</v>
      </c>
      <c r="BK10867" s="1" t="s">
        <v>22749</v>
      </c>
    </row>
    <row r="10868" spans="62:63" ht="12" customHeight="1" x14ac:dyDescent="0.25">
      <c r="BJ10868" s="1" t="s">
        <v>22748</v>
      </c>
      <c r="BK10868" s="1" t="s">
        <v>22750</v>
      </c>
    </row>
    <row r="10869" spans="62:63" ht="12" customHeight="1" x14ac:dyDescent="0.25">
      <c r="BJ10869" s="1" t="s">
        <v>22751</v>
      </c>
      <c r="BK10869" s="1" t="s">
        <v>22752</v>
      </c>
    </row>
    <row r="10870" spans="62:63" ht="12" customHeight="1" x14ac:dyDescent="0.25">
      <c r="BJ10870" s="1" t="s">
        <v>22751</v>
      </c>
      <c r="BK10870" s="1" t="s">
        <v>22753</v>
      </c>
    </row>
    <row r="10871" spans="62:63" ht="12" customHeight="1" x14ac:dyDescent="0.25">
      <c r="BJ10871" s="1" t="s">
        <v>22754</v>
      </c>
      <c r="BK10871" s="1" t="s">
        <v>22755</v>
      </c>
    </row>
    <row r="10872" spans="62:63" ht="12" customHeight="1" x14ac:dyDescent="0.25">
      <c r="BJ10872" s="1" t="s">
        <v>22754</v>
      </c>
      <c r="BK10872" s="1" t="s">
        <v>22756</v>
      </c>
    </row>
    <row r="10873" spans="62:63" ht="12" customHeight="1" x14ac:dyDescent="0.25">
      <c r="BJ10873" s="1" t="s">
        <v>22754</v>
      </c>
      <c r="BK10873" s="1" t="s">
        <v>22757</v>
      </c>
    </row>
    <row r="10874" spans="62:63" ht="12" customHeight="1" x14ac:dyDescent="0.25">
      <c r="BJ10874" s="1" t="s">
        <v>22758</v>
      </c>
      <c r="BK10874" s="1" t="s">
        <v>22759</v>
      </c>
    </row>
    <row r="10875" spans="62:63" ht="12" customHeight="1" x14ac:dyDescent="0.25">
      <c r="BJ10875" s="1" t="s">
        <v>22758</v>
      </c>
      <c r="BK10875" s="1" t="s">
        <v>22760</v>
      </c>
    </row>
    <row r="10876" spans="62:63" ht="12" customHeight="1" x14ac:dyDescent="0.25">
      <c r="BJ10876" s="1" t="s">
        <v>22761</v>
      </c>
      <c r="BK10876" s="1" t="s">
        <v>22762</v>
      </c>
    </row>
    <row r="10877" spans="62:63" ht="12" customHeight="1" x14ac:dyDescent="0.25">
      <c r="BJ10877" s="1" t="s">
        <v>22761</v>
      </c>
      <c r="BK10877" s="1" t="s">
        <v>22763</v>
      </c>
    </row>
    <row r="10878" spans="62:63" ht="12" customHeight="1" x14ac:dyDescent="0.25">
      <c r="BJ10878" s="1" t="s">
        <v>22761</v>
      </c>
      <c r="BK10878" s="1" t="s">
        <v>22764</v>
      </c>
    </row>
    <row r="10879" spans="62:63" ht="12" customHeight="1" x14ac:dyDescent="0.25">
      <c r="BJ10879" s="1" t="s">
        <v>22761</v>
      </c>
      <c r="BK10879" s="1" t="s">
        <v>22765</v>
      </c>
    </row>
    <row r="10880" spans="62:63" ht="12" customHeight="1" x14ac:dyDescent="0.25">
      <c r="BJ10880" s="1" t="s">
        <v>22761</v>
      </c>
      <c r="BK10880" s="1" t="s">
        <v>22766</v>
      </c>
    </row>
    <row r="10881" spans="62:63" ht="12" customHeight="1" x14ac:dyDescent="0.25">
      <c r="BJ10881" s="1" t="s">
        <v>22767</v>
      </c>
      <c r="BK10881" s="1" t="s">
        <v>22768</v>
      </c>
    </row>
    <row r="10882" spans="62:63" ht="12" customHeight="1" x14ac:dyDescent="0.25">
      <c r="BJ10882" s="1" t="s">
        <v>22767</v>
      </c>
      <c r="BK10882" s="1" t="s">
        <v>22769</v>
      </c>
    </row>
    <row r="10883" spans="62:63" ht="12" customHeight="1" x14ac:dyDescent="0.25">
      <c r="BJ10883" s="1" t="s">
        <v>22767</v>
      </c>
      <c r="BK10883" s="1" t="s">
        <v>22770</v>
      </c>
    </row>
    <row r="10884" spans="62:63" ht="12" customHeight="1" x14ac:dyDescent="0.25">
      <c r="BJ10884" s="1" t="s">
        <v>22771</v>
      </c>
      <c r="BK10884" s="1" t="s">
        <v>22772</v>
      </c>
    </row>
    <row r="10885" spans="62:63" ht="12" customHeight="1" x14ac:dyDescent="0.25">
      <c r="BJ10885" s="1" t="s">
        <v>22771</v>
      </c>
      <c r="BK10885" s="1" t="s">
        <v>22773</v>
      </c>
    </row>
    <row r="10886" spans="62:63" ht="12" customHeight="1" x14ac:dyDescent="0.25">
      <c r="BJ10886" s="1" t="s">
        <v>22771</v>
      </c>
      <c r="BK10886" s="1" t="s">
        <v>22774</v>
      </c>
    </row>
    <row r="10887" spans="62:63" ht="12" customHeight="1" x14ac:dyDescent="0.25">
      <c r="BJ10887" s="1" t="s">
        <v>22775</v>
      </c>
      <c r="BK10887" s="1" t="s">
        <v>22776</v>
      </c>
    </row>
    <row r="10888" spans="62:63" ht="12" customHeight="1" x14ac:dyDescent="0.25">
      <c r="BJ10888" s="1" t="s">
        <v>22775</v>
      </c>
      <c r="BK10888" s="1" t="s">
        <v>22777</v>
      </c>
    </row>
    <row r="10889" spans="62:63" ht="12" customHeight="1" x14ac:dyDescent="0.25">
      <c r="BJ10889" s="1" t="s">
        <v>22778</v>
      </c>
      <c r="BK10889" s="1" t="s">
        <v>22779</v>
      </c>
    </row>
    <row r="10890" spans="62:63" ht="12" customHeight="1" x14ac:dyDescent="0.25">
      <c r="BJ10890" s="1" t="s">
        <v>22778</v>
      </c>
      <c r="BK10890" s="1" t="s">
        <v>22780</v>
      </c>
    </row>
    <row r="10891" spans="62:63" ht="12" customHeight="1" x14ac:dyDescent="0.25">
      <c r="BJ10891" s="1" t="s">
        <v>22778</v>
      </c>
      <c r="BK10891" s="1" t="s">
        <v>22781</v>
      </c>
    </row>
    <row r="10892" spans="62:63" ht="12" customHeight="1" x14ac:dyDescent="0.25">
      <c r="BJ10892" s="1" t="s">
        <v>22782</v>
      </c>
      <c r="BK10892" s="1" t="s">
        <v>22783</v>
      </c>
    </row>
    <row r="10893" spans="62:63" ht="12" customHeight="1" x14ac:dyDescent="0.25">
      <c r="BJ10893" s="1" t="s">
        <v>22782</v>
      </c>
      <c r="BK10893" s="1" t="s">
        <v>22784</v>
      </c>
    </row>
    <row r="10894" spans="62:63" ht="12" customHeight="1" x14ac:dyDescent="0.25">
      <c r="BJ10894" s="1" t="s">
        <v>22785</v>
      </c>
      <c r="BK10894" s="1" t="s">
        <v>22786</v>
      </c>
    </row>
    <row r="10895" spans="62:63" ht="12" customHeight="1" x14ac:dyDescent="0.25">
      <c r="BJ10895" s="1" t="s">
        <v>22785</v>
      </c>
      <c r="BK10895" s="1" t="s">
        <v>22787</v>
      </c>
    </row>
    <row r="10896" spans="62:63" ht="12" customHeight="1" x14ac:dyDescent="0.25">
      <c r="BJ10896" s="1" t="s">
        <v>22785</v>
      </c>
      <c r="BK10896" s="1" t="s">
        <v>22788</v>
      </c>
    </row>
    <row r="10897" spans="62:63" ht="12" customHeight="1" x14ac:dyDescent="0.25">
      <c r="BJ10897" s="1" t="s">
        <v>22789</v>
      </c>
      <c r="BK10897" s="1" t="s">
        <v>22790</v>
      </c>
    </row>
    <row r="10898" spans="62:63" ht="12" customHeight="1" x14ac:dyDescent="0.25">
      <c r="BJ10898" s="1" t="s">
        <v>22789</v>
      </c>
      <c r="BK10898" s="1" t="s">
        <v>22791</v>
      </c>
    </row>
    <row r="10899" spans="62:63" ht="12" customHeight="1" x14ac:dyDescent="0.25">
      <c r="BJ10899" s="1" t="s">
        <v>22789</v>
      </c>
      <c r="BK10899" s="1" t="s">
        <v>22792</v>
      </c>
    </row>
    <row r="10900" spans="62:63" ht="12" customHeight="1" x14ac:dyDescent="0.25">
      <c r="BJ10900" s="1" t="s">
        <v>22793</v>
      </c>
      <c r="BK10900" s="1" t="s">
        <v>22794</v>
      </c>
    </row>
    <row r="10901" spans="62:63" ht="12" customHeight="1" x14ac:dyDescent="0.25">
      <c r="BJ10901" s="1" t="s">
        <v>22793</v>
      </c>
      <c r="BK10901" s="1" t="s">
        <v>22795</v>
      </c>
    </row>
    <row r="10902" spans="62:63" ht="12" customHeight="1" x14ac:dyDescent="0.25">
      <c r="BJ10902" s="1" t="s">
        <v>22793</v>
      </c>
      <c r="BK10902" s="1" t="s">
        <v>22796</v>
      </c>
    </row>
    <row r="10903" spans="62:63" ht="12" customHeight="1" x14ac:dyDescent="0.25">
      <c r="BJ10903" s="1" t="s">
        <v>22797</v>
      </c>
      <c r="BK10903" s="1" t="s">
        <v>22798</v>
      </c>
    </row>
    <row r="10904" spans="62:63" ht="12" customHeight="1" x14ac:dyDescent="0.25">
      <c r="BJ10904" s="1" t="s">
        <v>22799</v>
      </c>
      <c r="BK10904" s="1" t="s">
        <v>22800</v>
      </c>
    </row>
    <row r="10905" spans="62:63" ht="12" customHeight="1" x14ac:dyDescent="0.25">
      <c r="BJ10905" s="1" t="s">
        <v>22801</v>
      </c>
      <c r="BK10905" s="1" t="s">
        <v>22802</v>
      </c>
    </row>
    <row r="10906" spans="62:63" ht="12" customHeight="1" x14ac:dyDescent="0.25">
      <c r="BJ10906" s="1" t="s">
        <v>22803</v>
      </c>
      <c r="BK10906" s="1" t="s">
        <v>22804</v>
      </c>
    </row>
    <row r="10907" spans="62:63" ht="12" customHeight="1" x14ac:dyDescent="0.25">
      <c r="BJ10907" s="1" t="s">
        <v>22803</v>
      </c>
      <c r="BK10907" s="1" t="s">
        <v>22805</v>
      </c>
    </row>
    <row r="10908" spans="62:63" ht="12" customHeight="1" x14ac:dyDescent="0.25">
      <c r="BJ10908" s="1" t="s">
        <v>22806</v>
      </c>
      <c r="BK10908" s="1" t="s">
        <v>22807</v>
      </c>
    </row>
    <row r="10909" spans="62:63" ht="12" customHeight="1" x14ac:dyDescent="0.25">
      <c r="BJ10909" s="1" t="s">
        <v>22806</v>
      </c>
      <c r="BK10909" s="1" t="s">
        <v>22808</v>
      </c>
    </row>
    <row r="10910" spans="62:63" ht="12" customHeight="1" x14ac:dyDescent="0.25">
      <c r="BJ10910" s="1" t="s">
        <v>22809</v>
      </c>
      <c r="BK10910" s="1" t="s">
        <v>22810</v>
      </c>
    </row>
    <row r="10911" spans="62:63" ht="12" customHeight="1" x14ac:dyDescent="0.25">
      <c r="BJ10911" s="1" t="s">
        <v>22811</v>
      </c>
      <c r="BK10911" s="1" t="s">
        <v>22812</v>
      </c>
    </row>
    <row r="10912" spans="62:63" ht="12" customHeight="1" x14ac:dyDescent="0.25">
      <c r="BJ10912" s="1" t="s">
        <v>22811</v>
      </c>
      <c r="BK10912" s="1" t="s">
        <v>22813</v>
      </c>
    </row>
    <row r="10913" spans="62:63" ht="12" customHeight="1" x14ac:dyDescent="0.25">
      <c r="BJ10913" s="1" t="s">
        <v>22814</v>
      </c>
      <c r="BK10913" s="1" t="s">
        <v>22815</v>
      </c>
    </row>
    <row r="10914" spans="62:63" ht="12" customHeight="1" x14ac:dyDescent="0.25">
      <c r="BJ10914" s="1" t="s">
        <v>22814</v>
      </c>
      <c r="BK10914" s="1" t="s">
        <v>22816</v>
      </c>
    </row>
    <row r="10915" spans="62:63" ht="12" customHeight="1" x14ac:dyDescent="0.25">
      <c r="BJ10915" s="1" t="s">
        <v>22817</v>
      </c>
      <c r="BK10915" s="1" t="s">
        <v>22818</v>
      </c>
    </row>
    <row r="10916" spans="62:63" ht="12" customHeight="1" x14ac:dyDescent="0.25">
      <c r="BJ10916" s="1" t="s">
        <v>22817</v>
      </c>
      <c r="BK10916" s="1" t="s">
        <v>22819</v>
      </c>
    </row>
    <row r="10917" spans="62:63" ht="12" customHeight="1" x14ac:dyDescent="0.25">
      <c r="BJ10917" s="1" t="s">
        <v>22820</v>
      </c>
      <c r="BK10917" s="1" t="s">
        <v>22821</v>
      </c>
    </row>
    <row r="10918" spans="62:63" ht="12" customHeight="1" x14ac:dyDescent="0.25">
      <c r="BJ10918" s="1" t="s">
        <v>22820</v>
      </c>
      <c r="BK10918" s="1" t="s">
        <v>22822</v>
      </c>
    </row>
    <row r="10919" spans="62:63" ht="12" customHeight="1" x14ac:dyDescent="0.25">
      <c r="BJ10919" s="1" t="s">
        <v>22823</v>
      </c>
      <c r="BK10919" s="1" t="s">
        <v>22824</v>
      </c>
    </row>
    <row r="10920" spans="62:63" ht="12" customHeight="1" x14ac:dyDescent="0.25">
      <c r="BJ10920" s="1" t="s">
        <v>22823</v>
      </c>
      <c r="BK10920" s="1" t="s">
        <v>22825</v>
      </c>
    </row>
    <row r="10921" spans="62:63" ht="12" customHeight="1" x14ac:dyDescent="0.25">
      <c r="BJ10921" s="1" t="s">
        <v>22826</v>
      </c>
      <c r="BK10921" s="1" t="s">
        <v>22827</v>
      </c>
    </row>
    <row r="10922" spans="62:63" ht="12" customHeight="1" x14ac:dyDescent="0.25">
      <c r="BJ10922" s="1" t="s">
        <v>22826</v>
      </c>
      <c r="BK10922" s="1" t="s">
        <v>22828</v>
      </c>
    </row>
    <row r="10923" spans="62:63" ht="12" customHeight="1" x14ac:dyDescent="0.25">
      <c r="BJ10923" s="1" t="s">
        <v>22829</v>
      </c>
      <c r="BK10923" s="1" t="s">
        <v>22830</v>
      </c>
    </row>
    <row r="10924" spans="62:63" ht="12" customHeight="1" x14ac:dyDescent="0.25">
      <c r="BJ10924" s="1" t="s">
        <v>22831</v>
      </c>
      <c r="BK10924" s="1" t="s">
        <v>22832</v>
      </c>
    </row>
    <row r="10925" spans="62:63" ht="12" customHeight="1" x14ac:dyDescent="0.25">
      <c r="BJ10925" s="1" t="s">
        <v>22831</v>
      </c>
      <c r="BK10925" s="1" t="s">
        <v>22833</v>
      </c>
    </row>
    <row r="10926" spans="62:63" ht="12" customHeight="1" x14ac:dyDescent="0.25">
      <c r="BJ10926" s="1" t="s">
        <v>22834</v>
      </c>
      <c r="BK10926" s="1" t="s">
        <v>22835</v>
      </c>
    </row>
    <row r="10927" spans="62:63" ht="12" customHeight="1" x14ac:dyDescent="0.25">
      <c r="BJ10927" s="1" t="s">
        <v>22836</v>
      </c>
      <c r="BK10927" s="1" t="s">
        <v>22837</v>
      </c>
    </row>
    <row r="10928" spans="62:63" ht="12" customHeight="1" x14ac:dyDescent="0.25">
      <c r="BJ10928" s="1" t="s">
        <v>22836</v>
      </c>
      <c r="BK10928" s="1" t="s">
        <v>22838</v>
      </c>
    </row>
    <row r="10929" spans="62:63" ht="12" customHeight="1" x14ac:dyDescent="0.25">
      <c r="BJ10929" s="1" t="s">
        <v>22836</v>
      </c>
      <c r="BK10929" s="1" t="s">
        <v>22839</v>
      </c>
    </row>
    <row r="10930" spans="62:63" ht="12" customHeight="1" x14ac:dyDescent="0.25">
      <c r="BJ10930" s="1" t="s">
        <v>22840</v>
      </c>
      <c r="BK10930" s="1" t="s">
        <v>22841</v>
      </c>
    </row>
    <row r="10931" spans="62:63" ht="12" customHeight="1" x14ac:dyDescent="0.25">
      <c r="BJ10931" s="1" t="s">
        <v>22840</v>
      </c>
      <c r="BK10931" s="1" t="s">
        <v>22842</v>
      </c>
    </row>
    <row r="10932" spans="62:63" ht="12" customHeight="1" x14ac:dyDescent="0.25">
      <c r="BJ10932" s="1" t="s">
        <v>22843</v>
      </c>
      <c r="BK10932" s="1" t="s">
        <v>22844</v>
      </c>
    </row>
    <row r="10933" spans="62:63" ht="12" customHeight="1" x14ac:dyDescent="0.25">
      <c r="BJ10933" s="1" t="s">
        <v>22843</v>
      </c>
      <c r="BK10933" s="1" t="s">
        <v>22845</v>
      </c>
    </row>
    <row r="10934" spans="62:63" ht="12" customHeight="1" x14ac:dyDescent="0.25">
      <c r="BJ10934" s="1" t="s">
        <v>22846</v>
      </c>
      <c r="BK10934" s="1" t="s">
        <v>22847</v>
      </c>
    </row>
    <row r="10935" spans="62:63" ht="12" customHeight="1" x14ac:dyDescent="0.25">
      <c r="BJ10935" s="1" t="s">
        <v>22846</v>
      </c>
      <c r="BK10935" s="1" t="s">
        <v>22844</v>
      </c>
    </row>
    <row r="10936" spans="62:63" ht="12" customHeight="1" x14ac:dyDescent="0.25">
      <c r="BJ10936" s="1" t="s">
        <v>22848</v>
      </c>
      <c r="BK10936" s="1" t="s">
        <v>22849</v>
      </c>
    </row>
    <row r="10937" spans="62:63" ht="12" customHeight="1" x14ac:dyDescent="0.25">
      <c r="BJ10937" s="1" t="s">
        <v>22848</v>
      </c>
      <c r="BK10937" s="1" t="s">
        <v>22844</v>
      </c>
    </row>
    <row r="10938" spans="62:63" ht="12" customHeight="1" x14ac:dyDescent="0.25">
      <c r="BJ10938" s="1" t="s">
        <v>22850</v>
      </c>
      <c r="BK10938" s="1" t="s">
        <v>22851</v>
      </c>
    </row>
    <row r="10939" spans="62:63" ht="12" customHeight="1" x14ac:dyDescent="0.25">
      <c r="BJ10939" s="1" t="s">
        <v>22850</v>
      </c>
      <c r="BK10939" s="1" t="s">
        <v>22852</v>
      </c>
    </row>
    <row r="10940" spans="62:63" ht="12" customHeight="1" x14ac:dyDescent="0.25">
      <c r="BJ10940" s="1" t="s">
        <v>22850</v>
      </c>
      <c r="BK10940" s="1" t="s">
        <v>22844</v>
      </c>
    </row>
    <row r="10941" spans="62:63" ht="12" customHeight="1" x14ac:dyDescent="0.25">
      <c r="BJ10941" s="1" t="s">
        <v>22853</v>
      </c>
      <c r="BK10941" s="1" t="s">
        <v>22854</v>
      </c>
    </row>
    <row r="10942" spans="62:63" ht="12" customHeight="1" x14ac:dyDescent="0.25">
      <c r="BJ10942" s="1" t="s">
        <v>22853</v>
      </c>
      <c r="BK10942" s="1" t="s">
        <v>22844</v>
      </c>
    </row>
    <row r="10943" spans="62:63" ht="12" customHeight="1" x14ac:dyDescent="0.25">
      <c r="BJ10943" s="1" t="s">
        <v>22855</v>
      </c>
      <c r="BK10943" s="1" t="s">
        <v>22856</v>
      </c>
    </row>
    <row r="10944" spans="62:63" ht="12" customHeight="1" x14ac:dyDescent="0.25">
      <c r="BJ10944" s="1" t="s">
        <v>22855</v>
      </c>
      <c r="BK10944" s="1" t="s">
        <v>22844</v>
      </c>
    </row>
    <row r="10945" spans="62:63" ht="12" customHeight="1" x14ac:dyDescent="0.25">
      <c r="BJ10945" s="1" t="s">
        <v>22857</v>
      </c>
      <c r="BK10945" s="1" t="s">
        <v>22858</v>
      </c>
    </row>
    <row r="10946" spans="62:63" ht="12" customHeight="1" x14ac:dyDescent="0.25">
      <c r="BJ10946" s="1" t="s">
        <v>22857</v>
      </c>
      <c r="BK10946" s="1" t="s">
        <v>22844</v>
      </c>
    </row>
    <row r="10947" spans="62:63" ht="12" customHeight="1" x14ac:dyDescent="0.25">
      <c r="BJ10947" s="1" t="s">
        <v>22859</v>
      </c>
      <c r="BK10947" s="1" t="s">
        <v>22860</v>
      </c>
    </row>
    <row r="10948" spans="62:63" ht="12" customHeight="1" x14ac:dyDescent="0.25">
      <c r="BJ10948" s="1" t="s">
        <v>22859</v>
      </c>
      <c r="BK10948" s="1" t="s">
        <v>22844</v>
      </c>
    </row>
    <row r="10949" spans="62:63" ht="12" customHeight="1" x14ac:dyDescent="0.25">
      <c r="BJ10949" s="1" t="s">
        <v>22861</v>
      </c>
      <c r="BK10949" s="1" t="s">
        <v>22862</v>
      </c>
    </row>
    <row r="10950" spans="62:63" ht="12" customHeight="1" x14ac:dyDescent="0.25">
      <c r="BJ10950" s="1" t="s">
        <v>22861</v>
      </c>
      <c r="BK10950" s="1" t="s">
        <v>22844</v>
      </c>
    </row>
    <row r="10951" spans="62:63" ht="12" customHeight="1" x14ac:dyDescent="0.25">
      <c r="BJ10951" s="1" t="s">
        <v>22863</v>
      </c>
      <c r="BK10951" s="1" t="s">
        <v>22864</v>
      </c>
    </row>
    <row r="10952" spans="62:63" ht="12" customHeight="1" x14ac:dyDescent="0.25">
      <c r="BJ10952" s="1" t="s">
        <v>22863</v>
      </c>
      <c r="BK10952" s="1" t="s">
        <v>22865</v>
      </c>
    </row>
    <row r="10953" spans="62:63" ht="12" customHeight="1" x14ac:dyDescent="0.25">
      <c r="BJ10953" s="1" t="s">
        <v>22863</v>
      </c>
      <c r="BK10953" s="1" t="s">
        <v>22844</v>
      </c>
    </row>
    <row r="10954" spans="62:63" ht="12" customHeight="1" x14ac:dyDescent="0.25">
      <c r="BJ10954" s="1" t="s">
        <v>22866</v>
      </c>
      <c r="BK10954" s="1" t="s">
        <v>22867</v>
      </c>
    </row>
    <row r="10955" spans="62:63" ht="12" customHeight="1" x14ac:dyDescent="0.25">
      <c r="BJ10955" s="1" t="s">
        <v>22866</v>
      </c>
      <c r="BK10955" s="1" t="s">
        <v>22844</v>
      </c>
    </row>
    <row r="10956" spans="62:63" ht="12" customHeight="1" x14ac:dyDescent="0.25">
      <c r="BJ10956" s="1" t="s">
        <v>22868</v>
      </c>
      <c r="BK10956" s="1" t="s">
        <v>22869</v>
      </c>
    </row>
    <row r="10957" spans="62:63" ht="12" customHeight="1" x14ac:dyDescent="0.25">
      <c r="BJ10957" s="1" t="s">
        <v>22868</v>
      </c>
      <c r="BK10957" s="1" t="s">
        <v>22844</v>
      </c>
    </row>
    <row r="10958" spans="62:63" ht="12" customHeight="1" x14ac:dyDescent="0.25">
      <c r="BJ10958" s="1" t="s">
        <v>22870</v>
      </c>
      <c r="BK10958" s="1" t="s">
        <v>22871</v>
      </c>
    </row>
    <row r="10959" spans="62:63" ht="12" customHeight="1" x14ac:dyDescent="0.25">
      <c r="BJ10959" s="1" t="s">
        <v>22870</v>
      </c>
      <c r="BK10959" s="1" t="s">
        <v>22872</v>
      </c>
    </row>
    <row r="10960" spans="62:63" ht="12" customHeight="1" x14ac:dyDescent="0.25">
      <c r="BJ10960" s="1" t="s">
        <v>22870</v>
      </c>
      <c r="BK10960" s="1" t="s">
        <v>22844</v>
      </c>
    </row>
    <row r="10961" spans="62:63" ht="12" customHeight="1" x14ac:dyDescent="0.25">
      <c r="BJ10961" s="1" t="s">
        <v>22873</v>
      </c>
      <c r="BK10961" s="1" t="s">
        <v>22874</v>
      </c>
    </row>
    <row r="10962" spans="62:63" ht="12" customHeight="1" x14ac:dyDescent="0.25">
      <c r="BJ10962" s="1" t="s">
        <v>22873</v>
      </c>
      <c r="BK10962" s="1" t="s">
        <v>22844</v>
      </c>
    </row>
    <row r="10963" spans="62:63" ht="12" customHeight="1" x14ac:dyDescent="0.25">
      <c r="BJ10963" s="1" t="s">
        <v>22875</v>
      </c>
      <c r="BK10963" s="1" t="s">
        <v>22876</v>
      </c>
    </row>
    <row r="10964" spans="62:63" ht="12" customHeight="1" x14ac:dyDescent="0.25">
      <c r="BJ10964" s="1" t="s">
        <v>22875</v>
      </c>
      <c r="BK10964" s="1" t="s">
        <v>22844</v>
      </c>
    </row>
    <row r="10965" spans="62:63" ht="12" customHeight="1" x14ac:dyDescent="0.25">
      <c r="BJ10965" s="1" t="s">
        <v>22877</v>
      </c>
      <c r="BK10965" s="1" t="s">
        <v>22878</v>
      </c>
    </row>
    <row r="10966" spans="62:63" ht="12" customHeight="1" x14ac:dyDescent="0.25">
      <c r="BJ10966" s="1" t="s">
        <v>22877</v>
      </c>
      <c r="BK10966" s="1" t="s">
        <v>22844</v>
      </c>
    </row>
    <row r="10967" spans="62:63" ht="12" customHeight="1" x14ac:dyDescent="0.25">
      <c r="BJ10967" s="1" t="s">
        <v>22879</v>
      </c>
      <c r="BK10967" s="1" t="s">
        <v>22880</v>
      </c>
    </row>
    <row r="10968" spans="62:63" ht="12" customHeight="1" x14ac:dyDescent="0.25">
      <c r="BJ10968" s="1" t="s">
        <v>22879</v>
      </c>
      <c r="BK10968" s="1" t="s">
        <v>22844</v>
      </c>
    </row>
    <row r="10969" spans="62:63" ht="12" customHeight="1" x14ac:dyDescent="0.25">
      <c r="BJ10969" s="1" t="s">
        <v>22881</v>
      </c>
      <c r="BK10969" s="1" t="s">
        <v>22882</v>
      </c>
    </row>
    <row r="10970" spans="62:63" ht="12" customHeight="1" x14ac:dyDescent="0.25">
      <c r="BJ10970" s="1" t="s">
        <v>22881</v>
      </c>
      <c r="BK10970" s="1" t="s">
        <v>22883</v>
      </c>
    </row>
    <row r="10971" spans="62:63" ht="12" customHeight="1" x14ac:dyDescent="0.25">
      <c r="BJ10971" s="1" t="s">
        <v>22881</v>
      </c>
      <c r="BK10971" s="1" t="s">
        <v>22844</v>
      </c>
    </row>
    <row r="10972" spans="62:63" ht="12" customHeight="1" x14ac:dyDescent="0.25">
      <c r="BJ10972" s="1" t="s">
        <v>22884</v>
      </c>
      <c r="BK10972" s="1" t="s">
        <v>22885</v>
      </c>
    </row>
    <row r="10973" spans="62:63" ht="12" customHeight="1" x14ac:dyDescent="0.25">
      <c r="BJ10973" s="1" t="s">
        <v>22884</v>
      </c>
      <c r="BK10973" s="1" t="s">
        <v>22844</v>
      </c>
    </row>
    <row r="10974" spans="62:63" ht="12" customHeight="1" x14ac:dyDescent="0.25">
      <c r="BJ10974" s="1" t="s">
        <v>22886</v>
      </c>
      <c r="BK10974" s="1" t="s">
        <v>22887</v>
      </c>
    </row>
    <row r="10975" spans="62:63" ht="12" customHeight="1" x14ac:dyDescent="0.25">
      <c r="BJ10975" s="1" t="s">
        <v>22886</v>
      </c>
      <c r="BK10975" s="1" t="s">
        <v>22844</v>
      </c>
    </row>
    <row r="10976" spans="62:63" ht="12" customHeight="1" x14ac:dyDescent="0.25">
      <c r="BJ10976" s="1" t="s">
        <v>22888</v>
      </c>
      <c r="BK10976" s="1" t="s">
        <v>22889</v>
      </c>
    </row>
    <row r="10977" spans="62:63" ht="12" customHeight="1" x14ac:dyDescent="0.25">
      <c r="BJ10977" s="1" t="s">
        <v>22888</v>
      </c>
      <c r="BK10977" s="1" t="s">
        <v>22844</v>
      </c>
    </row>
    <row r="10978" spans="62:63" ht="12" customHeight="1" x14ac:dyDescent="0.25">
      <c r="BJ10978" s="1" t="s">
        <v>22890</v>
      </c>
      <c r="BK10978" s="1" t="s">
        <v>22891</v>
      </c>
    </row>
    <row r="10979" spans="62:63" ht="12" customHeight="1" x14ac:dyDescent="0.25">
      <c r="BJ10979" s="1" t="s">
        <v>22890</v>
      </c>
      <c r="BK10979" s="1" t="s">
        <v>22892</v>
      </c>
    </row>
    <row r="10980" spans="62:63" ht="12" customHeight="1" x14ac:dyDescent="0.25">
      <c r="BJ10980" s="1" t="s">
        <v>22890</v>
      </c>
      <c r="BK10980" s="1" t="s">
        <v>22844</v>
      </c>
    </row>
    <row r="10981" spans="62:63" ht="12" customHeight="1" x14ac:dyDescent="0.25">
      <c r="BJ10981" s="1" t="s">
        <v>22893</v>
      </c>
      <c r="BK10981" s="1" t="s">
        <v>22894</v>
      </c>
    </row>
    <row r="10982" spans="62:63" ht="12" customHeight="1" x14ac:dyDescent="0.25">
      <c r="BJ10982" s="1" t="s">
        <v>22893</v>
      </c>
      <c r="BK10982" s="1" t="s">
        <v>22895</v>
      </c>
    </row>
    <row r="10983" spans="62:63" ht="12" customHeight="1" x14ac:dyDescent="0.25">
      <c r="BJ10983" s="1" t="s">
        <v>22893</v>
      </c>
      <c r="BK10983" s="1" t="s">
        <v>22844</v>
      </c>
    </row>
    <row r="10984" spans="62:63" ht="12" customHeight="1" x14ac:dyDescent="0.25">
      <c r="BJ10984" s="1" t="s">
        <v>22896</v>
      </c>
      <c r="BK10984" s="1" t="s">
        <v>22897</v>
      </c>
    </row>
    <row r="10985" spans="62:63" ht="12" customHeight="1" x14ac:dyDescent="0.25">
      <c r="BJ10985" s="1" t="s">
        <v>22896</v>
      </c>
      <c r="BK10985" s="1" t="s">
        <v>22898</v>
      </c>
    </row>
    <row r="10986" spans="62:63" ht="12" customHeight="1" x14ac:dyDescent="0.25">
      <c r="BJ10986" s="1" t="s">
        <v>22896</v>
      </c>
      <c r="BK10986" s="1" t="s">
        <v>22844</v>
      </c>
    </row>
    <row r="10987" spans="62:63" ht="12" customHeight="1" x14ac:dyDescent="0.25">
      <c r="BJ10987" s="1" t="s">
        <v>22899</v>
      </c>
      <c r="BK10987" s="1" t="s">
        <v>22900</v>
      </c>
    </row>
    <row r="10988" spans="62:63" ht="12" customHeight="1" x14ac:dyDescent="0.25">
      <c r="BJ10988" s="1" t="s">
        <v>22899</v>
      </c>
      <c r="BK10988" s="1" t="s">
        <v>22901</v>
      </c>
    </row>
    <row r="10989" spans="62:63" ht="12" customHeight="1" x14ac:dyDescent="0.25">
      <c r="BJ10989" s="1" t="s">
        <v>22899</v>
      </c>
      <c r="BK10989" s="1" t="s">
        <v>22844</v>
      </c>
    </row>
    <row r="10990" spans="62:63" ht="12" customHeight="1" x14ac:dyDescent="0.25">
      <c r="BJ10990" s="1" t="s">
        <v>22902</v>
      </c>
      <c r="BK10990" s="1" t="s">
        <v>22903</v>
      </c>
    </row>
    <row r="10991" spans="62:63" ht="12" customHeight="1" x14ac:dyDescent="0.25">
      <c r="BJ10991" s="1" t="s">
        <v>22904</v>
      </c>
      <c r="BK10991" s="1" t="s">
        <v>22905</v>
      </c>
    </row>
    <row r="10992" spans="62:63" ht="12" customHeight="1" x14ac:dyDescent="0.25">
      <c r="BJ10992" s="1" t="s">
        <v>22906</v>
      </c>
      <c r="BK10992" s="1" t="s">
        <v>22907</v>
      </c>
    </row>
    <row r="10993" spans="62:63" ht="12" customHeight="1" x14ac:dyDescent="0.25">
      <c r="BJ10993" s="1" t="s">
        <v>22906</v>
      </c>
      <c r="BK10993" s="1" t="s">
        <v>22908</v>
      </c>
    </row>
    <row r="10994" spans="62:63" ht="12" customHeight="1" x14ac:dyDescent="0.25">
      <c r="BJ10994" s="1" t="s">
        <v>22909</v>
      </c>
      <c r="BK10994" s="1" t="s">
        <v>22910</v>
      </c>
    </row>
    <row r="10995" spans="62:63" ht="12" customHeight="1" x14ac:dyDescent="0.25">
      <c r="BJ10995" s="1" t="s">
        <v>22911</v>
      </c>
      <c r="BK10995" s="1" t="s">
        <v>22912</v>
      </c>
    </row>
    <row r="10996" spans="62:63" ht="12" customHeight="1" x14ac:dyDescent="0.25">
      <c r="BJ10996" s="1" t="s">
        <v>22913</v>
      </c>
      <c r="BK10996" s="1" t="s">
        <v>22914</v>
      </c>
    </row>
    <row r="10997" spans="62:63" ht="12" customHeight="1" x14ac:dyDescent="0.25">
      <c r="BJ10997" s="1" t="s">
        <v>22915</v>
      </c>
      <c r="BK10997" s="1" t="s">
        <v>22916</v>
      </c>
    </row>
    <row r="10998" spans="62:63" ht="12" customHeight="1" x14ac:dyDescent="0.25">
      <c r="BJ10998" s="1" t="s">
        <v>22915</v>
      </c>
      <c r="BK10998" s="1" t="s">
        <v>22917</v>
      </c>
    </row>
    <row r="10999" spans="62:63" ht="12" customHeight="1" x14ac:dyDescent="0.25">
      <c r="BJ10999" s="1" t="s">
        <v>22918</v>
      </c>
      <c r="BK10999" s="1" t="s">
        <v>22919</v>
      </c>
    </row>
    <row r="11000" spans="62:63" ht="12" customHeight="1" x14ac:dyDescent="0.25">
      <c r="BJ11000" s="1" t="s">
        <v>22918</v>
      </c>
      <c r="BK11000" s="1" t="s">
        <v>22920</v>
      </c>
    </row>
    <row r="11001" spans="62:63" ht="12" customHeight="1" x14ac:dyDescent="0.25">
      <c r="BJ11001" s="1" t="s">
        <v>22921</v>
      </c>
      <c r="BK11001" s="1" t="s">
        <v>22922</v>
      </c>
    </row>
    <row r="11002" spans="62:63" ht="12" customHeight="1" x14ac:dyDescent="0.25">
      <c r="BJ11002" s="1" t="s">
        <v>22921</v>
      </c>
      <c r="BK11002" s="1" t="s">
        <v>22923</v>
      </c>
    </row>
    <row r="11003" spans="62:63" ht="12" customHeight="1" x14ac:dyDescent="0.25">
      <c r="BJ11003" s="1" t="s">
        <v>22924</v>
      </c>
      <c r="BK11003" s="1" t="s">
        <v>22925</v>
      </c>
    </row>
    <row r="11004" spans="62:63" ht="12" customHeight="1" x14ac:dyDescent="0.25">
      <c r="BJ11004" s="1" t="s">
        <v>22924</v>
      </c>
      <c r="BK11004" s="1" t="s">
        <v>22926</v>
      </c>
    </row>
    <row r="11005" spans="62:63" ht="12" customHeight="1" x14ac:dyDescent="0.25">
      <c r="BJ11005" s="1" t="s">
        <v>22927</v>
      </c>
      <c r="BK11005" s="1" t="s">
        <v>22928</v>
      </c>
    </row>
    <row r="11006" spans="62:63" ht="12" customHeight="1" x14ac:dyDescent="0.25">
      <c r="BJ11006" s="1" t="s">
        <v>22929</v>
      </c>
      <c r="BK11006" s="1" t="s">
        <v>22930</v>
      </c>
    </row>
    <row r="11007" spans="62:63" ht="12" customHeight="1" x14ac:dyDescent="0.25">
      <c r="BJ11007" s="1" t="s">
        <v>22931</v>
      </c>
      <c r="BK11007" s="1" t="s">
        <v>22932</v>
      </c>
    </row>
    <row r="11008" spans="62:63" ht="12" customHeight="1" x14ac:dyDescent="0.25">
      <c r="BJ11008" s="1" t="s">
        <v>22933</v>
      </c>
      <c r="BK11008" s="1" t="s">
        <v>22934</v>
      </c>
    </row>
    <row r="11009" spans="62:63" ht="12" customHeight="1" x14ac:dyDescent="0.25">
      <c r="BJ11009" s="1" t="s">
        <v>22933</v>
      </c>
      <c r="BK11009" s="1" t="s">
        <v>22935</v>
      </c>
    </row>
    <row r="11010" spans="62:63" ht="12" customHeight="1" x14ac:dyDescent="0.25">
      <c r="BJ11010" s="1" t="s">
        <v>22936</v>
      </c>
      <c r="BK11010" s="1" t="s">
        <v>22937</v>
      </c>
    </row>
    <row r="11011" spans="62:63" ht="12" customHeight="1" x14ac:dyDescent="0.25">
      <c r="BJ11011" s="1" t="s">
        <v>22936</v>
      </c>
      <c r="BK11011" s="1" t="s">
        <v>22938</v>
      </c>
    </row>
    <row r="11012" spans="62:63" ht="12" customHeight="1" x14ac:dyDescent="0.25">
      <c r="BJ11012" s="1" t="s">
        <v>22939</v>
      </c>
      <c r="BK11012" s="1" t="s">
        <v>22940</v>
      </c>
    </row>
    <row r="11013" spans="62:63" ht="12" customHeight="1" x14ac:dyDescent="0.25">
      <c r="BJ11013" s="1" t="s">
        <v>22939</v>
      </c>
      <c r="BK11013" s="1" t="s">
        <v>22941</v>
      </c>
    </row>
    <row r="11014" spans="62:63" ht="12" customHeight="1" x14ac:dyDescent="0.25">
      <c r="BJ11014" s="1" t="s">
        <v>22942</v>
      </c>
      <c r="BK11014" s="1" t="s">
        <v>22943</v>
      </c>
    </row>
    <row r="11015" spans="62:63" ht="12" customHeight="1" x14ac:dyDescent="0.25">
      <c r="BJ11015" s="1" t="s">
        <v>22944</v>
      </c>
      <c r="BK11015" s="1" t="s">
        <v>22945</v>
      </c>
    </row>
    <row r="11016" spans="62:63" ht="12" customHeight="1" x14ac:dyDescent="0.25">
      <c r="BJ11016" s="1" t="s">
        <v>22946</v>
      </c>
      <c r="BK11016" s="1" t="s">
        <v>22947</v>
      </c>
    </row>
    <row r="11017" spans="62:63" ht="12" customHeight="1" x14ac:dyDescent="0.25">
      <c r="BJ11017" s="1" t="s">
        <v>22948</v>
      </c>
      <c r="BK11017" s="1" t="s">
        <v>22949</v>
      </c>
    </row>
    <row r="11018" spans="62:63" ht="12" customHeight="1" x14ac:dyDescent="0.25">
      <c r="BJ11018" s="1" t="s">
        <v>22950</v>
      </c>
      <c r="BK11018" s="1" t="s">
        <v>22951</v>
      </c>
    </row>
    <row r="11019" spans="62:63" ht="12" customHeight="1" x14ac:dyDescent="0.25">
      <c r="BJ11019" s="1" t="s">
        <v>22952</v>
      </c>
      <c r="BK11019" s="1" t="s">
        <v>22953</v>
      </c>
    </row>
    <row r="11020" spans="62:63" ht="12" customHeight="1" x14ac:dyDescent="0.25">
      <c r="BJ11020" s="1" t="s">
        <v>22954</v>
      </c>
      <c r="BK11020" s="1" t="s">
        <v>22955</v>
      </c>
    </row>
    <row r="11021" spans="62:63" ht="12" customHeight="1" x14ac:dyDescent="0.25">
      <c r="BJ11021" s="1" t="s">
        <v>22956</v>
      </c>
      <c r="BK11021" s="1" t="s">
        <v>22957</v>
      </c>
    </row>
    <row r="11022" spans="62:63" ht="12" customHeight="1" x14ac:dyDescent="0.25">
      <c r="BJ11022" s="1" t="s">
        <v>22956</v>
      </c>
      <c r="BK11022" s="1" t="s">
        <v>22958</v>
      </c>
    </row>
    <row r="11023" spans="62:63" ht="12" customHeight="1" x14ac:dyDescent="0.25">
      <c r="BJ11023" s="1" t="s">
        <v>22959</v>
      </c>
      <c r="BK11023" s="1" t="s">
        <v>22960</v>
      </c>
    </row>
    <row r="11024" spans="62:63" ht="12" customHeight="1" x14ac:dyDescent="0.25">
      <c r="BJ11024" s="1" t="s">
        <v>22961</v>
      </c>
      <c r="BK11024" s="1" t="s">
        <v>22962</v>
      </c>
    </row>
    <row r="11025" spans="62:63" ht="12" customHeight="1" x14ac:dyDescent="0.25">
      <c r="BJ11025" s="1" t="s">
        <v>22961</v>
      </c>
      <c r="BK11025" s="1" t="s">
        <v>22963</v>
      </c>
    </row>
    <row r="11026" spans="62:63" ht="12" customHeight="1" x14ac:dyDescent="0.25">
      <c r="BJ11026" s="1" t="s">
        <v>22964</v>
      </c>
      <c r="BK11026" s="1" t="s">
        <v>22965</v>
      </c>
    </row>
    <row r="11027" spans="62:63" ht="12" customHeight="1" x14ac:dyDescent="0.25">
      <c r="BJ11027" s="1" t="s">
        <v>22966</v>
      </c>
      <c r="BK11027" s="1" t="s">
        <v>22967</v>
      </c>
    </row>
    <row r="11028" spans="62:63" ht="12" customHeight="1" x14ac:dyDescent="0.25">
      <c r="BJ11028" s="1" t="s">
        <v>22968</v>
      </c>
      <c r="BK11028" s="1" t="s">
        <v>22969</v>
      </c>
    </row>
    <row r="11029" spans="62:63" ht="12" customHeight="1" x14ac:dyDescent="0.25">
      <c r="BJ11029" s="1" t="s">
        <v>22968</v>
      </c>
      <c r="BK11029" s="1" t="s">
        <v>22970</v>
      </c>
    </row>
    <row r="11030" spans="62:63" ht="12" customHeight="1" x14ac:dyDescent="0.25">
      <c r="BJ11030" s="1" t="s">
        <v>22971</v>
      </c>
      <c r="BK11030" s="1" t="s">
        <v>22969</v>
      </c>
    </row>
    <row r="11031" spans="62:63" ht="12" customHeight="1" x14ac:dyDescent="0.25">
      <c r="BJ11031" s="1" t="s">
        <v>22971</v>
      </c>
      <c r="BK11031" s="1" t="s">
        <v>22972</v>
      </c>
    </row>
    <row r="11032" spans="62:63" ht="12" customHeight="1" x14ac:dyDescent="0.25">
      <c r="BJ11032" s="1" t="s">
        <v>22973</v>
      </c>
      <c r="BK11032" s="1" t="s">
        <v>22969</v>
      </c>
    </row>
    <row r="11033" spans="62:63" ht="12" customHeight="1" x14ac:dyDescent="0.25">
      <c r="BJ11033" s="1" t="s">
        <v>22974</v>
      </c>
      <c r="BK11033" s="1" t="s">
        <v>22969</v>
      </c>
    </row>
    <row r="11034" spans="62:63" ht="12" customHeight="1" x14ac:dyDescent="0.25">
      <c r="BJ11034" s="1" t="s">
        <v>22974</v>
      </c>
      <c r="BK11034" s="1" t="s">
        <v>22975</v>
      </c>
    </row>
    <row r="11035" spans="62:63" ht="12" customHeight="1" x14ac:dyDescent="0.25">
      <c r="BJ11035" s="1" t="s">
        <v>22976</v>
      </c>
      <c r="BK11035" s="1" t="s">
        <v>22969</v>
      </c>
    </row>
    <row r="11036" spans="62:63" ht="12" customHeight="1" x14ac:dyDescent="0.25">
      <c r="BJ11036" s="1" t="s">
        <v>22976</v>
      </c>
      <c r="BK11036" s="1" t="s">
        <v>22977</v>
      </c>
    </row>
    <row r="11037" spans="62:63" ht="12" customHeight="1" x14ac:dyDescent="0.25">
      <c r="BJ11037" s="1" t="s">
        <v>22978</v>
      </c>
      <c r="BK11037" s="1" t="s">
        <v>22969</v>
      </c>
    </row>
    <row r="11038" spans="62:63" ht="12" customHeight="1" x14ac:dyDescent="0.25">
      <c r="BJ11038" s="1" t="s">
        <v>22978</v>
      </c>
      <c r="BK11038" s="1" t="s">
        <v>22979</v>
      </c>
    </row>
    <row r="11039" spans="62:63" ht="12" customHeight="1" x14ac:dyDescent="0.25">
      <c r="BJ11039" s="1" t="s">
        <v>22980</v>
      </c>
      <c r="BK11039" s="1" t="s">
        <v>22969</v>
      </c>
    </row>
    <row r="11040" spans="62:63" ht="12" customHeight="1" x14ac:dyDescent="0.25">
      <c r="BJ11040" s="1" t="s">
        <v>22980</v>
      </c>
      <c r="BK11040" s="1" t="s">
        <v>22981</v>
      </c>
    </row>
    <row r="11041" spans="62:63" ht="12" customHeight="1" x14ac:dyDescent="0.25">
      <c r="BJ11041" s="1" t="s">
        <v>22982</v>
      </c>
      <c r="BK11041" s="1" t="s">
        <v>22969</v>
      </c>
    </row>
    <row r="11042" spans="62:63" ht="12" customHeight="1" x14ac:dyDescent="0.25">
      <c r="BJ11042" s="1" t="s">
        <v>22982</v>
      </c>
      <c r="BK11042" s="1" t="s">
        <v>22983</v>
      </c>
    </row>
    <row r="11043" spans="62:63" ht="12" customHeight="1" x14ac:dyDescent="0.25">
      <c r="BJ11043" s="1" t="s">
        <v>22984</v>
      </c>
      <c r="BK11043" s="1" t="s">
        <v>22969</v>
      </c>
    </row>
    <row r="11044" spans="62:63" ht="12" customHeight="1" x14ac:dyDescent="0.25">
      <c r="BJ11044" s="1" t="s">
        <v>22984</v>
      </c>
      <c r="BK11044" s="1" t="s">
        <v>22985</v>
      </c>
    </row>
    <row r="11045" spans="62:63" ht="12" customHeight="1" x14ac:dyDescent="0.25">
      <c r="BJ11045" s="1" t="s">
        <v>22984</v>
      </c>
      <c r="BK11045" s="1" t="s">
        <v>22986</v>
      </c>
    </row>
    <row r="11046" spans="62:63" ht="12" customHeight="1" x14ac:dyDescent="0.25">
      <c r="BJ11046" s="1" t="s">
        <v>22987</v>
      </c>
      <c r="BK11046" s="1" t="s">
        <v>22969</v>
      </c>
    </row>
    <row r="11047" spans="62:63" ht="12" customHeight="1" x14ac:dyDescent="0.25">
      <c r="BJ11047" s="1" t="s">
        <v>22987</v>
      </c>
      <c r="BK11047" s="1" t="s">
        <v>22988</v>
      </c>
    </row>
    <row r="11048" spans="62:63" ht="12" customHeight="1" x14ac:dyDescent="0.25">
      <c r="BJ11048" s="1" t="s">
        <v>22987</v>
      </c>
      <c r="BK11048" s="1" t="s">
        <v>22989</v>
      </c>
    </row>
    <row r="11049" spans="62:63" ht="12" customHeight="1" x14ac:dyDescent="0.25">
      <c r="BJ11049" s="1" t="s">
        <v>22990</v>
      </c>
      <c r="BK11049" s="1" t="s">
        <v>22969</v>
      </c>
    </row>
    <row r="11050" spans="62:63" ht="12" customHeight="1" x14ac:dyDescent="0.25">
      <c r="BJ11050" s="1" t="s">
        <v>22990</v>
      </c>
      <c r="BK11050" s="1" t="s">
        <v>22991</v>
      </c>
    </row>
    <row r="11051" spans="62:63" ht="12" customHeight="1" x14ac:dyDescent="0.25">
      <c r="BJ11051" s="1" t="s">
        <v>22990</v>
      </c>
      <c r="BK11051" s="1" t="s">
        <v>22992</v>
      </c>
    </row>
    <row r="11052" spans="62:63" ht="12" customHeight="1" x14ac:dyDescent="0.25">
      <c r="BJ11052" s="1" t="s">
        <v>22990</v>
      </c>
      <c r="BK11052" s="1" t="s">
        <v>22993</v>
      </c>
    </row>
    <row r="11053" spans="62:63" ht="12" customHeight="1" x14ac:dyDescent="0.25">
      <c r="BJ11053" s="1" t="s">
        <v>22994</v>
      </c>
      <c r="BK11053" s="1" t="s">
        <v>22969</v>
      </c>
    </row>
    <row r="11054" spans="62:63" ht="12" customHeight="1" x14ac:dyDescent="0.25">
      <c r="BJ11054" s="1" t="s">
        <v>22994</v>
      </c>
      <c r="BK11054" s="1" t="s">
        <v>22995</v>
      </c>
    </row>
    <row r="11055" spans="62:63" ht="12" customHeight="1" x14ac:dyDescent="0.25">
      <c r="BJ11055" s="1" t="s">
        <v>22994</v>
      </c>
      <c r="BK11055" s="1" t="s">
        <v>22996</v>
      </c>
    </row>
    <row r="11056" spans="62:63" ht="12" customHeight="1" x14ac:dyDescent="0.25">
      <c r="BJ11056" s="1" t="s">
        <v>22997</v>
      </c>
      <c r="BK11056" s="1" t="s">
        <v>22969</v>
      </c>
    </row>
    <row r="11057" spans="62:63" ht="12" customHeight="1" x14ac:dyDescent="0.25">
      <c r="BJ11057" s="1" t="s">
        <v>22997</v>
      </c>
      <c r="BK11057" s="1" t="s">
        <v>22998</v>
      </c>
    </row>
    <row r="11058" spans="62:63" ht="12" customHeight="1" x14ac:dyDescent="0.25">
      <c r="BJ11058" s="1" t="s">
        <v>22997</v>
      </c>
      <c r="BK11058" s="1" t="s">
        <v>22999</v>
      </c>
    </row>
    <row r="11059" spans="62:63" ht="12" customHeight="1" x14ac:dyDescent="0.25">
      <c r="BJ11059" s="1" t="s">
        <v>23000</v>
      </c>
      <c r="BK11059" s="1" t="s">
        <v>22969</v>
      </c>
    </row>
    <row r="11060" spans="62:63" ht="12" customHeight="1" x14ac:dyDescent="0.25">
      <c r="BJ11060" s="1" t="s">
        <v>23000</v>
      </c>
      <c r="BK11060" s="1" t="s">
        <v>23001</v>
      </c>
    </row>
    <row r="11061" spans="62:63" ht="12" customHeight="1" x14ac:dyDescent="0.25">
      <c r="BJ11061" s="1" t="s">
        <v>23000</v>
      </c>
      <c r="BK11061" s="1" t="s">
        <v>23002</v>
      </c>
    </row>
    <row r="11062" spans="62:63" ht="12" customHeight="1" x14ac:dyDescent="0.25">
      <c r="BJ11062" s="1" t="s">
        <v>23000</v>
      </c>
      <c r="BK11062" s="1" t="s">
        <v>23003</v>
      </c>
    </row>
    <row r="11063" spans="62:63" ht="12" customHeight="1" x14ac:dyDescent="0.25">
      <c r="BJ11063" s="1" t="s">
        <v>23004</v>
      </c>
      <c r="BK11063" s="1" t="s">
        <v>22969</v>
      </c>
    </row>
    <row r="11064" spans="62:63" ht="12" customHeight="1" x14ac:dyDescent="0.25">
      <c r="BJ11064" s="1" t="s">
        <v>23004</v>
      </c>
      <c r="BK11064" s="1" t="s">
        <v>23005</v>
      </c>
    </row>
    <row r="11065" spans="62:63" ht="12" customHeight="1" x14ac:dyDescent="0.25">
      <c r="BJ11065" s="1" t="s">
        <v>23004</v>
      </c>
      <c r="BK11065" s="1" t="s">
        <v>23006</v>
      </c>
    </row>
    <row r="11066" spans="62:63" ht="12" customHeight="1" x14ac:dyDescent="0.25">
      <c r="BJ11066" s="1" t="s">
        <v>23007</v>
      </c>
      <c r="BK11066" s="1" t="s">
        <v>22969</v>
      </c>
    </row>
    <row r="11067" spans="62:63" ht="12" customHeight="1" x14ac:dyDescent="0.25">
      <c r="BJ11067" s="1" t="s">
        <v>23007</v>
      </c>
      <c r="BK11067" s="1" t="s">
        <v>23008</v>
      </c>
    </row>
    <row r="11068" spans="62:63" ht="12" customHeight="1" x14ac:dyDescent="0.25">
      <c r="BJ11068" s="1" t="s">
        <v>23009</v>
      </c>
      <c r="BK11068" s="1" t="s">
        <v>22969</v>
      </c>
    </row>
    <row r="11069" spans="62:63" ht="12" customHeight="1" x14ac:dyDescent="0.25">
      <c r="BJ11069" s="1" t="s">
        <v>23009</v>
      </c>
      <c r="BK11069" s="1" t="s">
        <v>23010</v>
      </c>
    </row>
    <row r="11070" spans="62:63" ht="12" customHeight="1" x14ac:dyDescent="0.25">
      <c r="BJ11070" s="1" t="s">
        <v>23009</v>
      </c>
      <c r="BK11070" s="1" t="s">
        <v>23011</v>
      </c>
    </row>
    <row r="11071" spans="62:63" ht="12" customHeight="1" x14ac:dyDescent="0.25">
      <c r="BJ11071" s="1" t="s">
        <v>23012</v>
      </c>
      <c r="BK11071" s="1" t="s">
        <v>22969</v>
      </c>
    </row>
    <row r="11072" spans="62:63" ht="12" customHeight="1" x14ac:dyDescent="0.25">
      <c r="BJ11072" s="1" t="s">
        <v>23012</v>
      </c>
      <c r="BK11072" s="1" t="s">
        <v>23013</v>
      </c>
    </row>
    <row r="11073" spans="62:63" ht="12" customHeight="1" x14ac:dyDescent="0.25">
      <c r="BJ11073" s="1" t="s">
        <v>23012</v>
      </c>
      <c r="BK11073" s="1" t="s">
        <v>23014</v>
      </c>
    </row>
    <row r="11074" spans="62:63" ht="12" customHeight="1" x14ac:dyDescent="0.25">
      <c r="BJ11074" s="1" t="s">
        <v>23015</v>
      </c>
      <c r="BK11074" s="1" t="s">
        <v>22969</v>
      </c>
    </row>
    <row r="11075" spans="62:63" ht="12" customHeight="1" x14ac:dyDescent="0.25">
      <c r="BJ11075" s="1" t="s">
        <v>23015</v>
      </c>
      <c r="BK11075" s="1" t="s">
        <v>23016</v>
      </c>
    </row>
    <row r="11076" spans="62:63" ht="12" customHeight="1" x14ac:dyDescent="0.25">
      <c r="BJ11076" s="1" t="s">
        <v>23015</v>
      </c>
      <c r="BK11076" s="1" t="s">
        <v>23017</v>
      </c>
    </row>
    <row r="11077" spans="62:63" ht="12" customHeight="1" x14ac:dyDescent="0.25">
      <c r="BJ11077" s="1" t="s">
        <v>23018</v>
      </c>
      <c r="BK11077" s="1" t="s">
        <v>22969</v>
      </c>
    </row>
    <row r="11078" spans="62:63" ht="12" customHeight="1" x14ac:dyDescent="0.25">
      <c r="BJ11078" s="1" t="s">
        <v>23018</v>
      </c>
      <c r="BK11078" s="1" t="s">
        <v>23019</v>
      </c>
    </row>
    <row r="11079" spans="62:63" ht="12" customHeight="1" x14ac:dyDescent="0.25">
      <c r="BJ11079" s="1" t="s">
        <v>23018</v>
      </c>
      <c r="BK11079" s="1" t="s">
        <v>23020</v>
      </c>
    </row>
    <row r="11080" spans="62:63" ht="12" customHeight="1" x14ac:dyDescent="0.25">
      <c r="BJ11080" s="1" t="s">
        <v>23021</v>
      </c>
      <c r="BK11080" s="1" t="s">
        <v>22969</v>
      </c>
    </row>
    <row r="11081" spans="62:63" ht="12" customHeight="1" x14ac:dyDescent="0.25">
      <c r="BJ11081" s="1" t="s">
        <v>23021</v>
      </c>
      <c r="BK11081" s="1" t="s">
        <v>23022</v>
      </c>
    </row>
    <row r="11082" spans="62:63" ht="12" customHeight="1" x14ac:dyDescent="0.25">
      <c r="BJ11082" s="1" t="s">
        <v>23021</v>
      </c>
      <c r="BK11082" s="1" t="s">
        <v>23023</v>
      </c>
    </row>
    <row r="11083" spans="62:63" ht="12" customHeight="1" x14ac:dyDescent="0.25">
      <c r="BJ11083" s="1" t="s">
        <v>23024</v>
      </c>
      <c r="BK11083" s="1" t="s">
        <v>22969</v>
      </c>
    </row>
    <row r="11084" spans="62:63" ht="12" customHeight="1" x14ac:dyDescent="0.25">
      <c r="BJ11084" s="1" t="s">
        <v>23024</v>
      </c>
      <c r="BK11084" s="1" t="s">
        <v>23025</v>
      </c>
    </row>
    <row r="11085" spans="62:63" ht="12" customHeight="1" x14ac:dyDescent="0.25">
      <c r="BJ11085" s="1" t="s">
        <v>23026</v>
      </c>
      <c r="BK11085" s="1" t="s">
        <v>22969</v>
      </c>
    </row>
    <row r="11086" spans="62:63" ht="12" customHeight="1" x14ac:dyDescent="0.25">
      <c r="BJ11086" s="1" t="s">
        <v>23026</v>
      </c>
      <c r="BK11086" s="1" t="s">
        <v>23027</v>
      </c>
    </row>
    <row r="11087" spans="62:63" ht="12" customHeight="1" x14ac:dyDescent="0.25">
      <c r="BJ11087" s="1" t="s">
        <v>23026</v>
      </c>
      <c r="BK11087" s="1" t="s">
        <v>23028</v>
      </c>
    </row>
    <row r="11088" spans="62:63" ht="12" customHeight="1" x14ac:dyDescent="0.25">
      <c r="BJ11088" s="1" t="s">
        <v>23026</v>
      </c>
      <c r="BK11088" s="1" t="s">
        <v>23029</v>
      </c>
    </row>
    <row r="11089" spans="62:63" ht="12" customHeight="1" x14ac:dyDescent="0.25">
      <c r="BJ11089" s="1" t="s">
        <v>23030</v>
      </c>
      <c r="BK11089" s="1" t="s">
        <v>22969</v>
      </c>
    </row>
    <row r="11090" spans="62:63" ht="12" customHeight="1" x14ac:dyDescent="0.25">
      <c r="BJ11090" s="1" t="s">
        <v>23030</v>
      </c>
      <c r="BK11090" s="1" t="s">
        <v>23031</v>
      </c>
    </row>
    <row r="11091" spans="62:63" ht="12" customHeight="1" x14ac:dyDescent="0.25">
      <c r="BJ11091" s="1" t="s">
        <v>23030</v>
      </c>
      <c r="BK11091" s="1" t="s">
        <v>23032</v>
      </c>
    </row>
    <row r="11092" spans="62:63" ht="12" customHeight="1" x14ac:dyDescent="0.25">
      <c r="BJ11092" s="1" t="s">
        <v>23033</v>
      </c>
      <c r="BK11092" s="1" t="s">
        <v>22969</v>
      </c>
    </row>
    <row r="11093" spans="62:63" ht="12" customHeight="1" x14ac:dyDescent="0.25">
      <c r="BJ11093" s="1" t="s">
        <v>23033</v>
      </c>
      <c r="BK11093" s="1" t="s">
        <v>23034</v>
      </c>
    </row>
    <row r="11094" spans="62:63" ht="12" customHeight="1" x14ac:dyDescent="0.25">
      <c r="BJ11094" s="1" t="s">
        <v>23033</v>
      </c>
      <c r="BK11094" s="1" t="s">
        <v>23035</v>
      </c>
    </row>
    <row r="11095" spans="62:63" ht="12" customHeight="1" x14ac:dyDescent="0.25">
      <c r="BJ11095" s="1" t="s">
        <v>23036</v>
      </c>
      <c r="BK11095" s="1" t="s">
        <v>22969</v>
      </c>
    </row>
    <row r="11096" spans="62:63" ht="12" customHeight="1" x14ac:dyDescent="0.25">
      <c r="BJ11096" s="1" t="s">
        <v>23036</v>
      </c>
      <c r="BK11096" s="1" t="s">
        <v>23037</v>
      </c>
    </row>
    <row r="11097" spans="62:63" ht="12" customHeight="1" x14ac:dyDescent="0.25">
      <c r="BJ11097" s="1" t="s">
        <v>23038</v>
      </c>
      <c r="BK11097" s="1" t="s">
        <v>22969</v>
      </c>
    </row>
    <row r="11098" spans="62:63" ht="12" customHeight="1" x14ac:dyDescent="0.25">
      <c r="BJ11098" s="1" t="s">
        <v>23038</v>
      </c>
      <c r="BK11098" s="1" t="s">
        <v>23039</v>
      </c>
    </row>
    <row r="11099" spans="62:63" ht="12" customHeight="1" x14ac:dyDescent="0.25">
      <c r="BJ11099" s="1" t="s">
        <v>23038</v>
      </c>
      <c r="BK11099" s="1" t="s">
        <v>23040</v>
      </c>
    </row>
    <row r="11100" spans="62:63" ht="12" customHeight="1" x14ac:dyDescent="0.25">
      <c r="BJ11100" s="1" t="s">
        <v>23041</v>
      </c>
      <c r="BK11100" s="1" t="s">
        <v>22969</v>
      </c>
    </row>
    <row r="11101" spans="62:63" ht="12" customHeight="1" x14ac:dyDescent="0.25">
      <c r="BJ11101" s="1" t="s">
        <v>23041</v>
      </c>
      <c r="BK11101" s="1" t="s">
        <v>23042</v>
      </c>
    </row>
    <row r="11102" spans="62:63" ht="12" customHeight="1" x14ac:dyDescent="0.25">
      <c r="BJ11102" s="1" t="s">
        <v>23041</v>
      </c>
      <c r="BK11102" s="1" t="s">
        <v>23043</v>
      </c>
    </row>
    <row r="11103" spans="62:63" ht="12" customHeight="1" x14ac:dyDescent="0.25">
      <c r="BJ11103" s="1" t="s">
        <v>23041</v>
      </c>
      <c r="BK11103" s="1" t="s">
        <v>23044</v>
      </c>
    </row>
    <row r="11104" spans="62:63" ht="12" customHeight="1" x14ac:dyDescent="0.25">
      <c r="BJ11104" s="1" t="s">
        <v>23041</v>
      </c>
      <c r="BK11104" s="1" t="s">
        <v>23045</v>
      </c>
    </row>
    <row r="11105" spans="62:63" ht="12" customHeight="1" x14ac:dyDescent="0.25">
      <c r="BJ11105" s="1" t="s">
        <v>23046</v>
      </c>
      <c r="BK11105" s="1" t="s">
        <v>22969</v>
      </c>
    </row>
    <row r="11106" spans="62:63" ht="12" customHeight="1" x14ac:dyDescent="0.25">
      <c r="BJ11106" s="1" t="s">
        <v>23046</v>
      </c>
      <c r="BK11106" s="1" t="s">
        <v>23047</v>
      </c>
    </row>
    <row r="11107" spans="62:63" ht="12" customHeight="1" x14ac:dyDescent="0.25">
      <c r="BJ11107" s="1" t="s">
        <v>23046</v>
      </c>
      <c r="BK11107" s="1" t="s">
        <v>23048</v>
      </c>
    </row>
    <row r="11108" spans="62:63" ht="12" customHeight="1" x14ac:dyDescent="0.25">
      <c r="BJ11108" s="1" t="s">
        <v>23049</v>
      </c>
      <c r="BK11108" s="1" t="s">
        <v>22969</v>
      </c>
    </row>
    <row r="11109" spans="62:63" ht="12" customHeight="1" x14ac:dyDescent="0.25">
      <c r="BJ11109" s="1" t="s">
        <v>23049</v>
      </c>
      <c r="BK11109" s="1" t="s">
        <v>23050</v>
      </c>
    </row>
    <row r="11110" spans="62:63" ht="12" customHeight="1" x14ac:dyDescent="0.25">
      <c r="BJ11110" s="1" t="s">
        <v>23049</v>
      </c>
      <c r="BK11110" s="1" t="s">
        <v>23051</v>
      </c>
    </row>
    <row r="11111" spans="62:63" ht="12" customHeight="1" x14ac:dyDescent="0.25">
      <c r="BJ11111" s="1" t="s">
        <v>23049</v>
      </c>
      <c r="BK11111" s="1" t="s">
        <v>23052</v>
      </c>
    </row>
    <row r="11112" spans="62:63" ht="12" customHeight="1" x14ac:dyDescent="0.25">
      <c r="BJ11112" s="1" t="s">
        <v>23053</v>
      </c>
      <c r="BK11112" s="1" t="s">
        <v>22969</v>
      </c>
    </row>
    <row r="11113" spans="62:63" ht="12" customHeight="1" x14ac:dyDescent="0.25">
      <c r="BJ11113" s="1" t="s">
        <v>23053</v>
      </c>
      <c r="BK11113" s="1" t="s">
        <v>23054</v>
      </c>
    </row>
    <row r="11114" spans="62:63" ht="12" customHeight="1" x14ac:dyDescent="0.25">
      <c r="BJ11114" s="1" t="s">
        <v>23053</v>
      </c>
      <c r="BK11114" s="1" t="s">
        <v>23055</v>
      </c>
    </row>
    <row r="11115" spans="62:63" ht="12" customHeight="1" x14ac:dyDescent="0.25">
      <c r="BJ11115" s="1" t="s">
        <v>23056</v>
      </c>
      <c r="BK11115" s="1" t="s">
        <v>22969</v>
      </c>
    </row>
    <row r="11116" spans="62:63" ht="12" customHeight="1" x14ac:dyDescent="0.25">
      <c r="BJ11116" s="1" t="s">
        <v>23056</v>
      </c>
      <c r="BK11116" s="1" t="s">
        <v>23057</v>
      </c>
    </row>
    <row r="11117" spans="62:63" ht="12" customHeight="1" x14ac:dyDescent="0.25">
      <c r="BJ11117" s="1" t="s">
        <v>23056</v>
      </c>
      <c r="BK11117" s="1" t="s">
        <v>23058</v>
      </c>
    </row>
    <row r="11118" spans="62:63" ht="12" customHeight="1" x14ac:dyDescent="0.25">
      <c r="BJ11118" s="1" t="s">
        <v>23059</v>
      </c>
      <c r="BK11118" s="1" t="s">
        <v>22969</v>
      </c>
    </row>
    <row r="11119" spans="62:63" ht="12" customHeight="1" x14ac:dyDescent="0.25">
      <c r="BJ11119" s="1" t="s">
        <v>23059</v>
      </c>
      <c r="BK11119" s="1" t="s">
        <v>23060</v>
      </c>
    </row>
    <row r="11120" spans="62:63" ht="12" customHeight="1" x14ac:dyDescent="0.25">
      <c r="BJ11120" s="1" t="s">
        <v>23061</v>
      </c>
      <c r="BK11120" s="1" t="s">
        <v>22969</v>
      </c>
    </row>
    <row r="11121" spans="62:63" ht="12" customHeight="1" x14ac:dyDescent="0.25">
      <c r="BJ11121" s="1" t="s">
        <v>23061</v>
      </c>
      <c r="BK11121" s="1" t="s">
        <v>23062</v>
      </c>
    </row>
    <row r="11122" spans="62:63" ht="12" customHeight="1" x14ac:dyDescent="0.25">
      <c r="BJ11122" s="1" t="s">
        <v>23061</v>
      </c>
      <c r="BK11122" s="1" t="s">
        <v>23063</v>
      </c>
    </row>
    <row r="11123" spans="62:63" ht="12" customHeight="1" x14ac:dyDescent="0.25">
      <c r="BJ11123" s="1" t="s">
        <v>23064</v>
      </c>
      <c r="BK11123" s="1" t="s">
        <v>22969</v>
      </c>
    </row>
    <row r="11124" spans="62:63" ht="12" customHeight="1" x14ac:dyDescent="0.25">
      <c r="BJ11124" s="1" t="s">
        <v>23064</v>
      </c>
      <c r="BK11124" s="1" t="s">
        <v>23065</v>
      </c>
    </row>
    <row r="11125" spans="62:63" ht="12" customHeight="1" x14ac:dyDescent="0.25">
      <c r="BJ11125" s="1" t="s">
        <v>23064</v>
      </c>
      <c r="BK11125" s="1" t="s">
        <v>23066</v>
      </c>
    </row>
    <row r="11126" spans="62:63" ht="12" customHeight="1" x14ac:dyDescent="0.25">
      <c r="BJ11126" s="1" t="s">
        <v>23064</v>
      </c>
      <c r="BK11126" s="1" t="s">
        <v>23067</v>
      </c>
    </row>
    <row r="11127" spans="62:63" ht="12" customHeight="1" x14ac:dyDescent="0.25">
      <c r="BJ11127" s="1" t="s">
        <v>23064</v>
      </c>
      <c r="BK11127" s="1" t="s">
        <v>23068</v>
      </c>
    </row>
    <row r="11128" spans="62:63" ht="12" customHeight="1" x14ac:dyDescent="0.25">
      <c r="BJ11128" s="1" t="s">
        <v>23069</v>
      </c>
      <c r="BK11128" s="1" t="s">
        <v>22969</v>
      </c>
    </row>
    <row r="11129" spans="62:63" ht="12" customHeight="1" x14ac:dyDescent="0.25">
      <c r="BJ11129" s="1" t="s">
        <v>23069</v>
      </c>
      <c r="BK11129" s="1" t="s">
        <v>23070</v>
      </c>
    </row>
    <row r="11130" spans="62:63" ht="12" customHeight="1" x14ac:dyDescent="0.25">
      <c r="BJ11130" s="1" t="s">
        <v>23069</v>
      </c>
      <c r="BK11130" s="1" t="s">
        <v>23071</v>
      </c>
    </row>
    <row r="11131" spans="62:63" ht="12" customHeight="1" x14ac:dyDescent="0.25">
      <c r="BJ11131" s="1" t="s">
        <v>23069</v>
      </c>
      <c r="BK11131" s="1" t="s">
        <v>23072</v>
      </c>
    </row>
    <row r="11132" spans="62:63" ht="12" customHeight="1" x14ac:dyDescent="0.25">
      <c r="BJ11132" s="1" t="s">
        <v>23073</v>
      </c>
      <c r="BK11132" s="1" t="s">
        <v>22969</v>
      </c>
    </row>
    <row r="11133" spans="62:63" ht="12" customHeight="1" x14ac:dyDescent="0.25">
      <c r="BJ11133" s="1" t="s">
        <v>23073</v>
      </c>
      <c r="BK11133" s="1" t="s">
        <v>23074</v>
      </c>
    </row>
    <row r="11134" spans="62:63" ht="12" customHeight="1" x14ac:dyDescent="0.25">
      <c r="BJ11134" s="1" t="s">
        <v>23073</v>
      </c>
      <c r="BK11134" s="1" t="s">
        <v>23075</v>
      </c>
    </row>
    <row r="11135" spans="62:63" ht="12" customHeight="1" x14ac:dyDescent="0.25">
      <c r="BJ11135" s="1" t="s">
        <v>23076</v>
      </c>
      <c r="BK11135" s="1" t="s">
        <v>22969</v>
      </c>
    </row>
    <row r="11136" spans="62:63" ht="12" customHeight="1" x14ac:dyDescent="0.25">
      <c r="BJ11136" s="1" t="s">
        <v>23076</v>
      </c>
      <c r="BK11136" s="1" t="s">
        <v>23077</v>
      </c>
    </row>
    <row r="11137" spans="62:63" ht="12" customHeight="1" x14ac:dyDescent="0.25">
      <c r="BJ11137" s="1" t="s">
        <v>23076</v>
      </c>
      <c r="BK11137" s="1" t="s">
        <v>23078</v>
      </c>
    </row>
    <row r="11138" spans="62:63" ht="12" customHeight="1" x14ac:dyDescent="0.25">
      <c r="BJ11138" s="1" t="s">
        <v>23076</v>
      </c>
      <c r="BK11138" s="1" t="s">
        <v>23079</v>
      </c>
    </row>
    <row r="11139" spans="62:63" ht="12" customHeight="1" x14ac:dyDescent="0.25">
      <c r="BJ11139" s="1" t="s">
        <v>23076</v>
      </c>
      <c r="BK11139" s="1" t="s">
        <v>23080</v>
      </c>
    </row>
    <row r="11140" spans="62:63" ht="12" customHeight="1" x14ac:dyDescent="0.25">
      <c r="BJ11140" s="1" t="s">
        <v>23081</v>
      </c>
      <c r="BK11140" s="1" t="s">
        <v>22969</v>
      </c>
    </row>
    <row r="11141" spans="62:63" ht="12" customHeight="1" x14ac:dyDescent="0.25">
      <c r="BJ11141" s="1" t="s">
        <v>23081</v>
      </c>
      <c r="BK11141" s="1" t="s">
        <v>23082</v>
      </c>
    </row>
    <row r="11142" spans="62:63" ht="12" customHeight="1" x14ac:dyDescent="0.25">
      <c r="BJ11142" s="1" t="s">
        <v>23083</v>
      </c>
      <c r="BK11142" s="1" t="s">
        <v>22969</v>
      </c>
    </row>
    <row r="11143" spans="62:63" ht="12" customHeight="1" x14ac:dyDescent="0.25">
      <c r="BJ11143" s="1" t="s">
        <v>23083</v>
      </c>
      <c r="BK11143" s="1" t="s">
        <v>23084</v>
      </c>
    </row>
    <row r="11144" spans="62:63" ht="12" customHeight="1" x14ac:dyDescent="0.25">
      <c r="BJ11144" s="1" t="s">
        <v>23085</v>
      </c>
      <c r="BK11144" s="1" t="s">
        <v>22969</v>
      </c>
    </row>
    <row r="11145" spans="62:63" ht="12" customHeight="1" x14ac:dyDescent="0.25">
      <c r="BJ11145" s="1" t="s">
        <v>23085</v>
      </c>
      <c r="BK11145" s="1" t="s">
        <v>23086</v>
      </c>
    </row>
    <row r="11146" spans="62:63" ht="12" customHeight="1" x14ac:dyDescent="0.25">
      <c r="BJ11146" s="1" t="s">
        <v>23085</v>
      </c>
      <c r="BK11146" s="1" t="s">
        <v>23087</v>
      </c>
    </row>
    <row r="11147" spans="62:63" ht="12" customHeight="1" x14ac:dyDescent="0.25">
      <c r="BJ11147" s="1" t="s">
        <v>23085</v>
      </c>
      <c r="BK11147" s="1" t="s">
        <v>23088</v>
      </c>
    </row>
    <row r="11148" spans="62:63" ht="12" customHeight="1" x14ac:dyDescent="0.25">
      <c r="BJ11148" s="1" t="s">
        <v>23085</v>
      </c>
      <c r="BK11148" s="1" t="s">
        <v>23089</v>
      </c>
    </row>
    <row r="11149" spans="62:63" ht="12" customHeight="1" x14ac:dyDescent="0.25">
      <c r="BJ11149" s="1" t="s">
        <v>23085</v>
      </c>
      <c r="BK11149" s="1" t="s">
        <v>23090</v>
      </c>
    </row>
    <row r="11150" spans="62:63" ht="12" customHeight="1" x14ac:dyDescent="0.25">
      <c r="BJ11150" s="1" t="s">
        <v>23091</v>
      </c>
      <c r="BK11150" s="1" t="s">
        <v>22969</v>
      </c>
    </row>
    <row r="11151" spans="62:63" ht="12" customHeight="1" x14ac:dyDescent="0.25">
      <c r="BJ11151" s="1" t="s">
        <v>23091</v>
      </c>
      <c r="BK11151" s="1" t="s">
        <v>23092</v>
      </c>
    </row>
    <row r="11152" spans="62:63" ht="12" customHeight="1" x14ac:dyDescent="0.25">
      <c r="BJ11152" s="1" t="s">
        <v>23091</v>
      </c>
      <c r="BK11152" s="1" t="s">
        <v>23093</v>
      </c>
    </row>
    <row r="11153" spans="62:63" ht="12" customHeight="1" x14ac:dyDescent="0.25">
      <c r="BJ11153" s="1" t="s">
        <v>23094</v>
      </c>
      <c r="BK11153" s="1" t="s">
        <v>22969</v>
      </c>
    </row>
    <row r="11154" spans="62:63" ht="12" customHeight="1" x14ac:dyDescent="0.25">
      <c r="BJ11154" s="1" t="s">
        <v>23094</v>
      </c>
      <c r="BK11154" s="1" t="s">
        <v>23095</v>
      </c>
    </row>
    <row r="11155" spans="62:63" ht="12" customHeight="1" x14ac:dyDescent="0.25">
      <c r="BJ11155" s="1" t="s">
        <v>23094</v>
      </c>
      <c r="BK11155" s="1" t="s">
        <v>23096</v>
      </c>
    </row>
    <row r="11156" spans="62:63" ht="12" customHeight="1" x14ac:dyDescent="0.25">
      <c r="BJ11156" s="1" t="s">
        <v>23097</v>
      </c>
      <c r="BK11156" s="1" t="s">
        <v>22969</v>
      </c>
    </row>
    <row r="11157" spans="62:63" ht="12" customHeight="1" x14ac:dyDescent="0.25">
      <c r="BJ11157" s="1" t="s">
        <v>23097</v>
      </c>
      <c r="BK11157" s="1" t="s">
        <v>23098</v>
      </c>
    </row>
    <row r="11158" spans="62:63" ht="12" customHeight="1" x14ac:dyDescent="0.25">
      <c r="BJ11158" s="1" t="s">
        <v>23097</v>
      </c>
      <c r="BK11158" s="1" t="s">
        <v>23099</v>
      </c>
    </row>
    <row r="11159" spans="62:63" ht="12" customHeight="1" x14ac:dyDescent="0.25">
      <c r="BJ11159" s="1" t="s">
        <v>23097</v>
      </c>
      <c r="BK11159" s="1" t="s">
        <v>23100</v>
      </c>
    </row>
    <row r="11160" spans="62:63" ht="12" customHeight="1" x14ac:dyDescent="0.25">
      <c r="BJ11160" s="1" t="s">
        <v>23101</v>
      </c>
      <c r="BK11160" s="1" t="s">
        <v>22969</v>
      </c>
    </row>
    <row r="11161" spans="62:63" ht="12" customHeight="1" x14ac:dyDescent="0.25">
      <c r="BJ11161" s="1" t="s">
        <v>23101</v>
      </c>
      <c r="BK11161" s="1" t="s">
        <v>23102</v>
      </c>
    </row>
    <row r="11162" spans="62:63" ht="12" customHeight="1" x14ac:dyDescent="0.25">
      <c r="BJ11162" s="1" t="s">
        <v>23103</v>
      </c>
      <c r="BK11162" s="1" t="s">
        <v>22969</v>
      </c>
    </row>
    <row r="11163" spans="62:63" ht="12" customHeight="1" x14ac:dyDescent="0.25">
      <c r="BJ11163" s="1" t="s">
        <v>23103</v>
      </c>
      <c r="BK11163" s="1" t="s">
        <v>23104</v>
      </c>
    </row>
    <row r="11164" spans="62:63" ht="12" customHeight="1" x14ac:dyDescent="0.25">
      <c r="BJ11164" s="1" t="s">
        <v>23103</v>
      </c>
      <c r="BK11164" s="1" t="s">
        <v>23105</v>
      </c>
    </row>
    <row r="11165" spans="62:63" ht="12" customHeight="1" x14ac:dyDescent="0.25">
      <c r="BJ11165" s="1" t="s">
        <v>23106</v>
      </c>
      <c r="BK11165" s="1" t="s">
        <v>22969</v>
      </c>
    </row>
    <row r="11166" spans="62:63" ht="12" customHeight="1" x14ac:dyDescent="0.25">
      <c r="BJ11166" s="1" t="s">
        <v>23106</v>
      </c>
      <c r="BK11166" s="1" t="s">
        <v>23107</v>
      </c>
    </row>
    <row r="11167" spans="62:63" ht="12" customHeight="1" x14ac:dyDescent="0.25">
      <c r="BJ11167" s="1" t="s">
        <v>23108</v>
      </c>
      <c r="BK11167" s="1" t="s">
        <v>22969</v>
      </c>
    </row>
    <row r="11168" spans="62:63" ht="12" customHeight="1" x14ac:dyDescent="0.25">
      <c r="BJ11168" s="1" t="s">
        <v>23108</v>
      </c>
      <c r="BK11168" s="1" t="s">
        <v>23109</v>
      </c>
    </row>
    <row r="11169" spans="62:63" ht="12" customHeight="1" x14ac:dyDescent="0.25">
      <c r="BJ11169" s="1" t="s">
        <v>23110</v>
      </c>
      <c r="BK11169" s="1" t="s">
        <v>22969</v>
      </c>
    </row>
    <row r="11170" spans="62:63" ht="12" customHeight="1" x14ac:dyDescent="0.25">
      <c r="BJ11170" s="1" t="s">
        <v>23110</v>
      </c>
      <c r="BK11170" s="1" t="s">
        <v>23111</v>
      </c>
    </row>
    <row r="11171" spans="62:63" ht="12" customHeight="1" x14ac:dyDescent="0.25">
      <c r="BJ11171" s="1" t="s">
        <v>23110</v>
      </c>
      <c r="BK11171" s="1" t="s">
        <v>23112</v>
      </c>
    </row>
    <row r="11172" spans="62:63" ht="12" customHeight="1" x14ac:dyDescent="0.25">
      <c r="BJ11172" s="1" t="s">
        <v>23110</v>
      </c>
      <c r="BK11172" s="1" t="s">
        <v>23113</v>
      </c>
    </row>
    <row r="11173" spans="62:63" ht="12" customHeight="1" x14ac:dyDescent="0.25">
      <c r="BJ11173" s="1" t="s">
        <v>23114</v>
      </c>
      <c r="BK11173" s="1" t="s">
        <v>22969</v>
      </c>
    </row>
    <row r="11174" spans="62:63" ht="12" customHeight="1" x14ac:dyDescent="0.25">
      <c r="BJ11174" s="1" t="s">
        <v>23114</v>
      </c>
      <c r="BK11174" s="1" t="s">
        <v>23115</v>
      </c>
    </row>
    <row r="11175" spans="62:63" ht="12" customHeight="1" x14ac:dyDescent="0.25">
      <c r="BJ11175" s="1" t="s">
        <v>23114</v>
      </c>
      <c r="BK11175" s="1" t="s">
        <v>23116</v>
      </c>
    </row>
    <row r="11176" spans="62:63" ht="12" customHeight="1" x14ac:dyDescent="0.25">
      <c r="BJ11176" s="1" t="s">
        <v>23117</v>
      </c>
      <c r="BK11176" s="1" t="s">
        <v>22969</v>
      </c>
    </row>
    <row r="11177" spans="62:63" ht="12" customHeight="1" x14ac:dyDescent="0.25">
      <c r="BJ11177" s="1" t="s">
        <v>23117</v>
      </c>
      <c r="BK11177" s="1" t="s">
        <v>23118</v>
      </c>
    </row>
    <row r="11178" spans="62:63" ht="12" customHeight="1" x14ac:dyDescent="0.25">
      <c r="BJ11178" s="1" t="s">
        <v>23117</v>
      </c>
      <c r="BK11178" s="1" t="s">
        <v>23119</v>
      </c>
    </row>
    <row r="11179" spans="62:63" ht="12" customHeight="1" x14ac:dyDescent="0.25">
      <c r="BJ11179" s="1" t="s">
        <v>23120</v>
      </c>
      <c r="BK11179" s="1" t="s">
        <v>22969</v>
      </c>
    </row>
    <row r="11180" spans="62:63" ht="12" customHeight="1" x14ac:dyDescent="0.25">
      <c r="BJ11180" s="1" t="s">
        <v>23120</v>
      </c>
      <c r="BK11180" s="1" t="s">
        <v>23121</v>
      </c>
    </row>
    <row r="11181" spans="62:63" ht="12" customHeight="1" x14ac:dyDescent="0.25">
      <c r="BJ11181" s="1" t="s">
        <v>23120</v>
      </c>
      <c r="BK11181" s="1" t="s">
        <v>23122</v>
      </c>
    </row>
    <row r="11182" spans="62:63" ht="12" customHeight="1" x14ac:dyDescent="0.25">
      <c r="BJ11182" s="1" t="s">
        <v>23120</v>
      </c>
      <c r="BK11182" s="1" t="s">
        <v>23123</v>
      </c>
    </row>
    <row r="11183" spans="62:63" ht="12" customHeight="1" x14ac:dyDescent="0.25">
      <c r="BJ11183" s="1" t="s">
        <v>23120</v>
      </c>
      <c r="BK11183" s="1" t="s">
        <v>23124</v>
      </c>
    </row>
    <row r="11184" spans="62:63" ht="12" customHeight="1" x14ac:dyDescent="0.25">
      <c r="BJ11184" s="1" t="s">
        <v>23120</v>
      </c>
      <c r="BK11184" s="1" t="s">
        <v>23125</v>
      </c>
    </row>
    <row r="11185" spans="62:63" ht="12" customHeight="1" x14ac:dyDescent="0.25">
      <c r="BJ11185" s="1" t="s">
        <v>23126</v>
      </c>
      <c r="BK11185" s="1" t="s">
        <v>22969</v>
      </c>
    </row>
    <row r="11186" spans="62:63" ht="12" customHeight="1" x14ac:dyDescent="0.25">
      <c r="BJ11186" s="1" t="s">
        <v>23126</v>
      </c>
      <c r="BK11186" s="1" t="s">
        <v>23127</v>
      </c>
    </row>
    <row r="11187" spans="62:63" ht="12" customHeight="1" x14ac:dyDescent="0.25">
      <c r="BJ11187" s="1" t="s">
        <v>23126</v>
      </c>
      <c r="BK11187" s="1" t="s">
        <v>23128</v>
      </c>
    </row>
    <row r="11188" spans="62:63" ht="12" customHeight="1" x14ac:dyDescent="0.25">
      <c r="BJ11188" s="1" t="s">
        <v>23126</v>
      </c>
      <c r="BK11188" s="1" t="s">
        <v>23129</v>
      </c>
    </row>
    <row r="11189" spans="62:63" ht="12" customHeight="1" x14ac:dyDescent="0.25">
      <c r="BJ11189" s="1" t="s">
        <v>23126</v>
      </c>
      <c r="BK11189" s="1" t="s">
        <v>23130</v>
      </c>
    </row>
    <row r="11190" spans="62:63" ht="12" customHeight="1" x14ac:dyDescent="0.25">
      <c r="BJ11190" s="1" t="s">
        <v>23131</v>
      </c>
      <c r="BK11190" s="1" t="s">
        <v>22969</v>
      </c>
    </row>
    <row r="11191" spans="62:63" ht="12" customHeight="1" x14ac:dyDescent="0.25">
      <c r="BJ11191" s="1" t="s">
        <v>23131</v>
      </c>
      <c r="BK11191" s="1" t="s">
        <v>23132</v>
      </c>
    </row>
    <row r="11192" spans="62:63" ht="12" customHeight="1" x14ac:dyDescent="0.25">
      <c r="BJ11192" s="1" t="s">
        <v>23131</v>
      </c>
      <c r="BK11192" s="1" t="s">
        <v>23133</v>
      </c>
    </row>
    <row r="11193" spans="62:63" ht="12" customHeight="1" x14ac:dyDescent="0.25">
      <c r="BJ11193" s="1" t="s">
        <v>23131</v>
      </c>
      <c r="BK11193" s="1" t="s">
        <v>23134</v>
      </c>
    </row>
    <row r="11194" spans="62:63" ht="12" customHeight="1" x14ac:dyDescent="0.25">
      <c r="BJ11194" s="1" t="s">
        <v>23135</v>
      </c>
      <c r="BK11194" s="1" t="s">
        <v>22969</v>
      </c>
    </row>
    <row r="11195" spans="62:63" ht="12" customHeight="1" x14ac:dyDescent="0.25">
      <c r="BJ11195" s="1" t="s">
        <v>23135</v>
      </c>
      <c r="BK11195" s="1" t="s">
        <v>23136</v>
      </c>
    </row>
    <row r="11196" spans="62:63" ht="12" customHeight="1" x14ac:dyDescent="0.25">
      <c r="BJ11196" s="1" t="s">
        <v>23137</v>
      </c>
      <c r="BK11196" s="1" t="s">
        <v>22969</v>
      </c>
    </row>
    <row r="11197" spans="62:63" ht="12" customHeight="1" x14ac:dyDescent="0.25">
      <c r="BJ11197" s="1" t="s">
        <v>23137</v>
      </c>
      <c r="BK11197" s="1" t="s">
        <v>23138</v>
      </c>
    </row>
    <row r="11198" spans="62:63" ht="12" customHeight="1" x14ac:dyDescent="0.25">
      <c r="BJ11198" s="1" t="s">
        <v>23137</v>
      </c>
      <c r="BK11198" s="1" t="s">
        <v>23139</v>
      </c>
    </row>
    <row r="11199" spans="62:63" ht="12" customHeight="1" x14ac:dyDescent="0.25">
      <c r="BJ11199" s="1" t="s">
        <v>23140</v>
      </c>
      <c r="BK11199" s="1" t="s">
        <v>22969</v>
      </c>
    </row>
    <row r="11200" spans="62:63" ht="12" customHeight="1" x14ac:dyDescent="0.25">
      <c r="BJ11200" s="1" t="s">
        <v>23140</v>
      </c>
      <c r="BK11200" s="1" t="s">
        <v>23141</v>
      </c>
    </row>
    <row r="11201" spans="62:63" ht="12" customHeight="1" x14ac:dyDescent="0.25">
      <c r="BJ11201" s="1" t="s">
        <v>23140</v>
      </c>
      <c r="BK11201" s="1" t="s">
        <v>23142</v>
      </c>
    </row>
    <row r="11202" spans="62:63" ht="12" customHeight="1" x14ac:dyDescent="0.25">
      <c r="BJ11202" s="1" t="s">
        <v>23140</v>
      </c>
      <c r="BK11202" s="1" t="s">
        <v>23143</v>
      </c>
    </row>
    <row r="11203" spans="62:63" ht="12" customHeight="1" x14ac:dyDescent="0.25">
      <c r="BJ11203" s="1" t="s">
        <v>23144</v>
      </c>
      <c r="BK11203" s="1" t="s">
        <v>22969</v>
      </c>
    </row>
    <row r="11204" spans="62:63" ht="12" customHeight="1" x14ac:dyDescent="0.25">
      <c r="BJ11204" s="1" t="s">
        <v>23144</v>
      </c>
      <c r="BK11204" s="1" t="s">
        <v>23145</v>
      </c>
    </row>
    <row r="11205" spans="62:63" ht="12" customHeight="1" x14ac:dyDescent="0.25">
      <c r="BJ11205" s="1" t="s">
        <v>23144</v>
      </c>
      <c r="BK11205" s="1" t="s">
        <v>23146</v>
      </c>
    </row>
    <row r="11206" spans="62:63" ht="12" customHeight="1" x14ac:dyDescent="0.25">
      <c r="BJ11206" s="1" t="s">
        <v>23144</v>
      </c>
      <c r="BK11206" s="1" t="s">
        <v>23147</v>
      </c>
    </row>
    <row r="11207" spans="62:63" ht="12" customHeight="1" x14ac:dyDescent="0.25">
      <c r="BJ11207" s="1" t="s">
        <v>23148</v>
      </c>
      <c r="BK11207" s="1" t="s">
        <v>22969</v>
      </c>
    </row>
    <row r="11208" spans="62:63" ht="12" customHeight="1" x14ac:dyDescent="0.25">
      <c r="BJ11208" s="1" t="s">
        <v>23148</v>
      </c>
      <c r="BK11208" s="1" t="s">
        <v>23149</v>
      </c>
    </row>
    <row r="11209" spans="62:63" ht="12" customHeight="1" x14ac:dyDescent="0.25">
      <c r="BJ11209" s="1" t="s">
        <v>23148</v>
      </c>
      <c r="BK11209" s="1" t="s">
        <v>23150</v>
      </c>
    </row>
    <row r="11210" spans="62:63" ht="12" customHeight="1" x14ac:dyDescent="0.25">
      <c r="BJ11210" s="1" t="s">
        <v>23148</v>
      </c>
      <c r="BK11210" s="1" t="s">
        <v>23151</v>
      </c>
    </row>
    <row r="11211" spans="62:63" ht="12" customHeight="1" x14ac:dyDescent="0.25">
      <c r="BJ11211" s="1" t="s">
        <v>23152</v>
      </c>
      <c r="BK11211" s="1" t="s">
        <v>22969</v>
      </c>
    </row>
    <row r="11212" spans="62:63" ht="12" customHeight="1" x14ac:dyDescent="0.25">
      <c r="BJ11212" s="1" t="s">
        <v>23152</v>
      </c>
      <c r="BK11212" s="1" t="s">
        <v>23153</v>
      </c>
    </row>
    <row r="11213" spans="62:63" ht="12" customHeight="1" x14ac:dyDescent="0.25">
      <c r="BJ11213" s="1" t="s">
        <v>23152</v>
      </c>
      <c r="BK11213" s="1" t="s">
        <v>23154</v>
      </c>
    </row>
    <row r="11214" spans="62:63" ht="12" customHeight="1" x14ac:dyDescent="0.25">
      <c r="BJ11214" s="1" t="s">
        <v>23152</v>
      </c>
      <c r="BK11214" s="1" t="s">
        <v>23155</v>
      </c>
    </row>
    <row r="11215" spans="62:63" ht="12" customHeight="1" x14ac:dyDescent="0.25">
      <c r="BJ11215" s="1" t="s">
        <v>23152</v>
      </c>
      <c r="BK11215" s="1" t="s">
        <v>23156</v>
      </c>
    </row>
    <row r="11216" spans="62:63" ht="12" customHeight="1" x14ac:dyDescent="0.25">
      <c r="BJ11216" s="1" t="s">
        <v>23157</v>
      </c>
      <c r="BK11216" s="1" t="s">
        <v>22969</v>
      </c>
    </row>
    <row r="11217" spans="62:63" ht="12" customHeight="1" x14ac:dyDescent="0.25">
      <c r="BJ11217" s="1" t="s">
        <v>23157</v>
      </c>
      <c r="BK11217" s="1" t="s">
        <v>23158</v>
      </c>
    </row>
    <row r="11218" spans="62:63" ht="12" customHeight="1" x14ac:dyDescent="0.25">
      <c r="BJ11218" s="1" t="s">
        <v>23157</v>
      </c>
      <c r="BK11218" s="1" t="s">
        <v>23159</v>
      </c>
    </row>
    <row r="11219" spans="62:63" ht="12" customHeight="1" x14ac:dyDescent="0.25">
      <c r="BJ11219" s="1" t="s">
        <v>23160</v>
      </c>
      <c r="BK11219" s="1" t="s">
        <v>22969</v>
      </c>
    </row>
    <row r="11220" spans="62:63" ht="12" customHeight="1" x14ac:dyDescent="0.25">
      <c r="BJ11220" s="1" t="s">
        <v>23160</v>
      </c>
      <c r="BK11220" s="1" t="s">
        <v>23161</v>
      </c>
    </row>
    <row r="11221" spans="62:63" ht="12" customHeight="1" x14ac:dyDescent="0.25">
      <c r="BJ11221" s="1" t="s">
        <v>23160</v>
      </c>
      <c r="BK11221" s="1" t="s">
        <v>23162</v>
      </c>
    </row>
    <row r="11222" spans="62:63" ht="12" customHeight="1" x14ac:dyDescent="0.25">
      <c r="BJ11222" s="1" t="s">
        <v>23160</v>
      </c>
      <c r="BK11222" s="1" t="s">
        <v>23163</v>
      </c>
    </row>
    <row r="11223" spans="62:63" ht="12" customHeight="1" x14ac:dyDescent="0.25">
      <c r="BJ11223" s="1" t="s">
        <v>23164</v>
      </c>
      <c r="BK11223" s="1" t="s">
        <v>22969</v>
      </c>
    </row>
    <row r="11224" spans="62:63" ht="12" customHeight="1" x14ac:dyDescent="0.25">
      <c r="BJ11224" s="1" t="s">
        <v>23164</v>
      </c>
      <c r="BK11224" s="1" t="s">
        <v>23165</v>
      </c>
    </row>
    <row r="11225" spans="62:63" ht="12" customHeight="1" x14ac:dyDescent="0.25">
      <c r="BJ11225" s="1" t="s">
        <v>23166</v>
      </c>
      <c r="BK11225" s="1" t="s">
        <v>22969</v>
      </c>
    </row>
    <row r="11226" spans="62:63" ht="12" customHeight="1" x14ac:dyDescent="0.25">
      <c r="BJ11226" s="1" t="s">
        <v>23166</v>
      </c>
      <c r="BK11226" s="1" t="s">
        <v>23167</v>
      </c>
    </row>
    <row r="11227" spans="62:63" ht="12" customHeight="1" x14ac:dyDescent="0.25">
      <c r="BJ11227" s="1" t="s">
        <v>23166</v>
      </c>
      <c r="BK11227" s="1" t="s">
        <v>23168</v>
      </c>
    </row>
    <row r="11228" spans="62:63" ht="12" customHeight="1" x14ac:dyDescent="0.25">
      <c r="BJ11228" s="1" t="s">
        <v>23166</v>
      </c>
      <c r="BK11228" s="1" t="s">
        <v>23169</v>
      </c>
    </row>
    <row r="11229" spans="62:63" ht="12" customHeight="1" x14ac:dyDescent="0.25">
      <c r="BJ11229" s="1" t="s">
        <v>23170</v>
      </c>
      <c r="BK11229" s="1" t="s">
        <v>22969</v>
      </c>
    </row>
    <row r="11230" spans="62:63" ht="12" customHeight="1" x14ac:dyDescent="0.25">
      <c r="BJ11230" s="1" t="s">
        <v>23170</v>
      </c>
      <c r="BK11230" s="1" t="s">
        <v>23171</v>
      </c>
    </row>
    <row r="11231" spans="62:63" ht="12" customHeight="1" x14ac:dyDescent="0.25">
      <c r="BJ11231" s="1" t="s">
        <v>23172</v>
      </c>
      <c r="BK11231" s="1" t="s">
        <v>22969</v>
      </c>
    </row>
    <row r="11232" spans="62:63" ht="12" customHeight="1" x14ac:dyDescent="0.25">
      <c r="BJ11232" s="1" t="s">
        <v>23172</v>
      </c>
      <c r="BK11232" s="1" t="s">
        <v>22967</v>
      </c>
    </row>
    <row r="11233" spans="62:63" ht="12" customHeight="1" x14ac:dyDescent="0.25">
      <c r="BJ11233" s="1" t="s">
        <v>23173</v>
      </c>
      <c r="BK11233" s="1" t="s">
        <v>22969</v>
      </c>
    </row>
    <row r="11234" spans="62:63" ht="12" customHeight="1" x14ac:dyDescent="0.25">
      <c r="BJ11234" s="1" t="s">
        <v>23173</v>
      </c>
      <c r="BK11234" s="1" t="s">
        <v>22967</v>
      </c>
    </row>
    <row r="11235" spans="62:63" ht="12" customHeight="1" x14ac:dyDescent="0.25">
      <c r="BJ11235" s="1" t="s">
        <v>23174</v>
      </c>
      <c r="BK11235" s="1" t="s">
        <v>22969</v>
      </c>
    </row>
    <row r="11236" spans="62:63" ht="12" customHeight="1" x14ac:dyDescent="0.25">
      <c r="BJ11236" s="1" t="s">
        <v>23175</v>
      </c>
      <c r="BK11236" s="1" t="s">
        <v>23176</v>
      </c>
    </row>
    <row r="11237" spans="62:63" ht="12" customHeight="1" x14ac:dyDescent="0.25">
      <c r="BJ11237" s="1" t="s">
        <v>23177</v>
      </c>
      <c r="BK11237" s="1" t="s">
        <v>23178</v>
      </c>
    </row>
    <row r="11238" spans="62:63" ht="12" customHeight="1" x14ac:dyDescent="0.25">
      <c r="BJ11238" s="1" t="s">
        <v>23179</v>
      </c>
      <c r="BK11238" s="1" t="s">
        <v>23180</v>
      </c>
    </row>
    <row r="11239" spans="62:63" ht="12" customHeight="1" x14ac:dyDescent="0.25">
      <c r="BJ11239" s="1" t="s">
        <v>23181</v>
      </c>
      <c r="BK11239" s="1" t="s">
        <v>23182</v>
      </c>
    </row>
    <row r="11240" spans="62:63" ht="12" customHeight="1" x14ac:dyDescent="0.25">
      <c r="BJ11240" s="1" t="s">
        <v>23181</v>
      </c>
      <c r="BK11240" s="1" t="s">
        <v>23183</v>
      </c>
    </row>
    <row r="11241" spans="62:63" ht="12" customHeight="1" x14ac:dyDescent="0.25">
      <c r="BJ11241" s="1" t="s">
        <v>23181</v>
      </c>
      <c r="BK11241" s="1" t="s">
        <v>22975</v>
      </c>
    </row>
    <row r="11242" spans="62:63" ht="12" customHeight="1" x14ac:dyDescent="0.25">
      <c r="BJ11242" s="1" t="s">
        <v>23181</v>
      </c>
      <c r="BK11242" s="1" t="s">
        <v>23184</v>
      </c>
    </row>
    <row r="11243" spans="62:63" ht="12" customHeight="1" x14ac:dyDescent="0.25">
      <c r="BJ11243" s="1" t="s">
        <v>23185</v>
      </c>
      <c r="BK11243" s="1" t="s">
        <v>23186</v>
      </c>
    </row>
    <row r="11244" spans="62:63" ht="12" customHeight="1" x14ac:dyDescent="0.25">
      <c r="BJ11244" s="1" t="s">
        <v>23185</v>
      </c>
      <c r="BK11244" s="1" t="s">
        <v>23187</v>
      </c>
    </row>
    <row r="11245" spans="62:63" ht="12" customHeight="1" x14ac:dyDescent="0.25">
      <c r="BJ11245" s="1" t="s">
        <v>23185</v>
      </c>
      <c r="BK11245" s="1" t="s">
        <v>23188</v>
      </c>
    </row>
    <row r="11246" spans="62:63" ht="12" customHeight="1" x14ac:dyDescent="0.25">
      <c r="BJ11246" s="1" t="s">
        <v>23189</v>
      </c>
      <c r="BK11246" s="1" t="s">
        <v>23190</v>
      </c>
    </row>
    <row r="11247" spans="62:63" ht="12" customHeight="1" x14ac:dyDescent="0.25">
      <c r="BJ11247" s="1" t="s">
        <v>23189</v>
      </c>
      <c r="BK11247" s="1" t="s">
        <v>23191</v>
      </c>
    </row>
    <row r="11248" spans="62:63" ht="12" customHeight="1" x14ac:dyDescent="0.25">
      <c r="BJ11248" s="1" t="s">
        <v>23189</v>
      </c>
      <c r="BK11248" s="1" t="s">
        <v>23192</v>
      </c>
    </row>
    <row r="11249" spans="62:63" ht="12" customHeight="1" x14ac:dyDescent="0.25">
      <c r="BJ11249" s="1" t="s">
        <v>23193</v>
      </c>
      <c r="BK11249" s="1" t="s">
        <v>23194</v>
      </c>
    </row>
    <row r="11250" spans="62:63" ht="12" customHeight="1" x14ac:dyDescent="0.25">
      <c r="BJ11250" s="1" t="s">
        <v>23195</v>
      </c>
      <c r="BK11250" s="1" t="s">
        <v>23196</v>
      </c>
    </row>
    <row r="11251" spans="62:63" ht="12" customHeight="1" x14ac:dyDescent="0.25">
      <c r="BJ11251" s="1" t="s">
        <v>23197</v>
      </c>
      <c r="BK11251" s="1" t="s">
        <v>23198</v>
      </c>
    </row>
    <row r="11252" spans="62:63" ht="12" customHeight="1" x14ac:dyDescent="0.25">
      <c r="BJ11252" s="1" t="s">
        <v>23197</v>
      </c>
      <c r="BK11252" s="1" t="s">
        <v>23199</v>
      </c>
    </row>
    <row r="11253" spans="62:63" ht="12" customHeight="1" x14ac:dyDescent="0.25">
      <c r="BJ11253" s="1" t="s">
        <v>23200</v>
      </c>
      <c r="BK11253" s="1" t="s">
        <v>23201</v>
      </c>
    </row>
    <row r="11254" spans="62:63" ht="12" customHeight="1" x14ac:dyDescent="0.25">
      <c r="BJ11254" s="1" t="s">
        <v>23200</v>
      </c>
      <c r="BK11254" s="1" t="s">
        <v>23202</v>
      </c>
    </row>
    <row r="11255" spans="62:63" ht="12" customHeight="1" x14ac:dyDescent="0.25">
      <c r="BJ11255" s="1" t="s">
        <v>23200</v>
      </c>
      <c r="BK11255" s="1" t="s">
        <v>23203</v>
      </c>
    </row>
    <row r="11256" spans="62:63" ht="12" customHeight="1" x14ac:dyDescent="0.25">
      <c r="BJ11256" s="1" t="s">
        <v>23204</v>
      </c>
      <c r="BK11256" s="1" t="s">
        <v>23205</v>
      </c>
    </row>
    <row r="11257" spans="62:63" ht="12" customHeight="1" x14ac:dyDescent="0.25">
      <c r="BJ11257" s="1" t="s">
        <v>23204</v>
      </c>
      <c r="BK11257" s="1" t="s">
        <v>22983</v>
      </c>
    </row>
    <row r="11258" spans="62:63" ht="12" customHeight="1" x14ac:dyDescent="0.25">
      <c r="BJ11258" s="1" t="s">
        <v>23204</v>
      </c>
      <c r="BK11258" s="1" t="s">
        <v>23203</v>
      </c>
    </row>
    <row r="11259" spans="62:63" ht="12" customHeight="1" x14ac:dyDescent="0.25">
      <c r="BJ11259" s="1" t="s">
        <v>23204</v>
      </c>
      <c r="BK11259" s="1" t="s">
        <v>23206</v>
      </c>
    </row>
    <row r="11260" spans="62:63" ht="12" customHeight="1" x14ac:dyDescent="0.25">
      <c r="BJ11260" s="1" t="s">
        <v>23207</v>
      </c>
      <c r="BK11260" s="1" t="s">
        <v>23208</v>
      </c>
    </row>
    <row r="11261" spans="62:63" ht="12" customHeight="1" x14ac:dyDescent="0.25">
      <c r="BJ11261" s="1" t="s">
        <v>23207</v>
      </c>
      <c r="BK11261" s="1" t="s">
        <v>23209</v>
      </c>
    </row>
    <row r="11262" spans="62:63" ht="12" customHeight="1" x14ac:dyDescent="0.25">
      <c r="BJ11262" s="1" t="s">
        <v>23207</v>
      </c>
      <c r="BK11262" s="1" t="s">
        <v>23210</v>
      </c>
    </row>
    <row r="11263" spans="62:63" ht="12" customHeight="1" x14ac:dyDescent="0.25">
      <c r="BJ11263" s="1" t="s">
        <v>23211</v>
      </c>
      <c r="BK11263" s="1" t="s">
        <v>23212</v>
      </c>
    </row>
    <row r="11264" spans="62:63" ht="12" customHeight="1" x14ac:dyDescent="0.25">
      <c r="BJ11264" s="1" t="s">
        <v>23211</v>
      </c>
      <c r="BK11264" s="1" t="s">
        <v>23213</v>
      </c>
    </row>
    <row r="11265" spans="62:63" ht="12" customHeight="1" x14ac:dyDescent="0.25">
      <c r="BJ11265" s="1" t="s">
        <v>23211</v>
      </c>
      <c r="BK11265" s="1" t="s">
        <v>23214</v>
      </c>
    </row>
    <row r="11266" spans="62:63" ht="12" customHeight="1" x14ac:dyDescent="0.25">
      <c r="BJ11266" s="1" t="s">
        <v>23215</v>
      </c>
      <c r="BK11266" s="1" t="s">
        <v>23216</v>
      </c>
    </row>
    <row r="11267" spans="62:63" ht="12" customHeight="1" x14ac:dyDescent="0.25">
      <c r="BJ11267" s="1" t="s">
        <v>23215</v>
      </c>
      <c r="BK11267" s="1" t="s">
        <v>23217</v>
      </c>
    </row>
    <row r="11268" spans="62:63" ht="12" customHeight="1" x14ac:dyDescent="0.25">
      <c r="BJ11268" s="1" t="s">
        <v>23218</v>
      </c>
      <c r="BK11268" s="1" t="s">
        <v>23219</v>
      </c>
    </row>
    <row r="11269" spans="62:63" ht="12" customHeight="1" x14ac:dyDescent="0.25">
      <c r="BJ11269" s="1" t="s">
        <v>23218</v>
      </c>
      <c r="BK11269" s="1" t="s">
        <v>23220</v>
      </c>
    </row>
    <row r="11270" spans="62:63" ht="12" customHeight="1" x14ac:dyDescent="0.25">
      <c r="BJ11270" s="1" t="s">
        <v>23221</v>
      </c>
      <c r="BK11270" s="1" t="s">
        <v>23222</v>
      </c>
    </row>
    <row r="11271" spans="62:63" ht="12" customHeight="1" x14ac:dyDescent="0.25">
      <c r="BJ11271" s="1" t="s">
        <v>23221</v>
      </c>
      <c r="BK11271" s="1" t="s">
        <v>23223</v>
      </c>
    </row>
    <row r="11272" spans="62:63" ht="12" customHeight="1" x14ac:dyDescent="0.25">
      <c r="BJ11272" s="1" t="s">
        <v>23224</v>
      </c>
      <c r="BK11272" s="1" t="s">
        <v>23225</v>
      </c>
    </row>
    <row r="11273" spans="62:63" ht="12" customHeight="1" x14ac:dyDescent="0.25">
      <c r="BJ11273" s="1" t="s">
        <v>23224</v>
      </c>
      <c r="BK11273" s="1" t="s">
        <v>23226</v>
      </c>
    </row>
    <row r="11274" spans="62:63" ht="12" customHeight="1" x14ac:dyDescent="0.25">
      <c r="BJ11274" s="1" t="s">
        <v>23224</v>
      </c>
      <c r="BK11274" s="1" t="s">
        <v>23227</v>
      </c>
    </row>
    <row r="11275" spans="62:63" ht="12" customHeight="1" x14ac:dyDescent="0.25">
      <c r="BJ11275" s="1" t="s">
        <v>23228</v>
      </c>
      <c r="BK11275" s="1" t="s">
        <v>23229</v>
      </c>
    </row>
    <row r="11276" spans="62:63" ht="12" customHeight="1" x14ac:dyDescent="0.25">
      <c r="BJ11276" s="1" t="s">
        <v>23228</v>
      </c>
      <c r="BK11276" s="1" t="s">
        <v>23230</v>
      </c>
    </row>
    <row r="11277" spans="62:63" ht="12" customHeight="1" x14ac:dyDescent="0.25">
      <c r="BJ11277" s="1" t="s">
        <v>23228</v>
      </c>
      <c r="BK11277" s="1" t="s">
        <v>22970</v>
      </c>
    </row>
    <row r="11278" spans="62:63" ht="12" customHeight="1" x14ac:dyDescent="0.25">
      <c r="BJ11278" s="1" t="s">
        <v>23231</v>
      </c>
      <c r="BK11278" s="1" t="s">
        <v>23232</v>
      </c>
    </row>
    <row r="11279" spans="62:63" ht="12" customHeight="1" x14ac:dyDescent="0.25">
      <c r="BJ11279" s="1" t="s">
        <v>23233</v>
      </c>
      <c r="BK11279" s="1" t="s">
        <v>23234</v>
      </c>
    </row>
    <row r="11280" spans="62:63" ht="12" customHeight="1" x14ac:dyDescent="0.25">
      <c r="BJ11280" s="1" t="s">
        <v>23235</v>
      </c>
      <c r="BK11280" s="1" t="s">
        <v>23236</v>
      </c>
    </row>
    <row r="11281" spans="62:63" ht="12" customHeight="1" x14ac:dyDescent="0.25">
      <c r="BJ11281" s="1" t="s">
        <v>23237</v>
      </c>
      <c r="BK11281" s="1" t="s">
        <v>23238</v>
      </c>
    </row>
    <row r="11282" spans="62:63" ht="12" customHeight="1" x14ac:dyDescent="0.25">
      <c r="BJ11282" s="1" t="s">
        <v>23239</v>
      </c>
      <c r="BK11282" s="1" t="s">
        <v>23240</v>
      </c>
    </row>
    <row r="11283" spans="62:63" ht="12" customHeight="1" x14ac:dyDescent="0.25">
      <c r="BJ11283" s="1" t="s">
        <v>23239</v>
      </c>
      <c r="BK11283" s="1" t="s">
        <v>23241</v>
      </c>
    </row>
    <row r="11284" spans="62:63" ht="12" customHeight="1" x14ac:dyDescent="0.25">
      <c r="BJ11284" s="1" t="s">
        <v>23242</v>
      </c>
      <c r="BK11284" s="1" t="s">
        <v>23243</v>
      </c>
    </row>
    <row r="11285" spans="62:63" ht="12" customHeight="1" x14ac:dyDescent="0.25">
      <c r="BJ11285" s="1" t="s">
        <v>23242</v>
      </c>
      <c r="BK11285" s="1" t="s">
        <v>23244</v>
      </c>
    </row>
    <row r="11286" spans="62:63" ht="12" customHeight="1" x14ac:dyDescent="0.25">
      <c r="BJ11286" s="1" t="s">
        <v>23242</v>
      </c>
      <c r="BK11286" s="1" t="s">
        <v>23245</v>
      </c>
    </row>
    <row r="11287" spans="62:63" ht="12" customHeight="1" x14ac:dyDescent="0.25">
      <c r="BJ11287" s="1" t="s">
        <v>23246</v>
      </c>
      <c r="BK11287" s="1" t="s">
        <v>23247</v>
      </c>
    </row>
    <row r="11288" spans="62:63" ht="12" customHeight="1" x14ac:dyDescent="0.25">
      <c r="BJ11288" s="1" t="s">
        <v>23248</v>
      </c>
      <c r="BK11288" s="1" t="s">
        <v>23249</v>
      </c>
    </row>
    <row r="11289" spans="62:63" ht="12" customHeight="1" x14ac:dyDescent="0.25">
      <c r="BJ11289" s="1" t="s">
        <v>23248</v>
      </c>
      <c r="BK11289" s="1" t="s">
        <v>23250</v>
      </c>
    </row>
    <row r="11290" spans="62:63" ht="12" customHeight="1" x14ac:dyDescent="0.25">
      <c r="BJ11290" s="1" t="s">
        <v>23248</v>
      </c>
      <c r="BK11290" s="1" t="s">
        <v>23251</v>
      </c>
    </row>
    <row r="11291" spans="62:63" ht="12" customHeight="1" x14ac:dyDescent="0.25">
      <c r="BJ11291" s="1" t="s">
        <v>23248</v>
      </c>
      <c r="BK11291" s="1" t="s">
        <v>23252</v>
      </c>
    </row>
    <row r="11292" spans="62:63" ht="12" customHeight="1" x14ac:dyDescent="0.25">
      <c r="BJ11292" s="1" t="s">
        <v>23253</v>
      </c>
      <c r="BK11292" s="1" t="s">
        <v>23254</v>
      </c>
    </row>
    <row r="11293" spans="62:63" ht="12" customHeight="1" x14ac:dyDescent="0.25">
      <c r="BJ11293" s="1" t="s">
        <v>23253</v>
      </c>
      <c r="BK11293" s="1" t="s">
        <v>23255</v>
      </c>
    </row>
    <row r="11294" spans="62:63" ht="12" customHeight="1" x14ac:dyDescent="0.25">
      <c r="BJ11294" s="1" t="s">
        <v>23256</v>
      </c>
      <c r="BK11294" s="1" t="s">
        <v>23257</v>
      </c>
    </row>
    <row r="11295" spans="62:63" ht="12" customHeight="1" x14ac:dyDescent="0.25">
      <c r="BJ11295" s="1" t="s">
        <v>23256</v>
      </c>
      <c r="BK11295" s="1" t="s">
        <v>23258</v>
      </c>
    </row>
    <row r="11296" spans="62:63" ht="12" customHeight="1" x14ac:dyDescent="0.25">
      <c r="BJ11296" s="1" t="s">
        <v>23256</v>
      </c>
      <c r="BK11296" s="1" t="s">
        <v>23259</v>
      </c>
    </row>
    <row r="11297" spans="62:63" ht="12" customHeight="1" x14ac:dyDescent="0.25">
      <c r="BJ11297" s="1" t="s">
        <v>23260</v>
      </c>
      <c r="BK11297" s="1" t="s">
        <v>23261</v>
      </c>
    </row>
    <row r="11298" spans="62:63" ht="12" customHeight="1" x14ac:dyDescent="0.25">
      <c r="BJ11298" s="1" t="s">
        <v>23260</v>
      </c>
      <c r="BK11298" s="1" t="s">
        <v>23262</v>
      </c>
    </row>
    <row r="11299" spans="62:63" ht="12" customHeight="1" x14ac:dyDescent="0.25">
      <c r="BJ11299" s="1" t="s">
        <v>23263</v>
      </c>
      <c r="BK11299" s="1" t="s">
        <v>23264</v>
      </c>
    </row>
    <row r="11300" spans="62:63" ht="12" customHeight="1" x14ac:dyDescent="0.25">
      <c r="BJ11300" s="1" t="s">
        <v>23265</v>
      </c>
      <c r="BK11300" s="1" t="s">
        <v>23266</v>
      </c>
    </row>
    <row r="11301" spans="62:63" ht="12" customHeight="1" x14ac:dyDescent="0.25">
      <c r="BJ11301" s="1" t="s">
        <v>23265</v>
      </c>
      <c r="BK11301" s="1" t="s">
        <v>23267</v>
      </c>
    </row>
    <row r="11302" spans="62:63" ht="12" customHeight="1" x14ac:dyDescent="0.25">
      <c r="BJ11302" s="1" t="s">
        <v>23268</v>
      </c>
      <c r="BK11302" s="1" t="s">
        <v>23269</v>
      </c>
    </row>
    <row r="11303" spans="62:63" ht="12" customHeight="1" x14ac:dyDescent="0.25">
      <c r="BJ11303" s="1" t="s">
        <v>23268</v>
      </c>
      <c r="BK11303" s="1" t="s">
        <v>23270</v>
      </c>
    </row>
    <row r="11304" spans="62:63" ht="12" customHeight="1" x14ac:dyDescent="0.25">
      <c r="BJ11304" s="1" t="s">
        <v>23271</v>
      </c>
      <c r="BK11304" s="1" t="s">
        <v>23272</v>
      </c>
    </row>
    <row r="11305" spans="62:63" ht="12" customHeight="1" x14ac:dyDescent="0.25">
      <c r="BJ11305" s="1" t="s">
        <v>23271</v>
      </c>
      <c r="BK11305" s="1" t="s">
        <v>23273</v>
      </c>
    </row>
    <row r="11306" spans="62:63" ht="12" customHeight="1" x14ac:dyDescent="0.25">
      <c r="BJ11306" s="1" t="s">
        <v>23274</v>
      </c>
      <c r="BK11306" s="1" t="s">
        <v>23275</v>
      </c>
    </row>
    <row r="11307" spans="62:63" ht="12" customHeight="1" x14ac:dyDescent="0.25">
      <c r="BJ11307" s="1" t="s">
        <v>23274</v>
      </c>
      <c r="BK11307" s="1" t="s">
        <v>23276</v>
      </c>
    </row>
    <row r="11308" spans="62:63" ht="12" customHeight="1" x14ac:dyDescent="0.25">
      <c r="BJ11308" s="1" t="s">
        <v>23274</v>
      </c>
      <c r="BK11308" s="1" t="s">
        <v>23277</v>
      </c>
    </row>
    <row r="11309" spans="62:63" ht="12" customHeight="1" x14ac:dyDescent="0.25">
      <c r="BJ11309" s="1" t="s">
        <v>23278</v>
      </c>
      <c r="BK11309" s="1" t="s">
        <v>23279</v>
      </c>
    </row>
    <row r="11310" spans="62:63" ht="12" customHeight="1" x14ac:dyDescent="0.25">
      <c r="BJ11310" s="1" t="s">
        <v>23278</v>
      </c>
      <c r="BK11310" s="1" t="s">
        <v>23280</v>
      </c>
    </row>
    <row r="11311" spans="62:63" ht="12" customHeight="1" x14ac:dyDescent="0.25">
      <c r="BJ11311" s="1" t="s">
        <v>23281</v>
      </c>
      <c r="BK11311" s="1" t="s">
        <v>23282</v>
      </c>
    </row>
    <row r="11312" spans="62:63" ht="12" customHeight="1" x14ac:dyDescent="0.25">
      <c r="BJ11312" s="1" t="s">
        <v>23281</v>
      </c>
      <c r="BK11312" s="1" t="s">
        <v>23283</v>
      </c>
    </row>
    <row r="11313" spans="62:63" ht="12" customHeight="1" x14ac:dyDescent="0.25">
      <c r="BJ11313" s="1" t="s">
        <v>23284</v>
      </c>
      <c r="BK11313" s="1" t="s">
        <v>23222</v>
      </c>
    </row>
    <row r="11314" spans="62:63" ht="12" customHeight="1" x14ac:dyDescent="0.25">
      <c r="BJ11314" s="1" t="s">
        <v>23285</v>
      </c>
      <c r="BK11314" s="1" t="s">
        <v>23286</v>
      </c>
    </row>
    <row r="11315" spans="62:63" ht="12" customHeight="1" x14ac:dyDescent="0.25">
      <c r="BJ11315" s="1" t="s">
        <v>23285</v>
      </c>
      <c r="BK11315" s="1" t="s">
        <v>23287</v>
      </c>
    </row>
    <row r="11316" spans="62:63" ht="12" customHeight="1" x14ac:dyDescent="0.25">
      <c r="BJ11316" s="1" t="s">
        <v>23288</v>
      </c>
      <c r="BK11316" s="1" t="s">
        <v>23289</v>
      </c>
    </row>
    <row r="11317" spans="62:63" ht="12" customHeight="1" x14ac:dyDescent="0.25">
      <c r="BJ11317" s="1" t="s">
        <v>23288</v>
      </c>
      <c r="BK11317" s="1" t="s">
        <v>23290</v>
      </c>
    </row>
    <row r="11318" spans="62:63" ht="12" customHeight="1" x14ac:dyDescent="0.25">
      <c r="BJ11318" s="1" t="s">
        <v>23291</v>
      </c>
      <c r="BK11318" s="1" t="s">
        <v>23292</v>
      </c>
    </row>
    <row r="11319" spans="62:63" ht="12" customHeight="1" x14ac:dyDescent="0.25">
      <c r="BJ11319" s="1" t="s">
        <v>23291</v>
      </c>
      <c r="BK11319" s="1" t="s">
        <v>23293</v>
      </c>
    </row>
    <row r="11320" spans="62:63" ht="12" customHeight="1" x14ac:dyDescent="0.25">
      <c r="BJ11320" s="1" t="s">
        <v>23294</v>
      </c>
      <c r="BK11320" s="1" t="s">
        <v>23295</v>
      </c>
    </row>
    <row r="11321" spans="62:63" ht="12" customHeight="1" x14ac:dyDescent="0.25">
      <c r="BJ11321" s="1" t="s">
        <v>23294</v>
      </c>
      <c r="BK11321" s="1" t="s">
        <v>23296</v>
      </c>
    </row>
    <row r="11322" spans="62:63" ht="12" customHeight="1" x14ac:dyDescent="0.25">
      <c r="BJ11322" s="1" t="s">
        <v>23297</v>
      </c>
      <c r="BK11322" s="1" t="s">
        <v>23298</v>
      </c>
    </row>
    <row r="11323" spans="62:63" ht="12" customHeight="1" x14ac:dyDescent="0.25">
      <c r="BJ11323" s="1" t="s">
        <v>23297</v>
      </c>
      <c r="BK11323" s="1" t="s">
        <v>23299</v>
      </c>
    </row>
    <row r="11324" spans="62:63" ht="12" customHeight="1" x14ac:dyDescent="0.25">
      <c r="BJ11324" s="1" t="s">
        <v>23300</v>
      </c>
      <c r="BK11324" s="1" t="s">
        <v>23301</v>
      </c>
    </row>
    <row r="11325" spans="62:63" ht="12" customHeight="1" x14ac:dyDescent="0.25">
      <c r="BJ11325" s="1" t="s">
        <v>23302</v>
      </c>
      <c r="BK11325" s="1" t="s">
        <v>23303</v>
      </c>
    </row>
    <row r="11326" spans="62:63" ht="12" customHeight="1" x14ac:dyDescent="0.25">
      <c r="BJ11326" s="1" t="s">
        <v>23302</v>
      </c>
      <c r="BK11326" s="1" t="s">
        <v>23304</v>
      </c>
    </row>
    <row r="11327" spans="62:63" ht="12" customHeight="1" x14ac:dyDescent="0.25">
      <c r="BJ11327" s="1" t="s">
        <v>23305</v>
      </c>
      <c r="BK11327" s="1" t="s">
        <v>23306</v>
      </c>
    </row>
    <row r="11328" spans="62:63" ht="12" customHeight="1" x14ac:dyDescent="0.25">
      <c r="BJ11328" s="1" t="s">
        <v>23305</v>
      </c>
      <c r="BK11328" s="1" t="s">
        <v>23307</v>
      </c>
    </row>
    <row r="11329" spans="62:63" ht="12" customHeight="1" x14ac:dyDescent="0.25">
      <c r="BJ11329" s="1" t="s">
        <v>23305</v>
      </c>
      <c r="BK11329" s="1" t="s">
        <v>23308</v>
      </c>
    </row>
    <row r="11330" spans="62:63" ht="12" customHeight="1" x14ac:dyDescent="0.25">
      <c r="BJ11330" s="1" t="s">
        <v>23309</v>
      </c>
      <c r="BK11330" s="1" t="s">
        <v>23310</v>
      </c>
    </row>
    <row r="11331" spans="62:63" ht="12" customHeight="1" x14ac:dyDescent="0.25">
      <c r="BJ11331" s="1" t="s">
        <v>23309</v>
      </c>
      <c r="BK11331" s="1" t="s">
        <v>23311</v>
      </c>
    </row>
    <row r="11332" spans="62:63" ht="12" customHeight="1" x14ac:dyDescent="0.25">
      <c r="BJ11332" s="1" t="s">
        <v>23312</v>
      </c>
      <c r="BK11332" s="1" t="s">
        <v>23264</v>
      </c>
    </row>
    <row r="11333" spans="62:63" ht="12" customHeight="1" x14ac:dyDescent="0.25">
      <c r="BJ11333" s="1" t="s">
        <v>23313</v>
      </c>
      <c r="BK11333" s="1" t="s">
        <v>23314</v>
      </c>
    </row>
    <row r="11334" spans="62:63" ht="12" customHeight="1" x14ac:dyDescent="0.25">
      <c r="BJ11334" s="1" t="s">
        <v>23313</v>
      </c>
      <c r="BK11334" s="1" t="s">
        <v>23315</v>
      </c>
    </row>
    <row r="11335" spans="62:63" ht="12" customHeight="1" x14ac:dyDescent="0.25">
      <c r="BJ11335" s="1" t="s">
        <v>23313</v>
      </c>
      <c r="BK11335" s="1" t="s">
        <v>23316</v>
      </c>
    </row>
    <row r="11336" spans="62:63" ht="12" customHeight="1" x14ac:dyDescent="0.25">
      <c r="BJ11336" s="1" t="s">
        <v>23317</v>
      </c>
      <c r="BK11336" s="1" t="s">
        <v>23318</v>
      </c>
    </row>
    <row r="11337" spans="62:63" ht="12" customHeight="1" x14ac:dyDescent="0.25">
      <c r="BJ11337" s="1" t="s">
        <v>23317</v>
      </c>
      <c r="BK11337" s="1" t="s">
        <v>23319</v>
      </c>
    </row>
    <row r="11338" spans="62:63" ht="12" customHeight="1" x14ac:dyDescent="0.25">
      <c r="BJ11338" s="1" t="s">
        <v>23320</v>
      </c>
      <c r="BK11338" s="1" t="s">
        <v>23321</v>
      </c>
    </row>
    <row r="11339" spans="62:63" ht="12" customHeight="1" x14ac:dyDescent="0.25">
      <c r="BJ11339" s="1" t="s">
        <v>23320</v>
      </c>
      <c r="BK11339" s="1" t="s">
        <v>23322</v>
      </c>
    </row>
    <row r="11340" spans="62:63" ht="12" customHeight="1" x14ac:dyDescent="0.25">
      <c r="BJ11340" s="1" t="s">
        <v>23323</v>
      </c>
      <c r="BK11340" s="1" t="s">
        <v>23324</v>
      </c>
    </row>
    <row r="11341" spans="62:63" ht="12" customHeight="1" x14ac:dyDescent="0.25">
      <c r="BJ11341" s="1" t="s">
        <v>23325</v>
      </c>
      <c r="BK11341" s="1" t="s">
        <v>23326</v>
      </c>
    </row>
    <row r="11342" spans="62:63" ht="12" customHeight="1" x14ac:dyDescent="0.25">
      <c r="BJ11342" s="1" t="s">
        <v>23325</v>
      </c>
      <c r="BK11342" s="1" t="s">
        <v>23327</v>
      </c>
    </row>
    <row r="11343" spans="62:63" ht="12" customHeight="1" x14ac:dyDescent="0.25">
      <c r="BJ11343" s="1" t="s">
        <v>23328</v>
      </c>
      <c r="BK11343" s="1" t="s">
        <v>23329</v>
      </c>
    </row>
    <row r="11344" spans="62:63" ht="12" customHeight="1" x14ac:dyDescent="0.25">
      <c r="BJ11344" s="1" t="s">
        <v>23330</v>
      </c>
      <c r="BK11344" s="1" t="s">
        <v>23331</v>
      </c>
    </row>
    <row r="11345" spans="62:63" ht="12" customHeight="1" x14ac:dyDescent="0.25">
      <c r="BJ11345" s="1" t="s">
        <v>23330</v>
      </c>
      <c r="BK11345" s="1" t="s">
        <v>23332</v>
      </c>
    </row>
    <row r="11346" spans="62:63" ht="12" customHeight="1" x14ac:dyDescent="0.25">
      <c r="BJ11346" s="1" t="s">
        <v>23333</v>
      </c>
      <c r="BK11346" s="1" t="s">
        <v>23334</v>
      </c>
    </row>
    <row r="11347" spans="62:63" ht="12" customHeight="1" x14ac:dyDescent="0.25">
      <c r="BJ11347" s="1" t="s">
        <v>23333</v>
      </c>
      <c r="BK11347" s="1" t="s">
        <v>23335</v>
      </c>
    </row>
    <row r="11348" spans="62:63" ht="12" customHeight="1" x14ac:dyDescent="0.25">
      <c r="BJ11348" s="1" t="s">
        <v>23336</v>
      </c>
      <c r="BK11348" s="1" t="s">
        <v>23337</v>
      </c>
    </row>
    <row r="11349" spans="62:63" ht="12" customHeight="1" x14ac:dyDescent="0.25">
      <c r="BJ11349" s="1" t="s">
        <v>23336</v>
      </c>
      <c r="BK11349" s="1" t="s">
        <v>23338</v>
      </c>
    </row>
    <row r="11350" spans="62:63" ht="12" customHeight="1" x14ac:dyDescent="0.25">
      <c r="BJ11350" s="1" t="s">
        <v>23336</v>
      </c>
      <c r="BK11350" s="1" t="s">
        <v>23339</v>
      </c>
    </row>
    <row r="11351" spans="62:63" ht="12" customHeight="1" x14ac:dyDescent="0.25">
      <c r="BJ11351" s="1" t="s">
        <v>23340</v>
      </c>
      <c r="BK11351" s="1" t="s">
        <v>23341</v>
      </c>
    </row>
    <row r="11352" spans="62:63" ht="12" customHeight="1" x14ac:dyDescent="0.25">
      <c r="BJ11352" s="1" t="s">
        <v>23340</v>
      </c>
      <c r="BK11352" s="1" t="s">
        <v>23342</v>
      </c>
    </row>
    <row r="11353" spans="62:63" ht="12" customHeight="1" x14ac:dyDescent="0.25">
      <c r="BJ11353" s="1" t="s">
        <v>23340</v>
      </c>
      <c r="BK11353" s="1" t="s">
        <v>23343</v>
      </c>
    </row>
    <row r="11354" spans="62:63" ht="12" customHeight="1" x14ac:dyDescent="0.25">
      <c r="BJ11354" s="1" t="s">
        <v>23344</v>
      </c>
      <c r="BK11354" s="1" t="s">
        <v>23345</v>
      </c>
    </row>
    <row r="11355" spans="62:63" ht="12" customHeight="1" x14ac:dyDescent="0.25">
      <c r="BJ11355" s="1" t="s">
        <v>23344</v>
      </c>
      <c r="BK11355" s="1" t="s">
        <v>23346</v>
      </c>
    </row>
    <row r="11356" spans="62:63" ht="12" customHeight="1" x14ac:dyDescent="0.25">
      <c r="BJ11356" s="1" t="s">
        <v>23347</v>
      </c>
      <c r="BK11356" s="1" t="s">
        <v>23348</v>
      </c>
    </row>
    <row r="11357" spans="62:63" ht="12" customHeight="1" x14ac:dyDescent="0.25">
      <c r="BJ11357" s="1" t="s">
        <v>23347</v>
      </c>
      <c r="BK11357" s="1" t="s">
        <v>23349</v>
      </c>
    </row>
    <row r="11358" spans="62:63" ht="12" customHeight="1" x14ac:dyDescent="0.25">
      <c r="BJ11358" s="1" t="s">
        <v>23350</v>
      </c>
      <c r="BK11358" s="1" t="s">
        <v>23351</v>
      </c>
    </row>
    <row r="11359" spans="62:63" ht="12" customHeight="1" x14ac:dyDescent="0.25">
      <c r="BJ11359" s="1" t="s">
        <v>23350</v>
      </c>
      <c r="BK11359" s="1" t="s">
        <v>23352</v>
      </c>
    </row>
    <row r="11360" spans="62:63" ht="12" customHeight="1" x14ac:dyDescent="0.25">
      <c r="BJ11360" s="1" t="s">
        <v>23350</v>
      </c>
      <c r="BK11360" s="1" t="s">
        <v>23353</v>
      </c>
    </row>
    <row r="11361" spans="62:63" ht="12" customHeight="1" x14ac:dyDescent="0.25">
      <c r="BJ11361" s="1" t="s">
        <v>23354</v>
      </c>
      <c r="BK11361" s="1" t="s">
        <v>23355</v>
      </c>
    </row>
    <row r="11362" spans="62:63" ht="12" customHeight="1" x14ac:dyDescent="0.25">
      <c r="BJ11362" s="1" t="s">
        <v>23356</v>
      </c>
      <c r="BK11362" s="1" t="s">
        <v>23357</v>
      </c>
    </row>
    <row r="11363" spans="62:63" ht="12" customHeight="1" x14ac:dyDescent="0.25">
      <c r="BJ11363" s="1" t="s">
        <v>23356</v>
      </c>
      <c r="BK11363" s="1" t="s">
        <v>23358</v>
      </c>
    </row>
    <row r="11364" spans="62:63" ht="12" customHeight="1" x14ac:dyDescent="0.25">
      <c r="BJ11364" s="1" t="s">
        <v>23359</v>
      </c>
      <c r="BK11364" s="1" t="s">
        <v>23360</v>
      </c>
    </row>
    <row r="11365" spans="62:63" ht="12" customHeight="1" x14ac:dyDescent="0.25">
      <c r="BJ11365" s="1" t="s">
        <v>23361</v>
      </c>
      <c r="BK11365" s="1" t="s">
        <v>23362</v>
      </c>
    </row>
    <row r="11366" spans="62:63" ht="12" customHeight="1" x14ac:dyDescent="0.25">
      <c r="BJ11366" s="1" t="s">
        <v>23361</v>
      </c>
      <c r="BK11366" s="1" t="s">
        <v>23363</v>
      </c>
    </row>
    <row r="11367" spans="62:63" ht="12" customHeight="1" x14ac:dyDescent="0.25">
      <c r="BJ11367" s="1" t="s">
        <v>23364</v>
      </c>
      <c r="BK11367" s="1" t="s">
        <v>23365</v>
      </c>
    </row>
    <row r="11368" spans="62:63" ht="12" customHeight="1" x14ac:dyDescent="0.25">
      <c r="BJ11368" s="1" t="s">
        <v>23366</v>
      </c>
      <c r="BK11368" s="1" t="s">
        <v>23367</v>
      </c>
    </row>
    <row r="11369" spans="62:63" ht="12" customHeight="1" x14ac:dyDescent="0.25">
      <c r="BJ11369" s="1" t="s">
        <v>23368</v>
      </c>
      <c r="BK11369" s="1" t="s">
        <v>23369</v>
      </c>
    </row>
    <row r="11370" spans="62:63" ht="12" customHeight="1" x14ac:dyDescent="0.25">
      <c r="BJ11370" s="1" t="s">
        <v>23368</v>
      </c>
      <c r="BK11370" s="1" t="s">
        <v>23370</v>
      </c>
    </row>
    <row r="11371" spans="62:63" ht="12" customHeight="1" x14ac:dyDescent="0.25">
      <c r="BJ11371" s="1" t="s">
        <v>23371</v>
      </c>
      <c r="BK11371" s="1" t="s">
        <v>23247</v>
      </c>
    </row>
    <row r="11372" spans="62:63" ht="12" customHeight="1" x14ac:dyDescent="0.25">
      <c r="BJ11372" s="1" t="s">
        <v>23372</v>
      </c>
      <c r="BK11372" s="1" t="s">
        <v>23373</v>
      </c>
    </row>
    <row r="11373" spans="62:63" ht="12" customHeight="1" x14ac:dyDescent="0.25">
      <c r="BJ11373" s="1" t="s">
        <v>23374</v>
      </c>
      <c r="BK11373" s="1" t="s">
        <v>23375</v>
      </c>
    </row>
    <row r="11374" spans="62:63" ht="12" customHeight="1" x14ac:dyDescent="0.25">
      <c r="BJ11374" s="1" t="s">
        <v>23376</v>
      </c>
      <c r="BK11374" s="1" t="s">
        <v>23377</v>
      </c>
    </row>
    <row r="11375" spans="62:63" ht="12" customHeight="1" x14ac:dyDescent="0.25">
      <c r="BJ11375" s="1" t="s">
        <v>23378</v>
      </c>
      <c r="BK11375" s="1" t="s">
        <v>23379</v>
      </c>
    </row>
    <row r="11376" spans="62:63" ht="12" customHeight="1" x14ac:dyDescent="0.25">
      <c r="BJ11376" s="1" t="s">
        <v>23380</v>
      </c>
      <c r="BK11376" s="1" t="s">
        <v>23381</v>
      </c>
    </row>
    <row r="11377" spans="62:63" ht="12" customHeight="1" x14ac:dyDescent="0.25">
      <c r="BJ11377" s="1" t="s">
        <v>23382</v>
      </c>
      <c r="BK11377" s="1" t="s">
        <v>23383</v>
      </c>
    </row>
    <row r="11378" spans="62:63" ht="12" customHeight="1" x14ac:dyDescent="0.25">
      <c r="BJ11378" s="1" t="s">
        <v>23384</v>
      </c>
      <c r="BK11378" s="1" t="s">
        <v>23385</v>
      </c>
    </row>
    <row r="11379" spans="62:63" ht="12" customHeight="1" x14ac:dyDescent="0.25">
      <c r="BJ11379" s="1" t="s">
        <v>23384</v>
      </c>
      <c r="BK11379" s="1" t="s">
        <v>23386</v>
      </c>
    </row>
    <row r="11380" spans="62:63" ht="12" customHeight="1" x14ac:dyDescent="0.25">
      <c r="BJ11380" s="1" t="s">
        <v>23387</v>
      </c>
      <c r="BK11380" s="1" t="s">
        <v>23388</v>
      </c>
    </row>
    <row r="11381" spans="62:63" ht="12" customHeight="1" x14ac:dyDescent="0.25">
      <c r="BJ11381" s="1" t="s">
        <v>23389</v>
      </c>
      <c r="BK11381" s="1" t="s">
        <v>23390</v>
      </c>
    </row>
    <row r="11382" spans="62:63" ht="12" customHeight="1" x14ac:dyDescent="0.25">
      <c r="BJ11382" s="1" t="s">
        <v>23389</v>
      </c>
      <c r="BK11382" s="1" t="s">
        <v>23391</v>
      </c>
    </row>
    <row r="11383" spans="62:63" ht="12" customHeight="1" x14ac:dyDescent="0.25">
      <c r="BJ11383" s="1" t="s">
        <v>23392</v>
      </c>
      <c r="BK11383" s="1" t="s">
        <v>23393</v>
      </c>
    </row>
    <row r="11384" spans="62:63" ht="12" customHeight="1" x14ac:dyDescent="0.25">
      <c r="BJ11384" s="1" t="s">
        <v>23392</v>
      </c>
      <c r="BK11384" s="1" t="s">
        <v>23394</v>
      </c>
    </row>
    <row r="11385" spans="62:63" ht="12" customHeight="1" x14ac:dyDescent="0.25">
      <c r="BJ11385" s="1" t="s">
        <v>23395</v>
      </c>
      <c r="BK11385" s="1" t="s">
        <v>23396</v>
      </c>
    </row>
    <row r="11386" spans="62:63" ht="12" customHeight="1" x14ac:dyDescent="0.25">
      <c r="BJ11386" s="1" t="s">
        <v>23395</v>
      </c>
      <c r="BK11386" s="1" t="s">
        <v>23397</v>
      </c>
    </row>
    <row r="11387" spans="62:63" ht="12" customHeight="1" x14ac:dyDescent="0.25">
      <c r="BJ11387" s="1" t="s">
        <v>23395</v>
      </c>
      <c r="BK11387" s="1" t="s">
        <v>23398</v>
      </c>
    </row>
    <row r="11388" spans="62:63" ht="12" customHeight="1" x14ac:dyDescent="0.25">
      <c r="BJ11388" s="1" t="s">
        <v>23399</v>
      </c>
      <c r="BK11388" s="1" t="s">
        <v>23400</v>
      </c>
    </row>
    <row r="11389" spans="62:63" ht="12" customHeight="1" x14ac:dyDescent="0.25">
      <c r="BJ11389" s="1" t="s">
        <v>23399</v>
      </c>
      <c r="BK11389" s="1" t="s">
        <v>23401</v>
      </c>
    </row>
    <row r="11390" spans="62:63" ht="12" customHeight="1" x14ac:dyDescent="0.25">
      <c r="BJ11390" s="1" t="s">
        <v>23402</v>
      </c>
      <c r="BK11390" s="1" t="s">
        <v>23403</v>
      </c>
    </row>
    <row r="11391" spans="62:63" ht="12" customHeight="1" x14ac:dyDescent="0.25">
      <c r="BJ11391" s="1" t="s">
        <v>23404</v>
      </c>
      <c r="BK11391" s="1" t="s">
        <v>23405</v>
      </c>
    </row>
    <row r="11392" spans="62:63" ht="12" customHeight="1" x14ac:dyDescent="0.25">
      <c r="BJ11392" s="1" t="s">
        <v>23406</v>
      </c>
      <c r="BK11392" s="1" t="s">
        <v>23407</v>
      </c>
    </row>
    <row r="11393" spans="62:63" ht="12" customHeight="1" x14ac:dyDescent="0.25">
      <c r="BJ11393" s="1" t="s">
        <v>23406</v>
      </c>
      <c r="BK11393" s="1" t="s">
        <v>23408</v>
      </c>
    </row>
    <row r="11394" spans="62:63" ht="12" customHeight="1" x14ac:dyDescent="0.25">
      <c r="BJ11394" s="1" t="s">
        <v>23409</v>
      </c>
      <c r="BK11394" s="1" t="s">
        <v>23410</v>
      </c>
    </row>
    <row r="11395" spans="62:63" ht="12" customHeight="1" x14ac:dyDescent="0.25">
      <c r="BJ11395" s="1" t="s">
        <v>23411</v>
      </c>
      <c r="BK11395" s="1" t="s">
        <v>23412</v>
      </c>
    </row>
    <row r="11396" spans="62:63" ht="12" customHeight="1" x14ac:dyDescent="0.25">
      <c r="BJ11396" s="1" t="s">
        <v>23411</v>
      </c>
      <c r="BK11396" s="1" t="s">
        <v>23413</v>
      </c>
    </row>
    <row r="11397" spans="62:63" ht="12" customHeight="1" x14ac:dyDescent="0.25">
      <c r="BJ11397" s="1" t="s">
        <v>23414</v>
      </c>
      <c r="BK11397" s="1" t="s">
        <v>23415</v>
      </c>
    </row>
    <row r="11398" spans="62:63" ht="12" customHeight="1" x14ac:dyDescent="0.25">
      <c r="BJ11398" s="1" t="s">
        <v>23414</v>
      </c>
      <c r="BK11398" s="1" t="s">
        <v>23413</v>
      </c>
    </row>
    <row r="11399" spans="62:63" ht="12" customHeight="1" x14ac:dyDescent="0.25">
      <c r="BJ11399" s="1" t="s">
        <v>23416</v>
      </c>
      <c r="BK11399" s="1" t="s">
        <v>23417</v>
      </c>
    </row>
    <row r="11400" spans="62:63" ht="12" customHeight="1" x14ac:dyDescent="0.25">
      <c r="BJ11400" s="1" t="s">
        <v>23416</v>
      </c>
      <c r="BK11400" s="1" t="s">
        <v>23418</v>
      </c>
    </row>
    <row r="11401" spans="62:63" ht="12" customHeight="1" x14ac:dyDescent="0.25">
      <c r="BJ11401" s="1" t="s">
        <v>23416</v>
      </c>
      <c r="BK11401" s="1" t="s">
        <v>23413</v>
      </c>
    </row>
    <row r="11402" spans="62:63" ht="12" customHeight="1" x14ac:dyDescent="0.25">
      <c r="BJ11402" s="1" t="s">
        <v>23419</v>
      </c>
      <c r="BK11402" s="1" t="s">
        <v>23420</v>
      </c>
    </row>
    <row r="11403" spans="62:63" ht="12" customHeight="1" x14ac:dyDescent="0.25">
      <c r="BJ11403" s="1" t="s">
        <v>23419</v>
      </c>
      <c r="BK11403" s="1" t="s">
        <v>23413</v>
      </c>
    </row>
    <row r="11404" spans="62:63" ht="12" customHeight="1" x14ac:dyDescent="0.25">
      <c r="BJ11404" s="1" t="s">
        <v>23421</v>
      </c>
      <c r="BK11404" s="1" t="s">
        <v>23422</v>
      </c>
    </row>
    <row r="11405" spans="62:63" ht="12" customHeight="1" x14ac:dyDescent="0.25">
      <c r="BJ11405" s="1" t="s">
        <v>23421</v>
      </c>
      <c r="BK11405" s="1" t="s">
        <v>23423</v>
      </c>
    </row>
    <row r="11406" spans="62:63" ht="12" customHeight="1" x14ac:dyDescent="0.25">
      <c r="BJ11406" s="1" t="s">
        <v>23421</v>
      </c>
      <c r="BK11406" s="1" t="s">
        <v>23413</v>
      </c>
    </row>
    <row r="11407" spans="62:63" ht="12" customHeight="1" x14ac:dyDescent="0.25">
      <c r="BJ11407" s="1" t="s">
        <v>23424</v>
      </c>
      <c r="BK11407" s="1" t="s">
        <v>23425</v>
      </c>
    </row>
    <row r="11408" spans="62:63" ht="12" customHeight="1" x14ac:dyDescent="0.25">
      <c r="BJ11408" s="1" t="s">
        <v>23424</v>
      </c>
      <c r="BK11408" s="1" t="s">
        <v>23413</v>
      </c>
    </row>
    <row r="11409" spans="62:63" ht="12" customHeight="1" x14ac:dyDescent="0.25">
      <c r="BJ11409" s="1" t="s">
        <v>23426</v>
      </c>
      <c r="BK11409" s="1" t="s">
        <v>23427</v>
      </c>
    </row>
    <row r="11410" spans="62:63" ht="12" customHeight="1" x14ac:dyDescent="0.25">
      <c r="BJ11410" s="1" t="s">
        <v>23426</v>
      </c>
      <c r="BK11410" s="1" t="s">
        <v>23428</v>
      </c>
    </row>
    <row r="11411" spans="62:63" ht="12" customHeight="1" x14ac:dyDescent="0.25">
      <c r="BJ11411" s="1" t="s">
        <v>23426</v>
      </c>
      <c r="BK11411" s="1" t="s">
        <v>23413</v>
      </c>
    </row>
    <row r="11412" spans="62:63" ht="12" customHeight="1" x14ac:dyDescent="0.25">
      <c r="BJ11412" s="1" t="s">
        <v>23429</v>
      </c>
      <c r="BK11412" s="1" t="s">
        <v>23430</v>
      </c>
    </row>
    <row r="11413" spans="62:63" ht="12" customHeight="1" x14ac:dyDescent="0.25">
      <c r="BJ11413" s="1" t="s">
        <v>23429</v>
      </c>
      <c r="BK11413" s="1" t="s">
        <v>23431</v>
      </c>
    </row>
    <row r="11414" spans="62:63" ht="12" customHeight="1" x14ac:dyDescent="0.25">
      <c r="BJ11414" s="1" t="s">
        <v>23429</v>
      </c>
      <c r="BK11414" s="1" t="s">
        <v>23413</v>
      </c>
    </row>
    <row r="11415" spans="62:63" ht="12" customHeight="1" x14ac:dyDescent="0.25">
      <c r="BJ11415" s="1" t="s">
        <v>23432</v>
      </c>
      <c r="BK11415" s="1" t="s">
        <v>23433</v>
      </c>
    </row>
    <row r="11416" spans="62:63" ht="12" customHeight="1" x14ac:dyDescent="0.25">
      <c r="BJ11416" s="1" t="s">
        <v>23432</v>
      </c>
      <c r="BK11416" s="1" t="s">
        <v>23434</v>
      </c>
    </row>
    <row r="11417" spans="62:63" ht="12" customHeight="1" x14ac:dyDescent="0.25">
      <c r="BJ11417" s="1" t="s">
        <v>23432</v>
      </c>
      <c r="BK11417" s="1" t="s">
        <v>23413</v>
      </c>
    </row>
    <row r="11418" spans="62:63" ht="12" customHeight="1" x14ac:dyDescent="0.25">
      <c r="BJ11418" s="1" t="s">
        <v>23435</v>
      </c>
      <c r="BK11418" s="1" t="s">
        <v>23436</v>
      </c>
    </row>
    <row r="11419" spans="62:63" ht="12" customHeight="1" x14ac:dyDescent="0.25">
      <c r="BJ11419" s="1" t="s">
        <v>23435</v>
      </c>
      <c r="BK11419" s="1" t="s">
        <v>23437</v>
      </c>
    </row>
    <row r="11420" spans="62:63" ht="12" customHeight="1" x14ac:dyDescent="0.25">
      <c r="BJ11420" s="1" t="s">
        <v>23435</v>
      </c>
      <c r="BK11420" s="1" t="s">
        <v>23438</v>
      </c>
    </row>
    <row r="11421" spans="62:63" ht="12" customHeight="1" x14ac:dyDescent="0.25">
      <c r="BJ11421" s="1" t="s">
        <v>23435</v>
      </c>
      <c r="BK11421" s="1" t="s">
        <v>23413</v>
      </c>
    </row>
    <row r="11422" spans="62:63" ht="12" customHeight="1" x14ac:dyDescent="0.25">
      <c r="BJ11422" s="1" t="s">
        <v>23439</v>
      </c>
      <c r="BK11422" s="1" t="s">
        <v>23440</v>
      </c>
    </row>
    <row r="11423" spans="62:63" ht="12" customHeight="1" x14ac:dyDescent="0.25">
      <c r="BJ11423" s="1" t="s">
        <v>23439</v>
      </c>
      <c r="BK11423" s="1" t="s">
        <v>23413</v>
      </c>
    </row>
    <row r="11424" spans="62:63" ht="12" customHeight="1" x14ac:dyDescent="0.25">
      <c r="BJ11424" s="1" t="s">
        <v>23441</v>
      </c>
      <c r="BK11424" s="1" t="s">
        <v>23442</v>
      </c>
    </row>
    <row r="11425" spans="62:63" ht="12" customHeight="1" x14ac:dyDescent="0.25">
      <c r="BJ11425" s="1" t="s">
        <v>23441</v>
      </c>
      <c r="BK11425" s="1" t="s">
        <v>23413</v>
      </c>
    </row>
    <row r="11426" spans="62:63" ht="12" customHeight="1" x14ac:dyDescent="0.25">
      <c r="BJ11426" s="1" t="s">
        <v>23443</v>
      </c>
      <c r="BK11426" s="1" t="s">
        <v>23444</v>
      </c>
    </row>
    <row r="11427" spans="62:63" ht="12" customHeight="1" x14ac:dyDescent="0.25">
      <c r="BJ11427" s="1" t="s">
        <v>23443</v>
      </c>
      <c r="BK11427" s="1" t="s">
        <v>23445</v>
      </c>
    </row>
    <row r="11428" spans="62:63" ht="12" customHeight="1" x14ac:dyDescent="0.25">
      <c r="BJ11428" s="1" t="s">
        <v>23443</v>
      </c>
      <c r="BK11428" s="1" t="s">
        <v>23413</v>
      </c>
    </row>
    <row r="11429" spans="62:63" ht="12" customHeight="1" x14ac:dyDescent="0.25">
      <c r="BJ11429" s="1" t="s">
        <v>23446</v>
      </c>
      <c r="BK11429" s="1" t="s">
        <v>23447</v>
      </c>
    </row>
    <row r="11430" spans="62:63" ht="12" customHeight="1" x14ac:dyDescent="0.25">
      <c r="BJ11430" s="1" t="s">
        <v>23446</v>
      </c>
      <c r="BK11430" s="1" t="s">
        <v>23413</v>
      </c>
    </row>
    <row r="11431" spans="62:63" ht="12" customHeight="1" x14ac:dyDescent="0.25">
      <c r="BJ11431" s="1" t="s">
        <v>23448</v>
      </c>
      <c r="BK11431" s="1" t="s">
        <v>23449</v>
      </c>
    </row>
    <row r="11432" spans="62:63" ht="12" customHeight="1" x14ac:dyDescent="0.25">
      <c r="BJ11432" s="1" t="s">
        <v>23448</v>
      </c>
      <c r="BK11432" s="1" t="s">
        <v>23413</v>
      </c>
    </row>
    <row r="11433" spans="62:63" ht="12" customHeight="1" x14ac:dyDescent="0.25">
      <c r="BJ11433" s="1" t="s">
        <v>23450</v>
      </c>
      <c r="BK11433" s="1" t="s">
        <v>23451</v>
      </c>
    </row>
    <row r="11434" spans="62:63" ht="12" customHeight="1" x14ac:dyDescent="0.25">
      <c r="BJ11434" s="1" t="s">
        <v>23450</v>
      </c>
      <c r="BK11434" s="1" t="s">
        <v>23452</v>
      </c>
    </row>
    <row r="11435" spans="62:63" ht="12" customHeight="1" x14ac:dyDescent="0.25">
      <c r="BJ11435" s="1" t="s">
        <v>23450</v>
      </c>
      <c r="BK11435" s="1" t="s">
        <v>23413</v>
      </c>
    </row>
    <row r="11436" spans="62:63" ht="12" customHeight="1" x14ac:dyDescent="0.25">
      <c r="BJ11436" s="1" t="s">
        <v>23453</v>
      </c>
      <c r="BK11436" s="1" t="s">
        <v>23454</v>
      </c>
    </row>
    <row r="11437" spans="62:63" ht="12" customHeight="1" x14ac:dyDescent="0.25">
      <c r="BJ11437" s="1" t="s">
        <v>23453</v>
      </c>
      <c r="BK11437" s="1" t="s">
        <v>23413</v>
      </c>
    </row>
    <row r="11438" spans="62:63" ht="12" customHeight="1" x14ac:dyDescent="0.25">
      <c r="BJ11438" s="1" t="s">
        <v>23455</v>
      </c>
      <c r="BK11438" s="1" t="s">
        <v>23437</v>
      </c>
    </row>
    <row r="11439" spans="62:63" ht="12" customHeight="1" x14ac:dyDescent="0.25">
      <c r="BJ11439" s="1" t="s">
        <v>23455</v>
      </c>
      <c r="BK11439" s="1" t="s">
        <v>23413</v>
      </c>
    </row>
    <row r="11440" spans="62:63" ht="12" customHeight="1" x14ac:dyDescent="0.25">
      <c r="BJ11440" s="1" t="s">
        <v>23456</v>
      </c>
      <c r="BK11440" s="1" t="s">
        <v>23457</v>
      </c>
    </row>
    <row r="11441" spans="62:63" ht="12" customHeight="1" x14ac:dyDescent="0.25">
      <c r="BJ11441" s="1" t="s">
        <v>23456</v>
      </c>
      <c r="BK11441" s="1" t="s">
        <v>23413</v>
      </c>
    </row>
    <row r="11442" spans="62:63" ht="12" customHeight="1" x14ac:dyDescent="0.25">
      <c r="BJ11442" s="1" t="s">
        <v>23458</v>
      </c>
      <c r="BK11442" s="1" t="s">
        <v>23459</v>
      </c>
    </row>
    <row r="11443" spans="62:63" ht="12" customHeight="1" x14ac:dyDescent="0.25">
      <c r="BJ11443" s="1" t="s">
        <v>23458</v>
      </c>
      <c r="BK11443" s="1" t="s">
        <v>23460</v>
      </c>
    </row>
    <row r="11444" spans="62:63" ht="12" customHeight="1" x14ac:dyDescent="0.25">
      <c r="BJ11444" s="1" t="s">
        <v>23458</v>
      </c>
      <c r="BK11444" s="1" t="s">
        <v>23413</v>
      </c>
    </row>
    <row r="11445" spans="62:63" ht="12" customHeight="1" x14ac:dyDescent="0.25">
      <c r="BJ11445" s="1" t="s">
        <v>23461</v>
      </c>
      <c r="BK11445" s="1" t="s">
        <v>23462</v>
      </c>
    </row>
    <row r="11446" spans="62:63" ht="12" customHeight="1" x14ac:dyDescent="0.25">
      <c r="BJ11446" s="1" t="s">
        <v>23461</v>
      </c>
      <c r="BK11446" s="1" t="s">
        <v>23463</v>
      </c>
    </row>
    <row r="11447" spans="62:63" ht="12" customHeight="1" x14ac:dyDescent="0.25">
      <c r="BJ11447" s="1" t="s">
        <v>23461</v>
      </c>
      <c r="BK11447" s="1" t="s">
        <v>23413</v>
      </c>
    </row>
    <row r="11448" spans="62:63" ht="12" customHeight="1" x14ac:dyDescent="0.25">
      <c r="BJ11448" s="1" t="s">
        <v>23464</v>
      </c>
      <c r="BK11448" s="1" t="s">
        <v>23465</v>
      </c>
    </row>
    <row r="11449" spans="62:63" ht="12" customHeight="1" x14ac:dyDescent="0.25">
      <c r="BJ11449" s="1" t="s">
        <v>23464</v>
      </c>
      <c r="BK11449" s="1" t="s">
        <v>23466</v>
      </c>
    </row>
    <row r="11450" spans="62:63" ht="12" customHeight="1" x14ac:dyDescent="0.25">
      <c r="BJ11450" s="1" t="s">
        <v>23464</v>
      </c>
      <c r="BK11450" s="1" t="s">
        <v>23413</v>
      </c>
    </row>
    <row r="11451" spans="62:63" ht="12" customHeight="1" x14ac:dyDescent="0.25">
      <c r="BJ11451" s="1" t="s">
        <v>23467</v>
      </c>
      <c r="BK11451" s="1" t="s">
        <v>23468</v>
      </c>
    </row>
    <row r="11452" spans="62:63" ht="12" customHeight="1" x14ac:dyDescent="0.25">
      <c r="BJ11452" s="1" t="s">
        <v>23467</v>
      </c>
      <c r="BK11452" s="1" t="s">
        <v>23469</v>
      </c>
    </row>
    <row r="11453" spans="62:63" ht="12" customHeight="1" x14ac:dyDescent="0.25">
      <c r="BJ11453" s="1" t="s">
        <v>23467</v>
      </c>
      <c r="BK11453" s="1" t="s">
        <v>23413</v>
      </c>
    </row>
    <row r="11454" spans="62:63" ht="12" customHeight="1" x14ac:dyDescent="0.25">
      <c r="BJ11454" s="1" t="s">
        <v>23470</v>
      </c>
      <c r="BK11454" s="1" t="s">
        <v>23471</v>
      </c>
    </row>
    <row r="11455" spans="62:63" ht="12" customHeight="1" x14ac:dyDescent="0.25">
      <c r="BJ11455" s="1" t="s">
        <v>23470</v>
      </c>
      <c r="BK11455" s="1" t="s">
        <v>23413</v>
      </c>
    </row>
    <row r="11456" spans="62:63" ht="12" customHeight="1" x14ac:dyDescent="0.25">
      <c r="BJ11456" s="1" t="s">
        <v>23472</v>
      </c>
      <c r="BK11456" s="1" t="s">
        <v>23473</v>
      </c>
    </row>
    <row r="11457" spans="62:63" ht="12" customHeight="1" x14ac:dyDescent="0.25">
      <c r="BJ11457" s="1" t="s">
        <v>23472</v>
      </c>
      <c r="BK11457" s="1" t="s">
        <v>23474</v>
      </c>
    </row>
    <row r="11458" spans="62:63" ht="12" customHeight="1" x14ac:dyDescent="0.25">
      <c r="BJ11458" s="1" t="s">
        <v>23472</v>
      </c>
      <c r="BK11458" s="1" t="s">
        <v>23475</v>
      </c>
    </row>
    <row r="11459" spans="62:63" ht="12" customHeight="1" x14ac:dyDescent="0.25">
      <c r="BJ11459" s="1" t="s">
        <v>23472</v>
      </c>
      <c r="BK11459" s="1" t="s">
        <v>23413</v>
      </c>
    </row>
    <row r="11460" spans="62:63" ht="12" customHeight="1" x14ac:dyDescent="0.25">
      <c r="BJ11460" s="1" t="s">
        <v>23476</v>
      </c>
      <c r="BK11460" s="1" t="s">
        <v>23477</v>
      </c>
    </row>
    <row r="11461" spans="62:63" ht="12" customHeight="1" x14ac:dyDescent="0.25">
      <c r="BJ11461" s="1" t="s">
        <v>23476</v>
      </c>
      <c r="BK11461" s="1" t="s">
        <v>23478</v>
      </c>
    </row>
    <row r="11462" spans="62:63" ht="12" customHeight="1" x14ac:dyDescent="0.25">
      <c r="BJ11462" s="1" t="s">
        <v>23476</v>
      </c>
      <c r="BK11462" s="1" t="s">
        <v>23479</v>
      </c>
    </row>
    <row r="11463" spans="62:63" ht="12" customHeight="1" x14ac:dyDescent="0.25">
      <c r="BJ11463" s="1" t="s">
        <v>23476</v>
      </c>
      <c r="BK11463" s="1" t="s">
        <v>23413</v>
      </c>
    </row>
    <row r="11464" spans="62:63" ht="12" customHeight="1" x14ac:dyDescent="0.25">
      <c r="BJ11464" s="1" t="s">
        <v>23480</v>
      </c>
      <c r="BK11464" s="1" t="s">
        <v>23481</v>
      </c>
    </row>
    <row r="11465" spans="62:63" ht="12" customHeight="1" x14ac:dyDescent="0.25">
      <c r="BJ11465" s="1" t="s">
        <v>23480</v>
      </c>
      <c r="BK11465" s="1" t="s">
        <v>23482</v>
      </c>
    </row>
    <row r="11466" spans="62:63" ht="12" customHeight="1" x14ac:dyDescent="0.25">
      <c r="BJ11466" s="1" t="s">
        <v>23480</v>
      </c>
      <c r="BK11466" s="1" t="s">
        <v>23413</v>
      </c>
    </row>
    <row r="11467" spans="62:63" ht="12" customHeight="1" x14ac:dyDescent="0.25">
      <c r="BJ11467" s="1" t="s">
        <v>23483</v>
      </c>
      <c r="BK11467" s="1" t="s">
        <v>23484</v>
      </c>
    </row>
    <row r="11468" spans="62:63" ht="12" customHeight="1" x14ac:dyDescent="0.25">
      <c r="BJ11468" s="1" t="s">
        <v>23483</v>
      </c>
      <c r="BK11468" s="1" t="s">
        <v>23485</v>
      </c>
    </row>
    <row r="11469" spans="62:63" ht="12" customHeight="1" x14ac:dyDescent="0.25">
      <c r="BJ11469" s="1" t="s">
        <v>23483</v>
      </c>
      <c r="BK11469" s="1" t="s">
        <v>23486</v>
      </c>
    </row>
    <row r="11470" spans="62:63" ht="12" customHeight="1" x14ac:dyDescent="0.25">
      <c r="BJ11470" s="1" t="s">
        <v>23483</v>
      </c>
      <c r="BK11470" s="1" t="s">
        <v>23413</v>
      </c>
    </row>
    <row r="11471" spans="62:63" ht="12" customHeight="1" x14ac:dyDescent="0.25">
      <c r="BJ11471" s="1" t="s">
        <v>23487</v>
      </c>
      <c r="BK11471" s="1" t="s">
        <v>23488</v>
      </c>
    </row>
    <row r="11472" spans="62:63" ht="12" customHeight="1" x14ac:dyDescent="0.25">
      <c r="BJ11472" s="1" t="s">
        <v>23487</v>
      </c>
      <c r="BK11472" s="1" t="s">
        <v>23489</v>
      </c>
    </row>
    <row r="11473" spans="62:63" ht="12" customHeight="1" x14ac:dyDescent="0.25">
      <c r="BJ11473" s="1" t="s">
        <v>23487</v>
      </c>
      <c r="BK11473" s="1" t="s">
        <v>23490</v>
      </c>
    </row>
    <row r="11474" spans="62:63" ht="12" customHeight="1" x14ac:dyDescent="0.25">
      <c r="BJ11474" s="1" t="s">
        <v>23487</v>
      </c>
      <c r="BK11474" s="1" t="s">
        <v>23413</v>
      </c>
    </row>
    <row r="11475" spans="62:63" ht="12" customHeight="1" x14ac:dyDescent="0.25">
      <c r="BJ11475" s="1" t="s">
        <v>23491</v>
      </c>
      <c r="BK11475" s="1" t="s">
        <v>23457</v>
      </c>
    </row>
    <row r="11476" spans="62:63" ht="12" customHeight="1" x14ac:dyDescent="0.25">
      <c r="BJ11476" s="1" t="s">
        <v>23491</v>
      </c>
      <c r="BK11476" s="1" t="s">
        <v>23492</v>
      </c>
    </row>
    <row r="11477" spans="62:63" ht="12" customHeight="1" x14ac:dyDescent="0.25">
      <c r="BJ11477" s="1" t="s">
        <v>23491</v>
      </c>
      <c r="BK11477" s="1" t="s">
        <v>23413</v>
      </c>
    </row>
    <row r="11478" spans="62:63" ht="12" customHeight="1" x14ac:dyDescent="0.25">
      <c r="BJ11478" s="1" t="s">
        <v>23493</v>
      </c>
      <c r="BK11478" s="1" t="s">
        <v>23494</v>
      </c>
    </row>
    <row r="11479" spans="62:63" ht="12" customHeight="1" x14ac:dyDescent="0.25">
      <c r="BJ11479" s="1" t="s">
        <v>23493</v>
      </c>
      <c r="BK11479" s="1" t="s">
        <v>23413</v>
      </c>
    </row>
    <row r="11480" spans="62:63" ht="12" customHeight="1" x14ac:dyDescent="0.25">
      <c r="BJ11480" s="1" t="s">
        <v>23495</v>
      </c>
      <c r="BK11480" s="1" t="s">
        <v>23496</v>
      </c>
    </row>
    <row r="11481" spans="62:63" ht="12" customHeight="1" x14ac:dyDescent="0.25">
      <c r="BJ11481" s="1" t="s">
        <v>23495</v>
      </c>
      <c r="BK11481" s="1" t="s">
        <v>23497</v>
      </c>
    </row>
    <row r="11482" spans="62:63" ht="12" customHeight="1" x14ac:dyDescent="0.25">
      <c r="BJ11482" s="1" t="s">
        <v>23495</v>
      </c>
      <c r="BK11482" s="1" t="s">
        <v>23413</v>
      </c>
    </row>
    <row r="11483" spans="62:63" ht="12" customHeight="1" x14ac:dyDescent="0.25">
      <c r="BJ11483" s="1" t="s">
        <v>23498</v>
      </c>
      <c r="BK11483" s="1" t="s">
        <v>23497</v>
      </c>
    </row>
    <row r="11484" spans="62:63" ht="12" customHeight="1" x14ac:dyDescent="0.25">
      <c r="BJ11484" s="1" t="s">
        <v>23498</v>
      </c>
      <c r="BK11484" s="1" t="s">
        <v>23413</v>
      </c>
    </row>
    <row r="11485" spans="62:63" ht="12" customHeight="1" x14ac:dyDescent="0.25">
      <c r="BJ11485" s="1" t="s">
        <v>23499</v>
      </c>
      <c r="BK11485" s="1" t="s">
        <v>23500</v>
      </c>
    </row>
    <row r="11486" spans="62:63" ht="12" customHeight="1" x14ac:dyDescent="0.25">
      <c r="BJ11486" s="1" t="s">
        <v>23499</v>
      </c>
      <c r="BK11486" s="1" t="s">
        <v>23413</v>
      </c>
    </row>
    <row r="11487" spans="62:63" ht="12" customHeight="1" x14ac:dyDescent="0.25">
      <c r="BJ11487" s="1" t="s">
        <v>23501</v>
      </c>
      <c r="BK11487" s="1" t="s">
        <v>23502</v>
      </c>
    </row>
    <row r="11488" spans="62:63" ht="12" customHeight="1" x14ac:dyDescent="0.25">
      <c r="BJ11488" s="1" t="s">
        <v>23501</v>
      </c>
      <c r="BK11488" s="1" t="s">
        <v>23503</v>
      </c>
    </row>
    <row r="11489" spans="62:63" ht="12" customHeight="1" x14ac:dyDescent="0.25">
      <c r="BJ11489" s="1" t="s">
        <v>23501</v>
      </c>
      <c r="BK11489" s="1" t="s">
        <v>23413</v>
      </c>
    </row>
    <row r="11490" spans="62:63" ht="12" customHeight="1" x14ac:dyDescent="0.25">
      <c r="BJ11490" s="1" t="s">
        <v>23504</v>
      </c>
      <c r="BK11490" s="1" t="s">
        <v>23505</v>
      </c>
    </row>
    <row r="11491" spans="62:63" ht="12" customHeight="1" x14ac:dyDescent="0.25">
      <c r="BJ11491" s="1" t="s">
        <v>23506</v>
      </c>
      <c r="BK11491" s="1" t="s">
        <v>23507</v>
      </c>
    </row>
    <row r="11492" spans="62:63" ht="12" customHeight="1" x14ac:dyDescent="0.25">
      <c r="BJ11492" s="1" t="s">
        <v>23508</v>
      </c>
      <c r="BK11492" s="1" t="s">
        <v>23509</v>
      </c>
    </row>
    <row r="11493" spans="62:63" ht="12" customHeight="1" x14ac:dyDescent="0.25">
      <c r="BJ11493" s="1" t="s">
        <v>23508</v>
      </c>
      <c r="BK11493" s="1" t="s">
        <v>23510</v>
      </c>
    </row>
    <row r="11494" spans="62:63" ht="12" customHeight="1" x14ac:dyDescent="0.25">
      <c r="BJ11494" s="1" t="s">
        <v>23511</v>
      </c>
      <c r="BK11494" s="1" t="s">
        <v>23512</v>
      </c>
    </row>
    <row r="11495" spans="62:63" ht="12" customHeight="1" x14ac:dyDescent="0.25">
      <c r="BJ11495" s="1" t="s">
        <v>23513</v>
      </c>
      <c r="BK11495" s="1" t="s">
        <v>23514</v>
      </c>
    </row>
    <row r="11496" spans="62:63" ht="12" customHeight="1" x14ac:dyDescent="0.25">
      <c r="BJ11496" s="1" t="s">
        <v>23513</v>
      </c>
      <c r="BK11496" s="1" t="s">
        <v>23515</v>
      </c>
    </row>
    <row r="11497" spans="62:63" ht="12" customHeight="1" x14ac:dyDescent="0.25">
      <c r="BJ11497" s="1" t="s">
        <v>23516</v>
      </c>
      <c r="BK11497" s="1" t="s">
        <v>23517</v>
      </c>
    </row>
    <row r="11498" spans="62:63" ht="12" customHeight="1" x14ac:dyDescent="0.25">
      <c r="BJ11498" s="1" t="s">
        <v>23516</v>
      </c>
      <c r="BK11498" s="1" t="s">
        <v>23518</v>
      </c>
    </row>
    <row r="11499" spans="62:63" ht="12" customHeight="1" x14ac:dyDescent="0.25">
      <c r="BJ11499" s="1" t="s">
        <v>23519</v>
      </c>
      <c r="BK11499" s="1" t="s">
        <v>23520</v>
      </c>
    </row>
    <row r="11500" spans="62:63" ht="12" customHeight="1" x14ac:dyDescent="0.25">
      <c r="BJ11500" s="1" t="s">
        <v>23519</v>
      </c>
      <c r="BK11500" s="1" t="s">
        <v>23521</v>
      </c>
    </row>
    <row r="11501" spans="62:63" ht="12" customHeight="1" x14ac:dyDescent="0.25">
      <c r="BJ11501" s="1" t="s">
        <v>23522</v>
      </c>
      <c r="BK11501" s="1" t="s">
        <v>23523</v>
      </c>
    </row>
    <row r="11502" spans="62:63" ht="12" customHeight="1" x14ac:dyDescent="0.25">
      <c r="BJ11502" s="1" t="s">
        <v>23524</v>
      </c>
      <c r="BK11502" s="1" t="s">
        <v>23525</v>
      </c>
    </row>
    <row r="11503" spans="62:63" ht="12" customHeight="1" x14ac:dyDescent="0.25">
      <c r="BJ11503" s="1" t="s">
        <v>23526</v>
      </c>
      <c r="BK11503" s="1" t="s">
        <v>23527</v>
      </c>
    </row>
    <row r="11504" spans="62:63" ht="12" customHeight="1" x14ac:dyDescent="0.25">
      <c r="BJ11504" s="1" t="s">
        <v>23528</v>
      </c>
      <c r="BK11504" s="1" t="s">
        <v>23529</v>
      </c>
    </row>
    <row r="11505" spans="62:63" ht="12" customHeight="1" x14ac:dyDescent="0.25">
      <c r="BJ11505" s="1" t="s">
        <v>23530</v>
      </c>
      <c r="BK11505" s="1" t="s">
        <v>23531</v>
      </c>
    </row>
    <row r="11506" spans="62:63" ht="12" customHeight="1" x14ac:dyDescent="0.25">
      <c r="BJ11506" s="1" t="s">
        <v>23532</v>
      </c>
      <c r="BK11506" s="1" t="s">
        <v>23533</v>
      </c>
    </row>
    <row r="11507" spans="62:63" ht="12" customHeight="1" x14ac:dyDescent="0.25">
      <c r="BJ11507" s="1" t="s">
        <v>23534</v>
      </c>
      <c r="BK11507" s="1" t="s">
        <v>23535</v>
      </c>
    </row>
    <row r="11508" spans="62:63" ht="12" customHeight="1" x14ac:dyDescent="0.25">
      <c r="BJ11508" s="1" t="s">
        <v>23534</v>
      </c>
      <c r="BK11508" s="1" t="s">
        <v>23536</v>
      </c>
    </row>
    <row r="11509" spans="62:63" ht="12" customHeight="1" x14ac:dyDescent="0.25">
      <c r="BJ11509" s="1" t="s">
        <v>23537</v>
      </c>
      <c r="BK11509" s="1" t="s">
        <v>23538</v>
      </c>
    </row>
    <row r="11510" spans="62:63" ht="12" customHeight="1" x14ac:dyDescent="0.25">
      <c r="BJ11510" s="1" t="s">
        <v>23537</v>
      </c>
      <c r="BK11510" s="1" t="s">
        <v>23539</v>
      </c>
    </row>
    <row r="11511" spans="62:63" ht="12" customHeight="1" x14ac:dyDescent="0.25">
      <c r="BJ11511" s="1" t="s">
        <v>23537</v>
      </c>
      <c r="BK11511" s="1" t="s">
        <v>23540</v>
      </c>
    </row>
    <row r="11512" spans="62:63" ht="12" customHeight="1" x14ac:dyDescent="0.25">
      <c r="BJ11512" s="1" t="s">
        <v>23541</v>
      </c>
      <c r="BK11512" s="1" t="s">
        <v>23542</v>
      </c>
    </row>
    <row r="11513" spans="62:63" ht="12" customHeight="1" x14ac:dyDescent="0.25">
      <c r="BJ11513" s="1" t="s">
        <v>23543</v>
      </c>
      <c r="BK11513" s="1" t="s">
        <v>23544</v>
      </c>
    </row>
    <row r="11514" spans="62:63" ht="12" customHeight="1" x14ac:dyDescent="0.25">
      <c r="BJ11514" s="1" t="s">
        <v>23545</v>
      </c>
      <c r="BK11514" s="1" t="s">
        <v>23546</v>
      </c>
    </row>
    <row r="11515" spans="62:63" ht="12" customHeight="1" x14ac:dyDescent="0.25">
      <c r="BJ11515" s="1" t="s">
        <v>23545</v>
      </c>
      <c r="BK11515" s="1" t="s">
        <v>23547</v>
      </c>
    </row>
    <row r="11516" spans="62:63" ht="12" customHeight="1" x14ac:dyDescent="0.25">
      <c r="BJ11516" s="1" t="s">
        <v>23548</v>
      </c>
      <c r="BK11516" s="1" t="s">
        <v>23549</v>
      </c>
    </row>
    <row r="11517" spans="62:63" ht="12" customHeight="1" x14ac:dyDescent="0.25">
      <c r="BJ11517" s="1" t="s">
        <v>23548</v>
      </c>
      <c r="BK11517" s="1" t="s">
        <v>23550</v>
      </c>
    </row>
    <row r="11518" spans="62:63" ht="12" customHeight="1" x14ac:dyDescent="0.25">
      <c r="BJ11518" s="1" t="s">
        <v>23551</v>
      </c>
      <c r="BK11518" s="1" t="s">
        <v>23552</v>
      </c>
    </row>
    <row r="11519" spans="62:63" ht="12" customHeight="1" x14ac:dyDescent="0.25">
      <c r="BJ11519" s="1" t="s">
        <v>23551</v>
      </c>
      <c r="BK11519" s="1" t="s">
        <v>23553</v>
      </c>
    </row>
    <row r="11520" spans="62:63" ht="12" customHeight="1" x14ac:dyDescent="0.25">
      <c r="BJ11520" s="1" t="s">
        <v>23554</v>
      </c>
      <c r="BK11520" s="1" t="s">
        <v>23555</v>
      </c>
    </row>
    <row r="11521" spans="62:63" ht="12" customHeight="1" x14ac:dyDescent="0.25">
      <c r="BJ11521" s="1" t="s">
        <v>23554</v>
      </c>
      <c r="BK11521" s="1" t="s">
        <v>23556</v>
      </c>
    </row>
    <row r="11522" spans="62:63" ht="12" customHeight="1" x14ac:dyDescent="0.25">
      <c r="BJ11522" s="1" t="s">
        <v>23554</v>
      </c>
      <c r="BK11522" s="1" t="s">
        <v>23557</v>
      </c>
    </row>
    <row r="11523" spans="62:63" ht="12" customHeight="1" x14ac:dyDescent="0.25">
      <c r="BJ11523" s="1" t="s">
        <v>23558</v>
      </c>
      <c r="BK11523" s="1" t="s">
        <v>23559</v>
      </c>
    </row>
    <row r="11524" spans="62:63" ht="12" customHeight="1" x14ac:dyDescent="0.25">
      <c r="BJ11524" s="1" t="s">
        <v>23560</v>
      </c>
      <c r="BK11524" s="1" t="s">
        <v>23561</v>
      </c>
    </row>
    <row r="11525" spans="62:63" ht="12" customHeight="1" x14ac:dyDescent="0.25">
      <c r="BJ11525" s="1" t="s">
        <v>23562</v>
      </c>
      <c r="BK11525" s="1" t="s">
        <v>23563</v>
      </c>
    </row>
    <row r="11526" spans="62:63" ht="12" customHeight="1" x14ac:dyDescent="0.25">
      <c r="BJ11526" s="1" t="s">
        <v>23564</v>
      </c>
      <c r="BK11526" s="1" t="s">
        <v>23565</v>
      </c>
    </row>
    <row r="11527" spans="62:63" ht="12" customHeight="1" x14ac:dyDescent="0.25">
      <c r="BJ11527" s="1" t="s">
        <v>23566</v>
      </c>
      <c r="BK11527" s="1" t="s">
        <v>23567</v>
      </c>
    </row>
    <row r="11528" spans="62:63" ht="12" customHeight="1" x14ac:dyDescent="0.25">
      <c r="BJ11528" s="1" t="s">
        <v>23568</v>
      </c>
      <c r="BK11528" s="1" t="s">
        <v>23569</v>
      </c>
    </row>
    <row r="11529" spans="62:63" ht="12" customHeight="1" x14ac:dyDescent="0.25">
      <c r="BJ11529" s="1" t="s">
        <v>23570</v>
      </c>
      <c r="BK11529" s="1" t="s">
        <v>23571</v>
      </c>
    </row>
    <row r="11530" spans="62:63" ht="12" customHeight="1" x14ac:dyDescent="0.25">
      <c r="BJ11530" s="1" t="s">
        <v>23572</v>
      </c>
      <c r="BK11530" s="1" t="s">
        <v>23573</v>
      </c>
    </row>
    <row r="11531" spans="62:63" ht="12" customHeight="1" x14ac:dyDescent="0.25">
      <c r="BJ11531" s="1" t="s">
        <v>23574</v>
      </c>
      <c r="BK11531" s="1" t="s">
        <v>23575</v>
      </c>
    </row>
    <row r="11532" spans="62:63" ht="12" customHeight="1" x14ac:dyDescent="0.25">
      <c r="BJ11532" s="1" t="s">
        <v>23576</v>
      </c>
      <c r="BK11532" s="1" t="s">
        <v>23577</v>
      </c>
    </row>
    <row r="11533" spans="62:63" ht="12" customHeight="1" x14ac:dyDescent="0.25">
      <c r="BJ11533" s="1" t="s">
        <v>23578</v>
      </c>
      <c r="BK11533" s="1" t="s">
        <v>23579</v>
      </c>
    </row>
    <row r="11534" spans="62:63" ht="12" customHeight="1" x14ac:dyDescent="0.25">
      <c r="BJ11534" s="1" t="s">
        <v>23578</v>
      </c>
      <c r="BK11534" s="1" t="s">
        <v>23580</v>
      </c>
    </row>
    <row r="11535" spans="62:63" ht="12" customHeight="1" x14ac:dyDescent="0.25">
      <c r="BJ11535" s="1" t="s">
        <v>23581</v>
      </c>
      <c r="BK11535" s="1" t="s">
        <v>23582</v>
      </c>
    </row>
    <row r="11536" spans="62:63" ht="12" customHeight="1" x14ac:dyDescent="0.25">
      <c r="BJ11536" s="1" t="s">
        <v>23581</v>
      </c>
      <c r="BK11536" s="1" t="s">
        <v>23583</v>
      </c>
    </row>
    <row r="11537" spans="62:63" ht="12" customHeight="1" x14ac:dyDescent="0.25">
      <c r="BJ11537" s="1" t="s">
        <v>23584</v>
      </c>
      <c r="BK11537" s="1" t="s">
        <v>23585</v>
      </c>
    </row>
    <row r="11538" spans="62:63" ht="12" customHeight="1" x14ac:dyDescent="0.25">
      <c r="BJ11538" s="1" t="s">
        <v>23584</v>
      </c>
      <c r="BK11538" s="1" t="s">
        <v>23586</v>
      </c>
    </row>
    <row r="11539" spans="62:63" ht="12" customHeight="1" x14ac:dyDescent="0.25">
      <c r="BJ11539" s="1" t="s">
        <v>23584</v>
      </c>
      <c r="BK11539" s="1" t="s">
        <v>23587</v>
      </c>
    </row>
    <row r="11540" spans="62:63" ht="12" customHeight="1" x14ac:dyDescent="0.25">
      <c r="BJ11540" s="1" t="s">
        <v>23588</v>
      </c>
      <c r="BK11540" s="1" t="s">
        <v>23585</v>
      </c>
    </row>
    <row r="11541" spans="62:63" ht="12" customHeight="1" x14ac:dyDescent="0.25">
      <c r="BJ11541" s="1" t="s">
        <v>23588</v>
      </c>
      <c r="BK11541" s="1" t="s">
        <v>23589</v>
      </c>
    </row>
    <row r="11542" spans="62:63" ht="12" customHeight="1" x14ac:dyDescent="0.25">
      <c r="BJ11542" s="1" t="s">
        <v>23588</v>
      </c>
      <c r="BK11542" s="1" t="s">
        <v>23590</v>
      </c>
    </row>
    <row r="11543" spans="62:63" ht="12" customHeight="1" x14ac:dyDescent="0.25">
      <c r="BJ11543" s="1" t="s">
        <v>23588</v>
      </c>
      <c r="BK11543" s="1" t="s">
        <v>23591</v>
      </c>
    </row>
    <row r="11544" spans="62:63" ht="12" customHeight="1" x14ac:dyDescent="0.25">
      <c r="BJ11544" s="1" t="s">
        <v>23592</v>
      </c>
      <c r="BK11544" s="1" t="s">
        <v>23585</v>
      </c>
    </row>
    <row r="11545" spans="62:63" ht="12" customHeight="1" x14ac:dyDescent="0.25">
      <c r="BJ11545" s="1" t="s">
        <v>23592</v>
      </c>
      <c r="BK11545" s="1" t="s">
        <v>23593</v>
      </c>
    </row>
    <row r="11546" spans="62:63" ht="12" customHeight="1" x14ac:dyDescent="0.25">
      <c r="BJ11546" s="1" t="s">
        <v>23592</v>
      </c>
      <c r="BK11546" s="1" t="s">
        <v>23594</v>
      </c>
    </row>
    <row r="11547" spans="62:63" ht="12" customHeight="1" x14ac:dyDescent="0.25">
      <c r="BJ11547" s="1" t="s">
        <v>23595</v>
      </c>
      <c r="BK11547" s="1" t="s">
        <v>23585</v>
      </c>
    </row>
    <row r="11548" spans="62:63" ht="12" customHeight="1" x14ac:dyDescent="0.25">
      <c r="BJ11548" s="1" t="s">
        <v>23595</v>
      </c>
      <c r="BK11548" s="1" t="s">
        <v>23596</v>
      </c>
    </row>
    <row r="11549" spans="62:63" ht="12" customHeight="1" x14ac:dyDescent="0.25">
      <c r="BJ11549" s="1" t="s">
        <v>23597</v>
      </c>
      <c r="BK11549" s="1" t="s">
        <v>23585</v>
      </c>
    </row>
    <row r="11550" spans="62:63" ht="12" customHeight="1" x14ac:dyDescent="0.25">
      <c r="BJ11550" s="1" t="s">
        <v>23597</v>
      </c>
      <c r="BK11550" s="1" t="s">
        <v>23598</v>
      </c>
    </row>
    <row r="11551" spans="62:63" ht="12" customHeight="1" x14ac:dyDescent="0.25">
      <c r="BJ11551" s="1" t="s">
        <v>23597</v>
      </c>
      <c r="BK11551" s="1" t="s">
        <v>23599</v>
      </c>
    </row>
    <row r="11552" spans="62:63" ht="12" customHeight="1" x14ac:dyDescent="0.25">
      <c r="BJ11552" s="1" t="s">
        <v>23597</v>
      </c>
      <c r="BK11552" s="1" t="s">
        <v>23600</v>
      </c>
    </row>
    <row r="11553" spans="62:63" ht="12" customHeight="1" x14ac:dyDescent="0.25">
      <c r="BJ11553" s="1" t="s">
        <v>23601</v>
      </c>
      <c r="BK11553" s="1" t="s">
        <v>23585</v>
      </c>
    </row>
    <row r="11554" spans="62:63" ht="12" customHeight="1" x14ac:dyDescent="0.25">
      <c r="BJ11554" s="1" t="s">
        <v>23601</v>
      </c>
      <c r="BK11554" s="1" t="s">
        <v>23602</v>
      </c>
    </row>
    <row r="11555" spans="62:63" ht="12" customHeight="1" x14ac:dyDescent="0.25">
      <c r="BJ11555" s="1" t="s">
        <v>23603</v>
      </c>
      <c r="BK11555" s="1" t="s">
        <v>23585</v>
      </c>
    </row>
    <row r="11556" spans="62:63" ht="12" customHeight="1" x14ac:dyDescent="0.25">
      <c r="BJ11556" s="1" t="s">
        <v>23603</v>
      </c>
      <c r="BK11556" s="1" t="s">
        <v>23604</v>
      </c>
    </row>
    <row r="11557" spans="62:63" ht="12" customHeight="1" x14ac:dyDescent="0.25">
      <c r="BJ11557" s="1" t="s">
        <v>23603</v>
      </c>
      <c r="BK11557" s="1" t="s">
        <v>23605</v>
      </c>
    </row>
    <row r="11558" spans="62:63" ht="12" customHeight="1" x14ac:dyDescent="0.25">
      <c r="BJ11558" s="1" t="s">
        <v>23606</v>
      </c>
      <c r="BK11558" s="1" t="s">
        <v>23585</v>
      </c>
    </row>
    <row r="11559" spans="62:63" ht="12" customHeight="1" x14ac:dyDescent="0.25">
      <c r="BJ11559" s="1" t="s">
        <v>23606</v>
      </c>
      <c r="BK11559" s="1" t="s">
        <v>23607</v>
      </c>
    </row>
    <row r="11560" spans="62:63" ht="12" customHeight="1" x14ac:dyDescent="0.25">
      <c r="BJ11560" s="1" t="s">
        <v>23606</v>
      </c>
      <c r="BK11560" s="1" t="s">
        <v>23608</v>
      </c>
    </row>
    <row r="11561" spans="62:63" ht="12" customHeight="1" x14ac:dyDescent="0.25">
      <c r="BJ11561" s="1" t="s">
        <v>23609</v>
      </c>
      <c r="BK11561" s="1" t="s">
        <v>23585</v>
      </c>
    </row>
    <row r="11562" spans="62:63" ht="12" customHeight="1" x14ac:dyDescent="0.25">
      <c r="BJ11562" s="1" t="s">
        <v>23609</v>
      </c>
      <c r="BK11562" s="1" t="s">
        <v>23610</v>
      </c>
    </row>
    <row r="11563" spans="62:63" ht="12" customHeight="1" x14ac:dyDescent="0.25">
      <c r="BJ11563" s="1" t="s">
        <v>23611</v>
      </c>
      <c r="BK11563" s="1" t="s">
        <v>23585</v>
      </c>
    </row>
    <row r="11564" spans="62:63" ht="12" customHeight="1" x14ac:dyDescent="0.25">
      <c r="BJ11564" s="1" t="s">
        <v>23611</v>
      </c>
      <c r="BK11564" s="1" t="s">
        <v>23612</v>
      </c>
    </row>
    <row r="11565" spans="62:63" ht="12" customHeight="1" x14ac:dyDescent="0.25">
      <c r="BJ11565" s="1" t="s">
        <v>23613</v>
      </c>
      <c r="BK11565" s="1" t="s">
        <v>23585</v>
      </c>
    </row>
    <row r="11566" spans="62:63" ht="12" customHeight="1" x14ac:dyDescent="0.25">
      <c r="BJ11566" s="1" t="s">
        <v>23613</v>
      </c>
      <c r="BK11566" s="1" t="s">
        <v>23614</v>
      </c>
    </row>
    <row r="11567" spans="62:63" ht="12" customHeight="1" x14ac:dyDescent="0.25">
      <c r="BJ11567" s="1" t="s">
        <v>23613</v>
      </c>
      <c r="BK11567" s="1" t="s">
        <v>23615</v>
      </c>
    </row>
    <row r="11568" spans="62:63" ht="12" customHeight="1" x14ac:dyDescent="0.25">
      <c r="BJ11568" s="1" t="s">
        <v>23616</v>
      </c>
      <c r="BK11568" s="1" t="s">
        <v>23585</v>
      </c>
    </row>
    <row r="11569" spans="62:63" ht="12" customHeight="1" x14ac:dyDescent="0.25">
      <c r="BJ11569" s="1" t="s">
        <v>23616</v>
      </c>
      <c r="BK11569" s="1" t="s">
        <v>23617</v>
      </c>
    </row>
    <row r="11570" spans="62:63" ht="12" customHeight="1" x14ac:dyDescent="0.25">
      <c r="BJ11570" s="1" t="s">
        <v>23616</v>
      </c>
      <c r="BK11570" s="1" t="s">
        <v>23618</v>
      </c>
    </row>
    <row r="11571" spans="62:63" ht="12" customHeight="1" x14ac:dyDescent="0.25">
      <c r="BJ11571" s="1" t="s">
        <v>23619</v>
      </c>
      <c r="BK11571" s="1" t="s">
        <v>23585</v>
      </c>
    </row>
    <row r="11572" spans="62:63" ht="12" customHeight="1" x14ac:dyDescent="0.25">
      <c r="BJ11572" s="1" t="s">
        <v>23619</v>
      </c>
      <c r="BK11572" s="1" t="s">
        <v>23620</v>
      </c>
    </row>
    <row r="11573" spans="62:63" ht="12" customHeight="1" x14ac:dyDescent="0.25">
      <c r="BJ11573" s="1" t="s">
        <v>23619</v>
      </c>
      <c r="BK11573" s="1" t="s">
        <v>23621</v>
      </c>
    </row>
    <row r="11574" spans="62:63" ht="12" customHeight="1" x14ac:dyDescent="0.25">
      <c r="BJ11574" s="1" t="s">
        <v>23622</v>
      </c>
      <c r="BK11574" s="1" t="s">
        <v>23585</v>
      </c>
    </row>
    <row r="11575" spans="62:63" ht="12" customHeight="1" x14ac:dyDescent="0.25">
      <c r="BJ11575" s="1" t="s">
        <v>23622</v>
      </c>
      <c r="BK11575" s="1" t="s">
        <v>23623</v>
      </c>
    </row>
    <row r="11576" spans="62:63" ht="12" customHeight="1" x14ac:dyDescent="0.25">
      <c r="BJ11576" s="1" t="s">
        <v>23624</v>
      </c>
      <c r="BK11576" s="1" t="s">
        <v>23585</v>
      </c>
    </row>
    <row r="11577" spans="62:63" ht="12" customHeight="1" x14ac:dyDescent="0.25">
      <c r="BJ11577" s="1" t="s">
        <v>23624</v>
      </c>
      <c r="BK11577" s="1" t="s">
        <v>23625</v>
      </c>
    </row>
    <row r="11578" spans="62:63" ht="12" customHeight="1" x14ac:dyDescent="0.25">
      <c r="BJ11578" s="1" t="s">
        <v>23626</v>
      </c>
      <c r="BK11578" s="1" t="s">
        <v>23585</v>
      </c>
    </row>
    <row r="11579" spans="62:63" ht="12" customHeight="1" x14ac:dyDescent="0.25">
      <c r="BJ11579" s="1" t="s">
        <v>23626</v>
      </c>
      <c r="BK11579" s="1" t="s">
        <v>23627</v>
      </c>
    </row>
    <row r="11580" spans="62:63" ht="12" customHeight="1" x14ac:dyDescent="0.25">
      <c r="BJ11580" s="1" t="s">
        <v>23628</v>
      </c>
      <c r="BK11580" s="1" t="s">
        <v>23585</v>
      </c>
    </row>
    <row r="11581" spans="62:63" ht="12" customHeight="1" x14ac:dyDescent="0.25">
      <c r="BJ11581" s="1" t="s">
        <v>23628</v>
      </c>
      <c r="BK11581" s="1" t="s">
        <v>23629</v>
      </c>
    </row>
    <row r="11582" spans="62:63" ht="12" customHeight="1" x14ac:dyDescent="0.25">
      <c r="BJ11582" s="1" t="s">
        <v>23628</v>
      </c>
      <c r="BK11582" s="1" t="s">
        <v>23630</v>
      </c>
    </row>
    <row r="11583" spans="62:63" ht="12" customHeight="1" x14ac:dyDescent="0.25">
      <c r="BJ11583" s="1" t="s">
        <v>23631</v>
      </c>
      <c r="BK11583" s="1" t="s">
        <v>23585</v>
      </c>
    </row>
    <row r="11584" spans="62:63" ht="12" customHeight="1" x14ac:dyDescent="0.25">
      <c r="BJ11584" s="1" t="s">
        <v>23631</v>
      </c>
      <c r="BK11584" s="1" t="s">
        <v>23632</v>
      </c>
    </row>
    <row r="11585" spans="62:63" ht="12" customHeight="1" x14ac:dyDescent="0.25">
      <c r="BJ11585" s="1" t="s">
        <v>23631</v>
      </c>
      <c r="BK11585" s="1" t="s">
        <v>23633</v>
      </c>
    </row>
    <row r="11586" spans="62:63" ht="12" customHeight="1" x14ac:dyDescent="0.25">
      <c r="BJ11586" s="1" t="s">
        <v>23634</v>
      </c>
      <c r="BK11586" s="1" t="s">
        <v>23585</v>
      </c>
    </row>
    <row r="11587" spans="62:63" ht="12" customHeight="1" x14ac:dyDescent="0.25">
      <c r="BJ11587" s="1" t="s">
        <v>23634</v>
      </c>
      <c r="BK11587" s="1" t="s">
        <v>23635</v>
      </c>
    </row>
    <row r="11588" spans="62:63" ht="12" customHeight="1" x14ac:dyDescent="0.25">
      <c r="BJ11588" s="1" t="s">
        <v>23636</v>
      </c>
      <c r="BK11588" s="1" t="s">
        <v>23585</v>
      </c>
    </row>
    <row r="11589" spans="62:63" ht="12" customHeight="1" x14ac:dyDescent="0.25">
      <c r="BJ11589" s="1" t="s">
        <v>23636</v>
      </c>
      <c r="BK11589" s="1" t="s">
        <v>23637</v>
      </c>
    </row>
    <row r="11590" spans="62:63" ht="12" customHeight="1" x14ac:dyDescent="0.25">
      <c r="BJ11590" s="1" t="s">
        <v>23638</v>
      </c>
      <c r="BK11590" s="1" t="s">
        <v>23585</v>
      </c>
    </row>
    <row r="11591" spans="62:63" ht="12" customHeight="1" x14ac:dyDescent="0.25">
      <c r="BJ11591" s="1" t="s">
        <v>23638</v>
      </c>
      <c r="BK11591" s="1" t="s">
        <v>23639</v>
      </c>
    </row>
    <row r="11592" spans="62:63" ht="12" customHeight="1" x14ac:dyDescent="0.25">
      <c r="BJ11592" s="1" t="s">
        <v>23640</v>
      </c>
      <c r="BK11592" s="1" t="s">
        <v>23585</v>
      </c>
    </row>
    <row r="11593" spans="62:63" ht="12" customHeight="1" x14ac:dyDescent="0.25">
      <c r="BJ11593" s="1" t="s">
        <v>23640</v>
      </c>
      <c r="BK11593" s="1" t="s">
        <v>23641</v>
      </c>
    </row>
    <row r="11594" spans="62:63" ht="12" customHeight="1" x14ac:dyDescent="0.25">
      <c r="BJ11594" s="1" t="s">
        <v>23640</v>
      </c>
      <c r="BK11594" s="1" t="s">
        <v>23642</v>
      </c>
    </row>
    <row r="11595" spans="62:63" ht="12" customHeight="1" x14ac:dyDescent="0.25">
      <c r="BJ11595" s="1" t="s">
        <v>23643</v>
      </c>
      <c r="BK11595" s="1" t="s">
        <v>23585</v>
      </c>
    </row>
    <row r="11596" spans="62:63" ht="12" customHeight="1" x14ac:dyDescent="0.25">
      <c r="BJ11596" s="1" t="s">
        <v>23643</v>
      </c>
      <c r="BK11596" s="1" t="s">
        <v>23644</v>
      </c>
    </row>
    <row r="11597" spans="62:63" ht="12" customHeight="1" x14ac:dyDescent="0.25">
      <c r="BJ11597" s="1" t="s">
        <v>23645</v>
      </c>
      <c r="BK11597" s="1" t="s">
        <v>23585</v>
      </c>
    </row>
    <row r="11598" spans="62:63" ht="12" customHeight="1" x14ac:dyDescent="0.25">
      <c r="BJ11598" s="1" t="s">
        <v>23645</v>
      </c>
      <c r="BK11598" s="1" t="s">
        <v>23646</v>
      </c>
    </row>
    <row r="11599" spans="62:63" ht="12" customHeight="1" x14ac:dyDescent="0.25">
      <c r="BJ11599" s="1" t="s">
        <v>23647</v>
      </c>
      <c r="BK11599" s="1" t="s">
        <v>23585</v>
      </c>
    </row>
    <row r="11600" spans="62:63" ht="12" customHeight="1" x14ac:dyDescent="0.25">
      <c r="BJ11600" s="1" t="s">
        <v>23647</v>
      </c>
      <c r="BK11600" s="1" t="s">
        <v>23648</v>
      </c>
    </row>
    <row r="11601" spans="62:63" ht="12" customHeight="1" x14ac:dyDescent="0.25">
      <c r="BJ11601" s="1" t="s">
        <v>23649</v>
      </c>
      <c r="BK11601" s="1" t="s">
        <v>23585</v>
      </c>
    </row>
    <row r="11602" spans="62:63" ht="12" customHeight="1" x14ac:dyDescent="0.25">
      <c r="BJ11602" s="1" t="s">
        <v>23649</v>
      </c>
      <c r="BK11602" s="1" t="s">
        <v>23650</v>
      </c>
    </row>
    <row r="11603" spans="62:63" ht="12" customHeight="1" x14ac:dyDescent="0.25">
      <c r="BJ11603" s="1" t="s">
        <v>23651</v>
      </c>
      <c r="BK11603" s="1" t="s">
        <v>23585</v>
      </c>
    </row>
    <row r="11604" spans="62:63" ht="12" customHeight="1" x14ac:dyDescent="0.25">
      <c r="BJ11604" s="1" t="s">
        <v>23651</v>
      </c>
      <c r="BK11604" s="1" t="s">
        <v>23652</v>
      </c>
    </row>
    <row r="11605" spans="62:63" ht="12" customHeight="1" x14ac:dyDescent="0.25">
      <c r="BJ11605" s="1" t="s">
        <v>23653</v>
      </c>
      <c r="BK11605" s="1" t="s">
        <v>23585</v>
      </c>
    </row>
    <row r="11606" spans="62:63" ht="12" customHeight="1" x14ac:dyDescent="0.25">
      <c r="BJ11606" s="1" t="s">
        <v>23653</v>
      </c>
      <c r="BK11606" s="1" t="s">
        <v>23654</v>
      </c>
    </row>
    <row r="11607" spans="62:63" ht="12" customHeight="1" x14ac:dyDescent="0.25">
      <c r="BJ11607" s="1" t="s">
        <v>23655</v>
      </c>
      <c r="BK11607" s="1" t="s">
        <v>23585</v>
      </c>
    </row>
    <row r="11608" spans="62:63" ht="12" customHeight="1" x14ac:dyDescent="0.25">
      <c r="BJ11608" s="1" t="s">
        <v>23655</v>
      </c>
      <c r="BK11608" s="1" t="s">
        <v>23656</v>
      </c>
    </row>
    <row r="11609" spans="62:63" ht="12" customHeight="1" x14ac:dyDescent="0.25">
      <c r="BJ11609" s="1" t="s">
        <v>23655</v>
      </c>
      <c r="BK11609" s="1" t="s">
        <v>23657</v>
      </c>
    </row>
    <row r="11610" spans="62:63" ht="12" customHeight="1" x14ac:dyDescent="0.25">
      <c r="BJ11610" s="1" t="s">
        <v>23658</v>
      </c>
      <c r="BK11610" s="1" t="s">
        <v>23585</v>
      </c>
    </row>
    <row r="11611" spans="62:63" ht="12" customHeight="1" x14ac:dyDescent="0.25">
      <c r="BJ11611" s="1" t="s">
        <v>23658</v>
      </c>
      <c r="BK11611" s="1" t="s">
        <v>23659</v>
      </c>
    </row>
    <row r="11612" spans="62:63" ht="12" customHeight="1" x14ac:dyDescent="0.25">
      <c r="BJ11612" s="1" t="s">
        <v>23660</v>
      </c>
      <c r="BK11612" s="1" t="s">
        <v>23585</v>
      </c>
    </row>
    <row r="11613" spans="62:63" ht="12" customHeight="1" x14ac:dyDescent="0.25">
      <c r="BJ11613" s="1" t="s">
        <v>23660</v>
      </c>
      <c r="BK11613" s="1" t="s">
        <v>23661</v>
      </c>
    </row>
    <row r="11614" spans="62:63" ht="12" customHeight="1" x14ac:dyDescent="0.25">
      <c r="BJ11614" s="1" t="s">
        <v>23662</v>
      </c>
      <c r="BK11614" s="1" t="s">
        <v>23585</v>
      </c>
    </row>
    <row r="11615" spans="62:63" ht="12" customHeight="1" x14ac:dyDescent="0.25">
      <c r="BJ11615" s="1" t="s">
        <v>23662</v>
      </c>
      <c r="BK11615" s="1" t="s">
        <v>23663</v>
      </c>
    </row>
    <row r="11616" spans="62:63" ht="12" customHeight="1" x14ac:dyDescent="0.25">
      <c r="BJ11616" s="1" t="s">
        <v>23664</v>
      </c>
      <c r="BK11616" s="1" t="s">
        <v>23585</v>
      </c>
    </row>
    <row r="11617" spans="62:63" ht="12" customHeight="1" x14ac:dyDescent="0.25">
      <c r="BJ11617" s="1" t="s">
        <v>23664</v>
      </c>
      <c r="BK11617" s="1" t="s">
        <v>23665</v>
      </c>
    </row>
    <row r="11618" spans="62:63" ht="12" customHeight="1" x14ac:dyDescent="0.25">
      <c r="BJ11618" s="1" t="s">
        <v>23666</v>
      </c>
      <c r="BK11618" s="1" t="s">
        <v>23585</v>
      </c>
    </row>
    <row r="11619" spans="62:63" ht="12" customHeight="1" x14ac:dyDescent="0.25">
      <c r="BJ11619" s="1" t="s">
        <v>23666</v>
      </c>
      <c r="BK11619" s="1" t="s">
        <v>23667</v>
      </c>
    </row>
    <row r="11620" spans="62:63" ht="12" customHeight="1" x14ac:dyDescent="0.25">
      <c r="BJ11620" s="1" t="s">
        <v>23666</v>
      </c>
      <c r="BK11620" s="1" t="s">
        <v>23668</v>
      </c>
    </row>
    <row r="11621" spans="62:63" ht="12" customHeight="1" x14ac:dyDescent="0.25">
      <c r="BJ11621" s="1" t="s">
        <v>23669</v>
      </c>
      <c r="BK11621" s="1" t="s">
        <v>23585</v>
      </c>
    </row>
    <row r="11622" spans="62:63" ht="12" customHeight="1" x14ac:dyDescent="0.25">
      <c r="BJ11622" s="1" t="s">
        <v>23670</v>
      </c>
      <c r="BK11622" s="1" t="s">
        <v>23585</v>
      </c>
    </row>
    <row r="11623" spans="62:63" ht="12" customHeight="1" x14ac:dyDescent="0.25">
      <c r="BJ11623" s="1" t="s">
        <v>23670</v>
      </c>
      <c r="BK11623" s="1" t="s">
        <v>23671</v>
      </c>
    </row>
    <row r="11624" spans="62:63" ht="12" customHeight="1" x14ac:dyDescent="0.25">
      <c r="BJ11624" s="1" t="s">
        <v>23672</v>
      </c>
      <c r="BK11624" s="1" t="s">
        <v>23585</v>
      </c>
    </row>
    <row r="11625" spans="62:63" ht="12" customHeight="1" x14ac:dyDescent="0.25">
      <c r="BJ11625" s="1" t="s">
        <v>23672</v>
      </c>
      <c r="BK11625" s="1" t="s">
        <v>23673</v>
      </c>
    </row>
    <row r="11626" spans="62:63" ht="12" customHeight="1" x14ac:dyDescent="0.25">
      <c r="BJ11626" s="1" t="s">
        <v>23672</v>
      </c>
      <c r="BK11626" s="1" t="s">
        <v>23674</v>
      </c>
    </row>
    <row r="11627" spans="62:63" ht="12" customHeight="1" x14ac:dyDescent="0.25">
      <c r="BJ11627" s="1" t="s">
        <v>23675</v>
      </c>
      <c r="BK11627" s="1" t="s">
        <v>23585</v>
      </c>
    </row>
    <row r="11628" spans="62:63" ht="12" customHeight="1" x14ac:dyDescent="0.25">
      <c r="BJ11628" s="1" t="s">
        <v>23676</v>
      </c>
      <c r="BK11628" s="1" t="s">
        <v>23585</v>
      </c>
    </row>
    <row r="11629" spans="62:63" ht="12" customHeight="1" x14ac:dyDescent="0.25">
      <c r="BJ11629" s="1" t="s">
        <v>23676</v>
      </c>
      <c r="BK11629" s="1" t="s">
        <v>23677</v>
      </c>
    </row>
    <row r="11630" spans="62:63" ht="12" customHeight="1" x14ac:dyDescent="0.25">
      <c r="BJ11630" s="1" t="s">
        <v>23676</v>
      </c>
      <c r="BK11630" s="1" t="s">
        <v>23678</v>
      </c>
    </row>
    <row r="11631" spans="62:63" ht="12" customHeight="1" x14ac:dyDescent="0.25">
      <c r="BJ11631" s="1" t="s">
        <v>23679</v>
      </c>
      <c r="BK11631" s="1" t="s">
        <v>23585</v>
      </c>
    </row>
    <row r="11632" spans="62:63" ht="12" customHeight="1" x14ac:dyDescent="0.25">
      <c r="BJ11632" s="1" t="s">
        <v>23679</v>
      </c>
      <c r="BK11632" s="1" t="s">
        <v>23680</v>
      </c>
    </row>
    <row r="11633" spans="62:63" ht="12" customHeight="1" x14ac:dyDescent="0.25">
      <c r="BJ11633" s="1" t="s">
        <v>23681</v>
      </c>
      <c r="BK11633" s="1" t="s">
        <v>23585</v>
      </c>
    </row>
    <row r="11634" spans="62:63" ht="12" customHeight="1" x14ac:dyDescent="0.25">
      <c r="BJ11634" s="1" t="s">
        <v>23681</v>
      </c>
      <c r="BK11634" s="1" t="s">
        <v>23682</v>
      </c>
    </row>
    <row r="11635" spans="62:63" ht="12" customHeight="1" x14ac:dyDescent="0.25">
      <c r="BJ11635" s="1" t="s">
        <v>23683</v>
      </c>
      <c r="BK11635" s="1" t="s">
        <v>23585</v>
      </c>
    </row>
    <row r="11636" spans="62:63" ht="12" customHeight="1" x14ac:dyDescent="0.25">
      <c r="BJ11636" s="1" t="s">
        <v>23683</v>
      </c>
      <c r="BK11636" s="1" t="s">
        <v>23684</v>
      </c>
    </row>
    <row r="11637" spans="62:63" ht="12" customHeight="1" x14ac:dyDescent="0.25">
      <c r="BJ11637" s="1" t="s">
        <v>23683</v>
      </c>
      <c r="BK11637" s="1" t="s">
        <v>23685</v>
      </c>
    </row>
    <row r="11638" spans="62:63" ht="12" customHeight="1" x14ac:dyDescent="0.25">
      <c r="BJ11638" s="1" t="s">
        <v>23686</v>
      </c>
      <c r="BK11638" s="1" t="s">
        <v>23585</v>
      </c>
    </row>
    <row r="11639" spans="62:63" ht="12" customHeight="1" x14ac:dyDescent="0.25">
      <c r="BJ11639" s="1" t="s">
        <v>23686</v>
      </c>
      <c r="BK11639" s="1" t="s">
        <v>23687</v>
      </c>
    </row>
    <row r="11640" spans="62:63" ht="12" customHeight="1" x14ac:dyDescent="0.25">
      <c r="BJ11640" s="1" t="s">
        <v>23688</v>
      </c>
      <c r="BK11640" s="1" t="s">
        <v>23585</v>
      </c>
    </row>
    <row r="11641" spans="62:63" ht="12" customHeight="1" x14ac:dyDescent="0.25">
      <c r="BJ11641" s="1" t="s">
        <v>23688</v>
      </c>
      <c r="BK11641" s="1" t="s">
        <v>23689</v>
      </c>
    </row>
    <row r="11642" spans="62:63" ht="12" customHeight="1" x14ac:dyDescent="0.25">
      <c r="BJ11642" s="1" t="s">
        <v>23688</v>
      </c>
      <c r="BK11642" s="1" t="s">
        <v>23690</v>
      </c>
    </row>
    <row r="11643" spans="62:63" ht="12" customHeight="1" x14ac:dyDescent="0.25">
      <c r="BJ11643" s="1" t="s">
        <v>23691</v>
      </c>
      <c r="BK11643" s="1" t="s">
        <v>23585</v>
      </c>
    </row>
    <row r="11644" spans="62:63" ht="12" customHeight="1" x14ac:dyDescent="0.25">
      <c r="BJ11644" s="1" t="s">
        <v>23691</v>
      </c>
      <c r="BK11644" s="1" t="s">
        <v>23692</v>
      </c>
    </row>
    <row r="11645" spans="62:63" ht="12" customHeight="1" x14ac:dyDescent="0.25">
      <c r="BJ11645" s="1" t="s">
        <v>23693</v>
      </c>
      <c r="BK11645" s="1" t="s">
        <v>23585</v>
      </c>
    </row>
    <row r="11646" spans="62:63" ht="12" customHeight="1" x14ac:dyDescent="0.25">
      <c r="BJ11646" s="1" t="s">
        <v>23693</v>
      </c>
      <c r="BK11646" s="1" t="s">
        <v>23694</v>
      </c>
    </row>
    <row r="11647" spans="62:63" ht="12" customHeight="1" x14ac:dyDescent="0.25">
      <c r="BJ11647" s="1" t="s">
        <v>23695</v>
      </c>
      <c r="BK11647" s="1" t="s">
        <v>23585</v>
      </c>
    </row>
    <row r="11648" spans="62:63" ht="12" customHeight="1" x14ac:dyDescent="0.25">
      <c r="BJ11648" s="1" t="s">
        <v>23695</v>
      </c>
      <c r="BK11648" s="1" t="s">
        <v>23696</v>
      </c>
    </row>
    <row r="11649" spans="62:63" ht="12" customHeight="1" x14ac:dyDescent="0.25">
      <c r="BJ11649" s="1" t="s">
        <v>23697</v>
      </c>
      <c r="BK11649" s="1" t="s">
        <v>23698</v>
      </c>
    </row>
    <row r="11650" spans="62:63" ht="12" customHeight="1" x14ac:dyDescent="0.25">
      <c r="BJ11650" s="1" t="s">
        <v>23699</v>
      </c>
      <c r="BK11650" s="1" t="s">
        <v>23700</v>
      </c>
    </row>
    <row r="11651" spans="62:63" ht="12" customHeight="1" x14ac:dyDescent="0.25">
      <c r="BJ11651" s="1" t="s">
        <v>23701</v>
      </c>
      <c r="BK11651" s="1" t="s">
        <v>23702</v>
      </c>
    </row>
    <row r="11652" spans="62:63" ht="12" customHeight="1" x14ac:dyDescent="0.25">
      <c r="BJ11652" s="1" t="s">
        <v>23701</v>
      </c>
      <c r="BK11652" s="1" t="s">
        <v>23703</v>
      </c>
    </row>
    <row r="11653" spans="62:63" ht="12" customHeight="1" x14ac:dyDescent="0.25">
      <c r="BJ11653" s="1" t="s">
        <v>23704</v>
      </c>
      <c r="BK11653" s="1" t="s">
        <v>23705</v>
      </c>
    </row>
    <row r="11654" spans="62:63" ht="12" customHeight="1" x14ac:dyDescent="0.25">
      <c r="BJ11654" s="1" t="s">
        <v>23704</v>
      </c>
      <c r="BK11654" s="1" t="s">
        <v>23706</v>
      </c>
    </row>
    <row r="11655" spans="62:63" ht="12" customHeight="1" x14ac:dyDescent="0.25">
      <c r="BJ11655" s="1" t="s">
        <v>23707</v>
      </c>
      <c r="BK11655" s="1" t="s">
        <v>23708</v>
      </c>
    </row>
    <row r="11656" spans="62:63" ht="12" customHeight="1" x14ac:dyDescent="0.25">
      <c r="BJ11656" s="1" t="s">
        <v>23707</v>
      </c>
      <c r="BK11656" s="1" t="s">
        <v>23709</v>
      </c>
    </row>
    <row r="11657" spans="62:63" ht="12" customHeight="1" x14ac:dyDescent="0.25">
      <c r="BJ11657" s="1" t="s">
        <v>23710</v>
      </c>
      <c r="BK11657" s="1" t="s">
        <v>23711</v>
      </c>
    </row>
    <row r="11658" spans="62:63" ht="12" customHeight="1" x14ac:dyDescent="0.25">
      <c r="BJ11658" s="1" t="s">
        <v>23710</v>
      </c>
      <c r="BK11658" s="1" t="s">
        <v>23712</v>
      </c>
    </row>
    <row r="11659" spans="62:63" ht="12" customHeight="1" x14ac:dyDescent="0.25">
      <c r="BJ11659" s="1" t="s">
        <v>23713</v>
      </c>
      <c r="BK11659" s="1" t="s">
        <v>23583</v>
      </c>
    </row>
    <row r="11660" spans="62:63" ht="12" customHeight="1" x14ac:dyDescent="0.25">
      <c r="BJ11660" s="1" t="s">
        <v>23713</v>
      </c>
      <c r="BK11660" s="1" t="s">
        <v>23714</v>
      </c>
    </row>
    <row r="11661" spans="62:63" ht="12" customHeight="1" x14ac:dyDescent="0.25">
      <c r="BJ11661" s="1" t="s">
        <v>23715</v>
      </c>
      <c r="BK11661" s="1" t="s">
        <v>23716</v>
      </c>
    </row>
    <row r="11662" spans="62:63" ht="12" customHeight="1" x14ac:dyDescent="0.25">
      <c r="BJ11662" s="1" t="s">
        <v>23715</v>
      </c>
      <c r="BK11662" s="1" t="s">
        <v>23717</v>
      </c>
    </row>
    <row r="11663" spans="62:63" ht="12" customHeight="1" x14ac:dyDescent="0.25">
      <c r="BJ11663" s="1" t="s">
        <v>23718</v>
      </c>
      <c r="BK11663" s="1" t="s">
        <v>23719</v>
      </c>
    </row>
    <row r="11664" spans="62:63" ht="12" customHeight="1" x14ac:dyDescent="0.25">
      <c r="BJ11664" s="1" t="s">
        <v>23718</v>
      </c>
      <c r="BK11664" s="1" t="s">
        <v>23720</v>
      </c>
    </row>
    <row r="11665" spans="62:63" ht="12" customHeight="1" x14ac:dyDescent="0.25">
      <c r="BJ11665" s="1" t="s">
        <v>23721</v>
      </c>
      <c r="BK11665" s="1" t="s">
        <v>23722</v>
      </c>
    </row>
    <row r="11666" spans="62:63" ht="12" customHeight="1" x14ac:dyDescent="0.25">
      <c r="BJ11666" s="1" t="s">
        <v>23721</v>
      </c>
      <c r="BK11666" s="1" t="s">
        <v>23723</v>
      </c>
    </row>
    <row r="11667" spans="62:63" ht="12" customHeight="1" x14ac:dyDescent="0.25">
      <c r="BJ11667" s="1" t="s">
        <v>23724</v>
      </c>
      <c r="BK11667" s="1" t="s">
        <v>23725</v>
      </c>
    </row>
    <row r="11668" spans="62:63" ht="12" customHeight="1" x14ac:dyDescent="0.25">
      <c r="BJ11668" s="1" t="s">
        <v>23724</v>
      </c>
      <c r="BK11668" s="1" t="s">
        <v>23726</v>
      </c>
    </row>
    <row r="11669" spans="62:63" ht="12" customHeight="1" x14ac:dyDescent="0.25">
      <c r="BJ11669" s="1" t="s">
        <v>23727</v>
      </c>
      <c r="BK11669" s="1" t="s">
        <v>23728</v>
      </c>
    </row>
    <row r="11670" spans="62:63" ht="12" customHeight="1" x14ac:dyDescent="0.25">
      <c r="BJ11670" s="1" t="s">
        <v>23727</v>
      </c>
      <c r="BK11670" s="1" t="s">
        <v>23729</v>
      </c>
    </row>
    <row r="11671" spans="62:63" ht="12" customHeight="1" x14ac:dyDescent="0.25">
      <c r="BJ11671" s="1" t="s">
        <v>23727</v>
      </c>
      <c r="BK11671" s="1" t="s">
        <v>23730</v>
      </c>
    </row>
    <row r="11672" spans="62:63" ht="12" customHeight="1" x14ac:dyDescent="0.25">
      <c r="BJ11672" s="1" t="s">
        <v>23731</v>
      </c>
      <c r="BK11672" s="1" t="s">
        <v>23732</v>
      </c>
    </row>
    <row r="11673" spans="62:63" ht="12" customHeight="1" x14ac:dyDescent="0.25">
      <c r="BJ11673" s="1" t="s">
        <v>23731</v>
      </c>
      <c r="BK11673" s="1" t="s">
        <v>23733</v>
      </c>
    </row>
    <row r="11674" spans="62:63" ht="12" customHeight="1" x14ac:dyDescent="0.25">
      <c r="BJ11674" s="1" t="s">
        <v>23734</v>
      </c>
      <c r="BK11674" s="1" t="s">
        <v>23735</v>
      </c>
    </row>
    <row r="11675" spans="62:63" ht="12" customHeight="1" x14ac:dyDescent="0.25">
      <c r="BJ11675" s="1" t="s">
        <v>23736</v>
      </c>
      <c r="BK11675" s="1" t="s">
        <v>23737</v>
      </c>
    </row>
    <row r="11676" spans="62:63" ht="12" customHeight="1" x14ac:dyDescent="0.25">
      <c r="BJ11676" s="1" t="s">
        <v>23736</v>
      </c>
      <c r="BK11676" s="1" t="s">
        <v>23738</v>
      </c>
    </row>
    <row r="11677" spans="62:63" ht="12" customHeight="1" x14ac:dyDescent="0.25">
      <c r="BJ11677" s="1" t="s">
        <v>23739</v>
      </c>
      <c r="BK11677" s="1" t="s">
        <v>23740</v>
      </c>
    </row>
    <row r="11678" spans="62:63" ht="12" customHeight="1" x14ac:dyDescent="0.25">
      <c r="BJ11678" s="1" t="s">
        <v>23741</v>
      </c>
      <c r="BK11678" s="1" t="s">
        <v>23742</v>
      </c>
    </row>
    <row r="11679" spans="62:63" ht="12" customHeight="1" x14ac:dyDescent="0.25">
      <c r="BJ11679" s="1" t="s">
        <v>23741</v>
      </c>
      <c r="BK11679" s="1" t="s">
        <v>23743</v>
      </c>
    </row>
    <row r="11680" spans="62:63" ht="12" customHeight="1" x14ac:dyDescent="0.25">
      <c r="BJ11680" s="1" t="s">
        <v>23744</v>
      </c>
      <c r="BK11680" s="1" t="s">
        <v>23745</v>
      </c>
    </row>
    <row r="11681" spans="62:63" ht="12" customHeight="1" x14ac:dyDescent="0.25">
      <c r="BJ11681" s="1" t="s">
        <v>23744</v>
      </c>
      <c r="BK11681" s="1" t="s">
        <v>23746</v>
      </c>
    </row>
    <row r="11682" spans="62:63" ht="12" customHeight="1" x14ac:dyDescent="0.25">
      <c r="BJ11682" s="1" t="s">
        <v>23747</v>
      </c>
      <c r="BK11682" s="1" t="s">
        <v>23748</v>
      </c>
    </row>
    <row r="11683" spans="62:63" ht="12" customHeight="1" x14ac:dyDescent="0.25">
      <c r="BJ11683" s="1" t="s">
        <v>23749</v>
      </c>
      <c r="BK11683" s="1" t="s">
        <v>23750</v>
      </c>
    </row>
    <row r="11684" spans="62:63" ht="12" customHeight="1" x14ac:dyDescent="0.25">
      <c r="BJ11684" s="1" t="s">
        <v>23749</v>
      </c>
      <c r="BK11684" s="1" t="s">
        <v>23751</v>
      </c>
    </row>
    <row r="11685" spans="62:63" ht="12" customHeight="1" x14ac:dyDescent="0.25">
      <c r="BJ11685" s="1" t="s">
        <v>23752</v>
      </c>
      <c r="BK11685" s="1" t="s">
        <v>23753</v>
      </c>
    </row>
    <row r="11686" spans="62:63" ht="12" customHeight="1" x14ac:dyDescent="0.25">
      <c r="BJ11686" s="1" t="s">
        <v>23754</v>
      </c>
      <c r="BK11686" s="1" t="s">
        <v>23755</v>
      </c>
    </row>
    <row r="11687" spans="62:63" ht="12" customHeight="1" x14ac:dyDescent="0.25">
      <c r="BJ11687" s="1" t="s">
        <v>23754</v>
      </c>
      <c r="BK11687" s="1" t="s">
        <v>23756</v>
      </c>
    </row>
    <row r="11688" spans="62:63" ht="12" customHeight="1" x14ac:dyDescent="0.25">
      <c r="BJ11688" s="1" t="s">
        <v>23757</v>
      </c>
      <c r="BK11688" s="1" t="s">
        <v>23758</v>
      </c>
    </row>
    <row r="11689" spans="62:63" ht="12" customHeight="1" x14ac:dyDescent="0.25">
      <c r="BJ11689" s="1" t="s">
        <v>23759</v>
      </c>
      <c r="BK11689" s="1" t="s">
        <v>23760</v>
      </c>
    </row>
    <row r="11690" spans="62:63" ht="12" customHeight="1" x14ac:dyDescent="0.25">
      <c r="BJ11690" s="1" t="s">
        <v>23761</v>
      </c>
      <c r="BK11690" s="1" t="s">
        <v>23762</v>
      </c>
    </row>
    <row r="11691" spans="62:63" ht="12" customHeight="1" x14ac:dyDescent="0.25">
      <c r="BJ11691" s="1" t="s">
        <v>23763</v>
      </c>
      <c r="BK11691" s="1" t="s">
        <v>23764</v>
      </c>
    </row>
    <row r="11692" spans="62:63" ht="12" customHeight="1" x14ac:dyDescent="0.25">
      <c r="BJ11692" s="1" t="s">
        <v>23765</v>
      </c>
      <c r="BK11692" s="1" t="s">
        <v>23766</v>
      </c>
    </row>
    <row r="11693" spans="62:63" ht="12" customHeight="1" x14ac:dyDescent="0.25">
      <c r="BJ11693" s="1" t="s">
        <v>23765</v>
      </c>
      <c r="BK11693" s="1" t="s">
        <v>23648</v>
      </c>
    </row>
    <row r="11694" spans="62:63" ht="12" customHeight="1" x14ac:dyDescent="0.25">
      <c r="BJ11694" s="1" t="s">
        <v>23767</v>
      </c>
      <c r="BK11694" s="1" t="s">
        <v>23768</v>
      </c>
    </row>
    <row r="11695" spans="62:63" ht="12" customHeight="1" x14ac:dyDescent="0.25">
      <c r="BJ11695" s="1" t="s">
        <v>23769</v>
      </c>
      <c r="BK11695" s="1" t="s">
        <v>23770</v>
      </c>
    </row>
    <row r="11696" spans="62:63" ht="12" customHeight="1" x14ac:dyDescent="0.25">
      <c r="BJ11696" s="1" t="s">
        <v>23769</v>
      </c>
      <c r="BK11696" s="1" t="s">
        <v>23771</v>
      </c>
    </row>
    <row r="11697" spans="62:63" ht="12" customHeight="1" x14ac:dyDescent="0.25">
      <c r="BJ11697" s="1" t="s">
        <v>23772</v>
      </c>
      <c r="BK11697" s="1" t="s">
        <v>23773</v>
      </c>
    </row>
    <row r="11698" spans="62:63" ht="12" customHeight="1" x14ac:dyDescent="0.25">
      <c r="BJ11698" s="1" t="s">
        <v>23774</v>
      </c>
      <c r="BK11698" s="1" t="s">
        <v>23775</v>
      </c>
    </row>
    <row r="11699" spans="62:63" ht="12" customHeight="1" x14ac:dyDescent="0.25">
      <c r="BJ11699" s="1" t="s">
        <v>23774</v>
      </c>
      <c r="BK11699" s="1" t="s">
        <v>23776</v>
      </c>
    </row>
    <row r="11700" spans="62:63" ht="12" customHeight="1" x14ac:dyDescent="0.25">
      <c r="BJ11700" s="1" t="s">
        <v>23777</v>
      </c>
      <c r="BK11700" s="1" t="s">
        <v>23778</v>
      </c>
    </row>
    <row r="11701" spans="62:63" ht="12" customHeight="1" x14ac:dyDescent="0.25">
      <c r="BJ11701" s="1" t="s">
        <v>23779</v>
      </c>
      <c r="BK11701" s="1" t="s">
        <v>23780</v>
      </c>
    </row>
    <row r="11702" spans="62:63" ht="12" customHeight="1" x14ac:dyDescent="0.25">
      <c r="BJ11702" s="1" t="s">
        <v>23779</v>
      </c>
      <c r="BK11702" s="1" t="s">
        <v>23781</v>
      </c>
    </row>
    <row r="11703" spans="62:63" ht="12" customHeight="1" x14ac:dyDescent="0.25">
      <c r="BJ11703" s="1" t="s">
        <v>23782</v>
      </c>
      <c r="BK11703" s="1" t="s">
        <v>23783</v>
      </c>
    </row>
    <row r="11704" spans="62:63" ht="12" customHeight="1" x14ac:dyDescent="0.25">
      <c r="BJ11704" s="1" t="s">
        <v>23782</v>
      </c>
      <c r="BK11704" s="1" t="s">
        <v>23784</v>
      </c>
    </row>
    <row r="11705" spans="62:63" ht="12" customHeight="1" x14ac:dyDescent="0.25">
      <c r="BJ11705" s="1" t="s">
        <v>23785</v>
      </c>
      <c r="BK11705" s="1" t="s">
        <v>23786</v>
      </c>
    </row>
    <row r="11706" spans="62:63" ht="12" customHeight="1" x14ac:dyDescent="0.25">
      <c r="BJ11706" s="1" t="s">
        <v>23785</v>
      </c>
      <c r="BK11706" s="1" t="s">
        <v>23665</v>
      </c>
    </row>
    <row r="11707" spans="62:63" ht="12" customHeight="1" x14ac:dyDescent="0.25">
      <c r="BJ11707" s="1" t="s">
        <v>23785</v>
      </c>
      <c r="BK11707" s="1" t="s">
        <v>23787</v>
      </c>
    </row>
    <row r="11708" spans="62:63" ht="12" customHeight="1" x14ac:dyDescent="0.25">
      <c r="BJ11708" s="1" t="s">
        <v>23788</v>
      </c>
      <c r="BK11708" s="1" t="s">
        <v>23789</v>
      </c>
    </row>
    <row r="11709" spans="62:63" ht="12" customHeight="1" x14ac:dyDescent="0.25">
      <c r="BJ11709" s="1" t="s">
        <v>23788</v>
      </c>
      <c r="BK11709" s="1" t="s">
        <v>23790</v>
      </c>
    </row>
    <row r="11710" spans="62:63" ht="12" customHeight="1" x14ac:dyDescent="0.25">
      <c r="BJ11710" s="1" t="s">
        <v>23791</v>
      </c>
      <c r="BK11710" s="1" t="s">
        <v>23792</v>
      </c>
    </row>
    <row r="11711" spans="62:63" ht="12" customHeight="1" x14ac:dyDescent="0.25">
      <c r="BJ11711" s="1" t="s">
        <v>23793</v>
      </c>
      <c r="BK11711" s="1" t="s">
        <v>23794</v>
      </c>
    </row>
    <row r="11712" spans="62:63" ht="12" customHeight="1" x14ac:dyDescent="0.25">
      <c r="BJ11712" s="1" t="s">
        <v>23793</v>
      </c>
      <c r="BK11712" s="1" t="s">
        <v>23795</v>
      </c>
    </row>
    <row r="11713" spans="62:63" ht="12" customHeight="1" x14ac:dyDescent="0.25">
      <c r="BJ11713" s="1" t="s">
        <v>23796</v>
      </c>
      <c r="BK11713" s="1" t="s">
        <v>23797</v>
      </c>
    </row>
    <row r="11714" spans="62:63" ht="12" customHeight="1" x14ac:dyDescent="0.25">
      <c r="BJ11714" s="1" t="s">
        <v>23796</v>
      </c>
      <c r="BK11714" s="1" t="s">
        <v>23798</v>
      </c>
    </row>
    <row r="11715" spans="62:63" ht="12" customHeight="1" x14ac:dyDescent="0.25">
      <c r="BJ11715" s="1" t="s">
        <v>23799</v>
      </c>
      <c r="BK11715" s="1" t="s">
        <v>23800</v>
      </c>
    </row>
    <row r="11716" spans="62:63" ht="12" customHeight="1" x14ac:dyDescent="0.25">
      <c r="BJ11716" s="1" t="s">
        <v>23799</v>
      </c>
      <c r="BK11716" s="1" t="s">
        <v>23801</v>
      </c>
    </row>
    <row r="11717" spans="62:63" ht="12" customHeight="1" x14ac:dyDescent="0.25">
      <c r="BJ11717" s="1" t="s">
        <v>23802</v>
      </c>
      <c r="BK11717" s="1" t="s">
        <v>23803</v>
      </c>
    </row>
    <row r="11718" spans="62:63" ht="12" customHeight="1" x14ac:dyDescent="0.25">
      <c r="BJ11718" s="1" t="s">
        <v>23804</v>
      </c>
      <c r="BK11718" s="1" t="s">
        <v>23805</v>
      </c>
    </row>
    <row r="11719" spans="62:63" ht="12" customHeight="1" x14ac:dyDescent="0.25">
      <c r="BJ11719" s="1" t="s">
        <v>23804</v>
      </c>
      <c r="BK11719" s="1" t="s">
        <v>23806</v>
      </c>
    </row>
    <row r="11720" spans="62:63" ht="12" customHeight="1" x14ac:dyDescent="0.25">
      <c r="BJ11720" s="1" t="s">
        <v>23807</v>
      </c>
      <c r="BK11720" s="1" t="s">
        <v>23808</v>
      </c>
    </row>
    <row r="11721" spans="62:63" ht="12" customHeight="1" x14ac:dyDescent="0.25">
      <c r="BJ11721" s="1" t="s">
        <v>23807</v>
      </c>
      <c r="BK11721" s="1" t="s">
        <v>23809</v>
      </c>
    </row>
    <row r="11722" spans="62:63" ht="12" customHeight="1" x14ac:dyDescent="0.25">
      <c r="BJ11722" s="1" t="s">
        <v>23807</v>
      </c>
      <c r="BK11722" s="1" t="s">
        <v>23810</v>
      </c>
    </row>
    <row r="11723" spans="62:63" ht="12" customHeight="1" x14ac:dyDescent="0.25">
      <c r="BJ11723" s="1" t="s">
        <v>23811</v>
      </c>
      <c r="BK11723" s="1" t="s">
        <v>23812</v>
      </c>
    </row>
    <row r="11724" spans="62:63" ht="12" customHeight="1" x14ac:dyDescent="0.25">
      <c r="BJ11724" s="1" t="s">
        <v>23811</v>
      </c>
      <c r="BK11724" s="1" t="s">
        <v>23813</v>
      </c>
    </row>
    <row r="11725" spans="62:63" ht="12" customHeight="1" x14ac:dyDescent="0.25">
      <c r="BJ11725" s="1" t="s">
        <v>23814</v>
      </c>
      <c r="BK11725" s="1" t="s">
        <v>23815</v>
      </c>
    </row>
    <row r="11726" spans="62:63" ht="12" customHeight="1" x14ac:dyDescent="0.25">
      <c r="BJ11726" s="1" t="s">
        <v>23814</v>
      </c>
      <c r="BK11726" s="1" t="s">
        <v>23816</v>
      </c>
    </row>
    <row r="11727" spans="62:63" ht="12" customHeight="1" x14ac:dyDescent="0.25">
      <c r="BJ11727" s="1" t="s">
        <v>23817</v>
      </c>
      <c r="BK11727" s="1" t="s">
        <v>23818</v>
      </c>
    </row>
    <row r="11728" spans="62:63" ht="12" customHeight="1" x14ac:dyDescent="0.25">
      <c r="BJ11728" s="1" t="s">
        <v>23817</v>
      </c>
      <c r="BK11728" s="1" t="s">
        <v>23819</v>
      </c>
    </row>
    <row r="11729" spans="62:63" ht="12" customHeight="1" x14ac:dyDescent="0.25">
      <c r="BJ11729" s="1" t="s">
        <v>23820</v>
      </c>
      <c r="BK11729" s="1" t="s">
        <v>23821</v>
      </c>
    </row>
    <row r="11730" spans="62:63" ht="12" customHeight="1" x14ac:dyDescent="0.25">
      <c r="BJ11730" s="1" t="s">
        <v>23822</v>
      </c>
      <c r="BK11730" s="1" t="s">
        <v>23823</v>
      </c>
    </row>
    <row r="11731" spans="62:63" ht="12" customHeight="1" x14ac:dyDescent="0.25">
      <c r="BJ11731" s="1" t="s">
        <v>23824</v>
      </c>
      <c r="BK11731" s="1" t="s">
        <v>23825</v>
      </c>
    </row>
    <row r="11732" spans="62:63" ht="12" customHeight="1" x14ac:dyDescent="0.25">
      <c r="BJ11732" s="1" t="s">
        <v>23826</v>
      </c>
      <c r="BK11732" s="1" t="s">
        <v>23827</v>
      </c>
    </row>
    <row r="11733" spans="62:63" ht="12" customHeight="1" x14ac:dyDescent="0.25">
      <c r="BJ11733" s="1" t="s">
        <v>23826</v>
      </c>
      <c r="BK11733" s="1" t="s">
        <v>23828</v>
      </c>
    </row>
    <row r="11734" spans="62:63" ht="12" customHeight="1" x14ac:dyDescent="0.25">
      <c r="BJ11734" s="1" t="s">
        <v>23829</v>
      </c>
      <c r="BK11734" s="1" t="s">
        <v>23830</v>
      </c>
    </row>
    <row r="11735" spans="62:63" ht="12" customHeight="1" x14ac:dyDescent="0.25">
      <c r="BJ11735" s="1" t="s">
        <v>23831</v>
      </c>
      <c r="BK11735" s="1" t="s">
        <v>23832</v>
      </c>
    </row>
    <row r="11736" spans="62:63" ht="12" customHeight="1" x14ac:dyDescent="0.25">
      <c r="BJ11736" s="1" t="s">
        <v>23831</v>
      </c>
      <c r="BK11736" s="1" t="s">
        <v>23833</v>
      </c>
    </row>
    <row r="11737" spans="62:63" ht="12" customHeight="1" x14ac:dyDescent="0.25">
      <c r="BJ11737" s="1" t="s">
        <v>23834</v>
      </c>
      <c r="BK11737" s="1" t="s">
        <v>23835</v>
      </c>
    </row>
    <row r="11738" spans="62:63" ht="12" customHeight="1" x14ac:dyDescent="0.25">
      <c r="BJ11738" s="1" t="s">
        <v>23834</v>
      </c>
      <c r="BK11738" s="1" t="s">
        <v>23836</v>
      </c>
    </row>
    <row r="11739" spans="62:63" ht="12" customHeight="1" x14ac:dyDescent="0.25">
      <c r="BJ11739" s="1" t="s">
        <v>23837</v>
      </c>
      <c r="BK11739" s="1" t="s">
        <v>23838</v>
      </c>
    </row>
    <row r="11740" spans="62:63" ht="12" customHeight="1" x14ac:dyDescent="0.25">
      <c r="BJ11740" s="1" t="s">
        <v>23837</v>
      </c>
      <c r="BK11740" s="1" t="s">
        <v>23839</v>
      </c>
    </row>
    <row r="11741" spans="62:63" ht="12" customHeight="1" x14ac:dyDescent="0.25">
      <c r="BJ11741" s="1" t="s">
        <v>23840</v>
      </c>
      <c r="BK11741" s="1" t="s">
        <v>23841</v>
      </c>
    </row>
    <row r="11742" spans="62:63" ht="12" customHeight="1" x14ac:dyDescent="0.25">
      <c r="BJ11742" s="1" t="s">
        <v>23842</v>
      </c>
      <c r="BK11742" s="1" t="s">
        <v>23843</v>
      </c>
    </row>
    <row r="11743" spans="62:63" ht="12" customHeight="1" x14ac:dyDescent="0.25">
      <c r="BJ11743" s="1" t="s">
        <v>23842</v>
      </c>
      <c r="BK11743" s="1" t="s">
        <v>23844</v>
      </c>
    </row>
    <row r="11744" spans="62:63" ht="12" customHeight="1" x14ac:dyDescent="0.25">
      <c r="BJ11744" s="1" t="s">
        <v>23845</v>
      </c>
      <c r="BK11744" s="1" t="s">
        <v>23843</v>
      </c>
    </row>
    <row r="11745" spans="62:63" ht="12" customHeight="1" x14ac:dyDescent="0.25">
      <c r="BJ11745" s="1" t="s">
        <v>23845</v>
      </c>
      <c r="BK11745" s="1" t="s">
        <v>23846</v>
      </c>
    </row>
    <row r="11746" spans="62:63" ht="12" customHeight="1" x14ac:dyDescent="0.25">
      <c r="BJ11746" s="1" t="s">
        <v>23845</v>
      </c>
      <c r="BK11746" s="1" t="s">
        <v>23847</v>
      </c>
    </row>
    <row r="11747" spans="62:63" ht="12" customHeight="1" x14ac:dyDescent="0.25">
      <c r="BJ11747" s="1" t="s">
        <v>23848</v>
      </c>
      <c r="BK11747" s="1" t="s">
        <v>23843</v>
      </c>
    </row>
    <row r="11748" spans="62:63" ht="12" customHeight="1" x14ac:dyDescent="0.25">
      <c r="BJ11748" s="1" t="s">
        <v>23848</v>
      </c>
      <c r="BK11748" s="1" t="s">
        <v>23849</v>
      </c>
    </row>
    <row r="11749" spans="62:63" ht="12" customHeight="1" x14ac:dyDescent="0.25">
      <c r="BJ11749" s="1" t="s">
        <v>23850</v>
      </c>
      <c r="BK11749" s="1" t="s">
        <v>23843</v>
      </c>
    </row>
    <row r="11750" spans="62:63" ht="12" customHeight="1" x14ac:dyDescent="0.25">
      <c r="BJ11750" s="1" t="s">
        <v>23850</v>
      </c>
      <c r="BK11750" s="1" t="s">
        <v>23851</v>
      </c>
    </row>
    <row r="11751" spans="62:63" ht="12" customHeight="1" x14ac:dyDescent="0.25">
      <c r="BJ11751" s="1" t="s">
        <v>23852</v>
      </c>
      <c r="BK11751" s="1" t="s">
        <v>23843</v>
      </c>
    </row>
    <row r="11752" spans="62:63" ht="12" customHeight="1" x14ac:dyDescent="0.25">
      <c r="BJ11752" s="1" t="s">
        <v>23852</v>
      </c>
      <c r="BK11752" s="1" t="s">
        <v>23853</v>
      </c>
    </row>
    <row r="11753" spans="62:63" ht="12" customHeight="1" x14ac:dyDescent="0.25">
      <c r="BJ11753" s="1" t="s">
        <v>23854</v>
      </c>
      <c r="BK11753" s="1" t="s">
        <v>23843</v>
      </c>
    </row>
    <row r="11754" spans="62:63" ht="12" customHeight="1" x14ac:dyDescent="0.25">
      <c r="BJ11754" s="1" t="s">
        <v>23854</v>
      </c>
      <c r="BK11754" s="1" t="s">
        <v>23855</v>
      </c>
    </row>
    <row r="11755" spans="62:63" ht="12" customHeight="1" x14ac:dyDescent="0.25">
      <c r="BJ11755" s="1" t="s">
        <v>23856</v>
      </c>
      <c r="BK11755" s="1" t="s">
        <v>23843</v>
      </c>
    </row>
    <row r="11756" spans="62:63" ht="12" customHeight="1" x14ac:dyDescent="0.25">
      <c r="BJ11756" s="1" t="s">
        <v>23856</v>
      </c>
      <c r="BK11756" s="1" t="s">
        <v>23857</v>
      </c>
    </row>
    <row r="11757" spans="62:63" ht="12" customHeight="1" x14ac:dyDescent="0.25">
      <c r="BJ11757" s="1" t="s">
        <v>23858</v>
      </c>
      <c r="BK11757" s="1" t="s">
        <v>23843</v>
      </c>
    </row>
    <row r="11758" spans="62:63" ht="12" customHeight="1" x14ac:dyDescent="0.25">
      <c r="BJ11758" s="1" t="s">
        <v>23858</v>
      </c>
      <c r="BK11758" s="1" t="s">
        <v>23859</v>
      </c>
    </row>
    <row r="11759" spans="62:63" ht="12" customHeight="1" x14ac:dyDescent="0.25">
      <c r="BJ11759" s="1" t="s">
        <v>23858</v>
      </c>
      <c r="BK11759" s="1" t="s">
        <v>23860</v>
      </c>
    </row>
    <row r="11760" spans="62:63" ht="12" customHeight="1" x14ac:dyDescent="0.25">
      <c r="BJ11760" s="1" t="s">
        <v>23861</v>
      </c>
      <c r="BK11760" s="1" t="s">
        <v>23843</v>
      </c>
    </row>
    <row r="11761" spans="62:63" ht="12" customHeight="1" x14ac:dyDescent="0.25">
      <c r="BJ11761" s="1" t="s">
        <v>23861</v>
      </c>
      <c r="BK11761" s="1" t="s">
        <v>23862</v>
      </c>
    </row>
    <row r="11762" spans="62:63" ht="12" customHeight="1" x14ac:dyDescent="0.25">
      <c r="BJ11762" s="1" t="s">
        <v>23863</v>
      </c>
      <c r="BK11762" s="1" t="s">
        <v>23843</v>
      </c>
    </row>
    <row r="11763" spans="62:63" ht="12" customHeight="1" x14ac:dyDescent="0.25">
      <c r="BJ11763" s="1" t="s">
        <v>23863</v>
      </c>
      <c r="BK11763" s="1" t="s">
        <v>23864</v>
      </c>
    </row>
    <row r="11764" spans="62:63" ht="12" customHeight="1" x14ac:dyDescent="0.25">
      <c r="BJ11764" s="1" t="s">
        <v>23865</v>
      </c>
      <c r="BK11764" s="1" t="s">
        <v>23843</v>
      </c>
    </row>
    <row r="11765" spans="62:63" ht="12" customHeight="1" x14ac:dyDescent="0.25">
      <c r="BJ11765" s="1" t="s">
        <v>23865</v>
      </c>
      <c r="BK11765" s="1" t="s">
        <v>23846</v>
      </c>
    </row>
    <row r="11766" spans="62:63" ht="12" customHeight="1" x14ac:dyDescent="0.25">
      <c r="BJ11766" s="1" t="s">
        <v>23866</v>
      </c>
      <c r="BK11766" s="1" t="s">
        <v>23843</v>
      </c>
    </row>
    <row r="11767" spans="62:63" ht="12" customHeight="1" x14ac:dyDescent="0.25">
      <c r="BJ11767" s="1" t="s">
        <v>23866</v>
      </c>
      <c r="BK11767" s="1" t="s">
        <v>23867</v>
      </c>
    </row>
    <row r="11768" spans="62:63" ht="12" customHeight="1" x14ac:dyDescent="0.25">
      <c r="BJ11768" s="1" t="s">
        <v>23868</v>
      </c>
      <c r="BK11768" s="1" t="s">
        <v>23843</v>
      </c>
    </row>
    <row r="11769" spans="62:63" ht="12" customHeight="1" x14ac:dyDescent="0.25">
      <c r="BJ11769" s="1" t="s">
        <v>23868</v>
      </c>
      <c r="BK11769" s="1" t="s">
        <v>23869</v>
      </c>
    </row>
    <row r="11770" spans="62:63" ht="12" customHeight="1" x14ac:dyDescent="0.25">
      <c r="BJ11770" s="1" t="s">
        <v>23870</v>
      </c>
      <c r="BK11770" s="1" t="s">
        <v>23843</v>
      </c>
    </row>
    <row r="11771" spans="62:63" ht="12" customHeight="1" x14ac:dyDescent="0.25">
      <c r="BJ11771" s="1" t="s">
        <v>23870</v>
      </c>
      <c r="BK11771" s="1" t="s">
        <v>23871</v>
      </c>
    </row>
    <row r="11772" spans="62:63" ht="12" customHeight="1" x14ac:dyDescent="0.25">
      <c r="BJ11772" s="1" t="s">
        <v>23872</v>
      </c>
      <c r="BK11772" s="1" t="s">
        <v>23843</v>
      </c>
    </row>
    <row r="11773" spans="62:63" ht="12" customHeight="1" x14ac:dyDescent="0.25">
      <c r="BJ11773" s="1" t="s">
        <v>23872</v>
      </c>
      <c r="BK11773" s="1" t="s">
        <v>23873</v>
      </c>
    </row>
    <row r="11774" spans="62:63" ht="12" customHeight="1" x14ac:dyDescent="0.25">
      <c r="BJ11774" s="1" t="s">
        <v>23874</v>
      </c>
      <c r="BK11774" s="1" t="s">
        <v>23843</v>
      </c>
    </row>
    <row r="11775" spans="62:63" ht="12" customHeight="1" x14ac:dyDescent="0.25">
      <c r="BJ11775" s="1" t="s">
        <v>23874</v>
      </c>
      <c r="BK11775" s="1" t="s">
        <v>23875</v>
      </c>
    </row>
    <row r="11776" spans="62:63" ht="12" customHeight="1" x14ac:dyDescent="0.25">
      <c r="BJ11776" s="1" t="s">
        <v>23876</v>
      </c>
      <c r="BK11776" s="1" t="s">
        <v>23843</v>
      </c>
    </row>
    <row r="11777" spans="62:63" ht="12" customHeight="1" x14ac:dyDescent="0.25">
      <c r="BJ11777" s="1" t="s">
        <v>23876</v>
      </c>
      <c r="BK11777" s="1" t="s">
        <v>23877</v>
      </c>
    </row>
    <row r="11778" spans="62:63" ht="12" customHeight="1" x14ac:dyDescent="0.25">
      <c r="BJ11778" s="1" t="s">
        <v>23878</v>
      </c>
      <c r="BK11778" s="1" t="s">
        <v>23843</v>
      </c>
    </row>
    <row r="11779" spans="62:63" ht="12" customHeight="1" x14ac:dyDescent="0.25">
      <c r="BJ11779" s="1" t="s">
        <v>23878</v>
      </c>
      <c r="BK11779" s="1" t="s">
        <v>23879</v>
      </c>
    </row>
    <row r="11780" spans="62:63" ht="12" customHeight="1" x14ac:dyDescent="0.25">
      <c r="BJ11780" s="1" t="s">
        <v>23880</v>
      </c>
      <c r="BK11780" s="1" t="s">
        <v>23843</v>
      </c>
    </row>
    <row r="11781" spans="62:63" ht="12" customHeight="1" x14ac:dyDescent="0.25">
      <c r="BJ11781" s="1" t="s">
        <v>23880</v>
      </c>
      <c r="BK11781" s="1" t="s">
        <v>23881</v>
      </c>
    </row>
    <row r="11782" spans="62:63" ht="12" customHeight="1" x14ac:dyDescent="0.25">
      <c r="BJ11782" s="1" t="s">
        <v>23882</v>
      </c>
      <c r="BK11782" s="1" t="s">
        <v>23843</v>
      </c>
    </row>
    <row r="11783" spans="62:63" ht="12" customHeight="1" x14ac:dyDescent="0.25">
      <c r="BJ11783" s="1" t="s">
        <v>23882</v>
      </c>
      <c r="BK11783" s="1" t="s">
        <v>23883</v>
      </c>
    </row>
    <row r="11784" spans="62:63" ht="12" customHeight="1" x14ac:dyDescent="0.25">
      <c r="BJ11784" s="1" t="s">
        <v>23884</v>
      </c>
      <c r="BK11784" s="1" t="s">
        <v>23843</v>
      </c>
    </row>
    <row r="11785" spans="62:63" ht="12" customHeight="1" x14ac:dyDescent="0.25">
      <c r="BJ11785" s="1" t="s">
        <v>23884</v>
      </c>
      <c r="BK11785" s="1" t="s">
        <v>23885</v>
      </c>
    </row>
    <row r="11786" spans="62:63" ht="12" customHeight="1" x14ac:dyDescent="0.25">
      <c r="BJ11786" s="1" t="s">
        <v>23886</v>
      </c>
      <c r="BK11786" s="1" t="s">
        <v>23843</v>
      </c>
    </row>
    <row r="11787" spans="62:63" ht="12" customHeight="1" x14ac:dyDescent="0.25">
      <c r="BJ11787" s="1" t="s">
        <v>23886</v>
      </c>
      <c r="BK11787" s="1" t="s">
        <v>23887</v>
      </c>
    </row>
    <row r="11788" spans="62:63" ht="12" customHeight="1" x14ac:dyDescent="0.25">
      <c r="BJ11788" s="1" t="s">
        <v>23888</v>
      </c>
      <c r="BK11788" s="1" t="s">
        <v>23843</v>
      </c>
    </row>
    <row r="11789" spans="62:63" ht="12" customHeight="1" x14ac:dyDescent="0.25">
      <c r="BJ11789" s="1" t="s">
        <v>23888</v>
      </c>
      <c r="BK11789" s="1" t="s">
        <v>23889</v>
      </c>
    </row>
    <row r="11790" spans="62:63" ht="12" customHeight="1" x14ac:dyDescent="0.25">
      <c r="BJ11790" s="1" t="s">
        <v>23890</v>
      </c>
      <c r="BK11790" s="1" t="s">
        <v>23843</v>
      </c>
    </row>
    <row r="11791" spans="62:63" ht="12" customHeight="1" x14ac:dyDescent="0.25">
      <c r="BJ11791" s="1" t="s">
        <v>23890</v>
      </c>
      <c r="BK11791" s="1" t="s">
        <v>23891</v>
      </c>
    </row>
    <row r="11792" spans="62:63" ht="12" customHeight="1" x14ac:dyDescent="0.25">
      <c r="BJ11792" s="1" t="s">
        <v>23890</v>
      </c>
      <c r="BK11792" s="1" t="s">
        <v>23892</v>
      </c>
    </row>
    <row r="11793" spans="62:63" ht="12" customHeight="1" x14ac:dyDescent="0.25">
      <c r="BJ11793" s="1" t="s">
        <v>23893</v>
      </c>
      <c r="BK11793" s="1" t="s">
        <v>23843</v>
      </c>
    </row>
    <row r="11794" spans="62:63" ht="12" customHeight="1" x14ac:dyDescent="0.25">
      <c r="BJ11794" s="1" t="s">
        <v>23893</v>
      </c>
      <c r="BK11794" s="1" t="s">
        <v>23894</v>
      </c>
    </row>
    <row r="11795" spans="62:63" ht="12" customHeight="1" x14ac:dyDescent="0.25">
      <c r="BJ11795" s="1" t="s">
        <v>23895</v>
      </c>
      <c r="BK11795" s="1" t="s">
        <v>23843</v>
      </c>
    </row>
    <row r="11796" spans="62:63" ht="12" customHeight="1" x14ac:dyDescent="0.25">
      <c r="BJ11796" s="1" t="s">
        <v>23895</v>
      </c>
      <c r="BK11796" s="1" t="s">
        <v>23896</v>
      </c>
    </row>
    <row r="11797" spans="62:63" ht="12" customHeight="1" x14ac:dyDescent="0.25">
      <c r="BJ11797" s="1" t="s">
        <v>23897</v>
      </c>
      <c r="BK11797" s="1" t="s">
        <v>23843</v>
      </c>
    </row>
    <row r="11798" spans="62:63" ht="12" customHeight="1" x14ac:dyDescent="0.25">
      <c r="BJ11798" s="1" t="s">
        <v>23897</v>
      </c>
      <c r="BK11798" s="1" t="s">
        <v>23898</v>
      </c>
    </row>
    <row r="11799" spans="62:63" ht="12" customHeight="1" x14ac:dyDescent="0.25">
      <c r="BJ11799" s="1" t="s">
        <v>23899</v>
      </c>
      <c r="BK11799" s="1" t="s">
        <v>23843</v>
      </c>
    </row>
    <row r="11800" spans="62:63" ht="12" customHeight="1" x14ac:dyDescent="0.25">
      <c r="BJ11800" s="1" t="s">
        <v>23899</v>
      </c>
      <c r="BK11800" s="1" t="s">
        <v>23900</v>
      </c>
    </row>
    <row r="11801" spans="62:63" ht="12" customHeight="1" x14ac:dyDescent="0.25">
      <c r="BJ11801" s="1" t="s">
        <v>23901</v>
      </c>
      <c r="BK11801" s="1" t="s">
        <v>23843</v>
      </c>
    </row>
    <row r="11802" spans="62:63" ht="12" customHeight="1" x14ac:dyDescent="0.25">
      <c r="BJ11802" s="1" t="s">
        <v>23901</v>
      </c>
      <c r="BK11802" s="1" t="s">
        <v>23902</v>
      </c>
    </row>
    <row r="11803" spans="62:63" ht="12" customHeight="1" x14ac:dyDescent="0.25">
      <c r="BJ11803" s="1" t="s">
        <v>23903</v>
      </c>
      <c r="BK11803" s="1" t="s">
        <v>23843</v>
      </c>
    </row>
    <row r="11804" spans="62:63" ht="12" customHeight="1" x14ac:dyDescent="0.25">
      <c r="BJ11804" s="1" t="s">
        <v>23903</v>
      </c>
      <c r="BK11804" s="1" t="s">
        <v>23904</v>
      </c>
    </row>
    <row r="11805" spans="62:63" ht="12" customHeight="1" x14ac:dyDescent="0.25">
      <c r="BJ11805" s="1" t="s">
        <v>23905</v>
      </c>
      <c r="BK11805" s="1" t="s">
        <v>23843</v>
      </c>
    </row>
    <row r="11806" spans="62:63" ht="12" customHeight="1" x14ac:dyDescent="0.25">
      <c r="BJ11806" s="1" t="s">
        <v>23905</v>
      </c>
      <c r="BK11806" s="1" t="s">
        <v>23906</v>
      </c>
    </row>
    <row r="11807" spans="62:63" ht="12" customHeight="1" x14ac:dyDescent="0.25">
      <c r="BJ11807" s="1" t="s">
        <v>23907</v>
      </c>
      <c r="BK11807" s="1" t="s">
        <v>23843</v>
      </c>
    </row>
    <row r="11808" spans="62:63" ht="12" customHeight="1" x14ac:dyDescent="0.25">
      <c r="BJ11808" s="1" t="s">
        <v>23907</v>
      </c>
      <c r="BK11808" s="1" t="s">
        <v>23908</v>
      </c>
    </row>
    <row r="11809" spans="62:63" ht="12" customHeight="1" x14ac:dyDescent="0.25">
      <c r="BJ11809" s="1" t="s">
        <v>23909</v>
      </c>
      <c r="BK11809" s="1" t="s">
        <v>23843</v>
      </c>
    </row>
    <row r="11810" spans="62:63" ht="12" customHeight="1" x14ac:dyDescent="0.25">
      <c r="BJ11810" s="1" t="s">
        <v>23909</v>
      </c>
      <c r="BK11810" s="1" t="s">
        <v>23910</v>
      </c>
    </row>
    <row r="11811" spans="62:63" ht="12" customHeight="1" x14ac:dyDescent="0.25">
      <c r="BJ11811" s="1" t="s">
        <v>23911</v>
      </c>
      <c r="BK11811" s="1" t="s">
        <v>23843</v>
      </c>
    </row>
    <row r="11812" spans="62:63" ht="12" customHeight="1" x14ac:dyDescent="0.25">
      <c r="BJ11812" s="1" t="s">
        <v>23911</v>
      </c>
      <c r="BK11812" s="1" t="s">
        <v>23912</v>
      </c>
    </row>
    <row r="11813" spans="62:63" ht="12" customHeight="1" x14ac:dyDescent="0.25">
      <c r="BJ11813" s="1" t="s">
        <v>23913</v>
      </c>
      <c r="BK11813" s="1" t="s">
        <v>23843</v>
      </c>
    </row>
    <row r="11814" spans="62:63" ht="12" customHeight="1" x14ac:dyDescent="0.25">
      <c r="BJ11814" s="1" t="s">
        <v>23913</v>
      </c>
      <c r="BK11814" s="1" t="s">
        <v>23914</v>
      </c>
    </row>
    <row r="11815" spans="62:63" ht="12" customHeight="1" x14ac:dyDescent="0.25">
      <c r="BJ11815" s="1" t="s">
        <v>23915</v>
      </c>
      <c r="BK11815" s="1" t="s">
        <v>23843</v>
      </c>
    </row>
    <row r="11816" spans="62:63" ht="12" customHeight="1" x14ac:dyDescent="0.25">
      <c r="BJ11816" s="1" t="s">
        <v>23915</v>
      </c>
      <c r="BK11816" s="1" t="s">
        <v>23916</v>
      </c>
    </row>
    <row r="11817" spans="62:63" ht="12" customHeight="1" x14ac:dyDescent="0.25">
      <c r="BJ11817" s="1" t="s">
        <v>23917</v>
      </c>
      <c r="BK11817" s="1" t="s">
        <v>23843</v>
      </c>
    </row>
    <row r="11818" spans="62:63" ht="12" customHeight="1" x14ac:dyDescent="0.25">
      <c r="BJ11818" s="1" t="s">
        <v>23917</v>
      </c>
      <c r="BK11818" s="1" t="s">
        <v>23918</v>
      </c>
    </row>
    <row r="11819" spans="62:63" ht="12" customHeight="1" x14ac:dyDescent="0.25">
      <c r="BJ11819" s="1" t="s">
        <v>23919</v>
      </c>
      <c r="BK11819" s="1" t="s">
        <v>23843</v>
      </c>
    </row>
    <row r="11820" spans="62:63" ht="12" customHeight="1" x14ac:dyDescent="0.25">
      <c r="BJ11820" s="1" t="s">
        <v>23919</v>
      </c>
      <c r="BK11820" s="1" t="s">
        <v>23920</v>
      </c>
    </row>
    <row r="11821" spans="62:63" ht="12" customHeight="1" x14ac:dyDescent="0.25">
      <c r="BJ11821" s="1" t="s">
        <v>23921</v>
      </c>
      <c r="BK11821" s="1" t="s">
        <v>23843</v>
      </c>
    </row>
    <row r="11822" spans="62:63" ht="12" customHeight="1" x14ac:dyDescent="0.25">
      <c r="BJ11822" s="1" t="s">
        <v>23921</v>
      </c>
      <c r="BK11822" s="1" t="s">
        <v>23922</v>
      </c>
    </row>
    <row r="11823" spans="62:63" ht="12" customHeight="1" x14ac:dyDescent="0.25">
      <c r="BJ11823" s="1" t="s">
        <v>23921</v>
      </c>
      <c r="BK11823" s="1" t="s">
        <v>23923</v>
      </c>
    </row>
    <row r="11824" spans="62:63" ht="12" customHeight="1" x14ac:dyDescent="0.25">
      <c r="BJ11824" s="1" t="s">
        <v>23924</v>
      </c>
      <c r="BK11824" s="1" t="s">
        <v>23843</v>
      </c>
    </row>
    <row r="11825" spans="62:63" ht="12" customHeight="1" x14ac:dyDescent="0.25">
      <c r="BJ11825" s="1" t="s">
        <v>23924</v>
      </c>
      <c r="BK11825" s="1" t="s">
        <v>23925</v>
      </c>
    </row>
    <row r="11826" spans="62:63" ht="12" customHeight="1" x14ac:dyDescent="0.25">
      <c r="BJ11826" s="1" t="s">
        <v>23926</v>
      </c>
      <c r="BK11826" s="1" t="s">
        <v>23843</v>
      </c>
    </row>
    <row r="11827" spans="62:63" ht="12" customHeight="1" x14ac:dyDescent="0.25">
      <c r="BJ11827" s="1" t="s">
        <v>23926</v>
      </c>
      <c r="BK11827" s="1" t="s">
        <v>23927</v>
      </c>
    </row>
    <row r="11828" spans="62:63" ht="12" customHeight="1" x14ac:dyDescent="0.25">
      <c r="BJ11828" s="1" t="s">
        <v>23928</v>
      </c>
      <c r="BK11828" s="1" t="s">
        <v>23843</v>
      </c>
    </row>
    <row r="11829" spans="62:63" ht="12" customHeight="1" x14ac:dyDescent="0.25">
      <c r="BJ11829" s="1" t="s">
        <v>23928</v>
      </c>
      <c r="BK11829" s="1" t="s">
        <v>23929</v>
      </c>
    </row>
    <row r="11830" spans="62:63" ht="12" customHeight="1" x14ac:dyDescent="0.25">
      <c r="BJ11830" s="1" t="s">
        <v>23928</v>
      </c>
      <c r="BK11830" s="1" t="s">
        <v>23930</v>
      </c>
    </row>
    <row r="11831" spans="62:63" ht="12" customHeight="1" x14ac:dyDescent="0.25">
      <c r="BJ11831" s="1" t="s">
        <v>23931</v>
      </c>
      <c r="BK11831" s="1" t="s">
        <v>23843</v>
      </c>
    </row>
    <row r="11832" spans="62:63" ht="12" customHeight="1" x14ac:dyDescent="0.25">
      <c r="BJ11832" s="1" t="s">
        <v>23931</v>
      </c>
      <c r="BK11832" s="1" t="s">
        <v>23932</v>
      </c>
    </row>
    <row r="11833" spans="62:63" ht="12" customHeight="1" x14ac:dyDescent="0.25">
      <c r="BJ11833" s="1" t="s">
        <v>23933</v>
      </c>
      <c r="BK11833" s="1" t="s">
        <v>23843</v>
      </c>
    </row>
    <row r="11834" spans="62:63" ht="12" customHeight="1" x14ac:dyDescent="0.25">
      <c r="BJ11834" s="1" t="s">
        <v>23933</v>
      </c>
      <c r="BK11834" s="1" t="s">
        <v>23934</v>
      </c>
    </row>
    <row r="11835" spans="62:63" ht="12" customHeight="1" x14ac:dyDescent="0.25">
      <c r="BJ11835" s="1" t="s">
        <v>23935</v>
      </c>
      <c r="BK11835" s="1" t="s">
        <v>23843</v>
      </c>
    </row>
    <row r="11836" spans="62:63" ht="12" customHeight="1" x14ac:dyDescent="0.25">
      <c r="BJ11836" s="1" t="s">
        <v>23935</v>
      </c>
      <c r="BK11836" s="1" t="s">
        <v>23936</v>
      </c>
    </row>
    <row r="11837" spans="62:63" ht="12" customHeight="1" x14ac:dyDescent="0.25">
      <c r="BJ11837" s="1" t="s">
        <v>23937</v>
      </c>
      <c r="BK11837" s="1" t="s">
        <v>23843</v>
      </c>
    </row>
    <row r="11838" spans="62:63" ht="12" customHeight="1" x14ac:dyDescent="0.25">
      <c r="BJ11838" s="1" t="s">
        <v>23937</v>
      </c>
      <c r="BK11838" s="1" t="s">
        <v>23938</v>
      </c>
    </row>
    <row r="11839" spans="62:63" ht="12" customHeight="1" x14ac:dyDescent="0.25">
      <c r="BJ11839" s="1" t="s">
        <v>23939</v>
      </c>
      <c r="BK11839" s="1" t="s">
        <v>23843</v>
      </c>
    </row>
    <row r="11840" spans="62:63" ht="12" customHeight="1" x14ac:dyDescent="0.25">
      <c r="BJ11840" s="1" t="s">
        <v>23939</v>
      </c>
      <c r="BK11840" s="1" t="s">
        <v>23938</v>
      </c>
    </row>
    <row r="11841" spans="62:63" ht="12" customHeight="1" x14ac:dyDescent="0.25">
      <c r="BJ11841" s="1" t="s">
        <v>23940</v>
      </c>
      <c r="BK11841" s="1" t="s">
        <v>23941</v>
      </c>
    </row>
    <row r="11842" spans="62:63" ht="12" customHeight="1" x14ac:dyDescent="0.25">
      <c r="BJ11842" s="1" t="s">
        <v>23942</v>
      </c>
      <c r="BK11842" s="1" t="s">
        <v>23943</v>
      </c>
    </row>
    <row r="11843" spans="62:63" ht="12" customHeight="1" x14ac:dyDescent="0.25">
      <c r="BJ11843" s="1" t="s">
        <v>23944</v>
      </c>
      <c r="BK11843" s="1" t="s">
        <v>23945</v>
      </c>
    </row>
    <row r="11844" spans="62:63" ht="12" customHeight="1" x14ac:dyDescent="0.25">
      <c r="BJ11844" s="1" t="s">
        <v>23944</v>
      </c>
      <c r="BK11844" s="1" t="s">
        <v>23946</v>
      </c>
    </row>
    <row r="11845" spans="62:63" ht="12" customHeight="1" x14ac:dyDescent="0.25">
      <c r="BJ11845" s="1" t="s">
        <v>23947</v>
      </c>
      <c r="BK11845" s="1" t="s">
        <v>23948</v>
      </c>
    </row>
    <row r="11846" spans="62:63" ht="12" customHeight="1" x14ac:dyDescent="0.25">
      <c r="BJ11846" s="1" t="s">
        <v>23947</v>
      </c>
      <c r="BK11846" s="1" t="s">
        <v>23949</v>
      </c>
    </row>
    <row r="11847" spans="62:63" ht="12" customHeight="1" x14ac:dyDescent="0.25">
      <c r="BJ11847" s="1" t="s">
        <v>23950</v>
      </c>
      <c r="BK11847" s="1" t="s">
        <v>23951</v>
      </c>
    </row>
    <row r="11848" spans="62:63" ht="12" customHeight="1" x14ac:dyDescent="0.25">
      <c r="BJ11848" s="1" t="s">
        <v>23950</v>
      </c>
      <c r="BK11848" s="1" t="s">
        <v>23952</v>
      </c>
    </row>
    <row r="11849" spans="62:63" ht="12" customHeight="1" x14ac:dyDescent="0.25">
      <c r="BJ11849" s="1" t="s">
        <v>23950</v>
      </c>
      <c r="BK11849" s="1" t="s">
        <v>23953</v>
      </c>
    </row>
    <row r="11850" spans="62:63" ht="12" customHeight="1" x14ac:dyDescent="0.25">
      <c r="BJ11850" s="1" t="s">
        <v>23954</v>
      </c>
      <c r="BK11850" s="1" t="s">
        <v>23955</v>
      </c>
    </row>
    <row r="11851" spans="62:63" ht="12" customHeight="1" x14ac:dyDescent="0.25">
      <c r="BJ11851" s="1" t="s">
        <v>23956</v>
      </c>
      <c r="BK11851" s="1" t="s">
        <v>23957</v>
      </c>
    </row>
    <row r="11852" spans="62:63" ht="12" customHeight="1" x14ac:dyDescent="0.25">
      <c r="BJ11852" s="1" t="s">
        <v>23958</v>
      </c>
      <c r="BK11852" s="1" t="s">
        <v>23959</v>
      </c>
    </row>
    <row r="11853" spans="62:63" ht="12" customHeight="1" x14ac:dyDescent="0.25">
      <c r="BJ11853" s="1" t="s">
        <v>23960</v>
      </c>
      <c r="BK11853" s="1" t="s">
        <v>23961</v>
      </c>
    </row>
    <row r="11854" spans="62:63" ht="12" customHeight="1" x14ac:dyDescent="0.25">
      <c r="BJ11854" s="1" t="s">
        <v>23960</v>
      </c>
      <c r="BK11854" s="1" t="s">
        <v>23962</v>
      </c>
    </row>
    <row r="11855" spans="62:63" ht="12" customHeight="1" x14ac:dyDescent="0.25">
      <c r="BJ11855" s="1" t="s">
        <v>23963</v>
      </c>
      <c r="BK11855" s="1" t="s">
        <v>23964</v>
      </c>
    </row>
    <row r="11856" spans="62:63" ht="12" customHeight="1" x14ac:dyDescent="0.25">
      <c r="BJ11856" s="1" t="s">
        <v>23963</v>
      </c>
      <c r="BK11856" s="1" t="s">
        <v>23965</v>
      </c>
    </row>
    <row r="11857" spans="62:63" ht="12" customHeight="1" x14ac:dyDescent="0.25">
      <c r="BJ11857" s="1" t="s">
        <v>23963</v>
      </c>
      <c r="BK11857" s="1" t="s">
        <v>23966</v>
      </c>
    </row>
    <row r="11858" spans="62:63" ht="12" customHeight="1" x14ac:dyDescent="0.25">
      <c r="BJ11858" s="1" t="s">
        <v>23963</v>
      </c>
      <c r="BK11858" s="1" t="s">
        <v>23967</v>
      </c>
    </row>
    <row r="11859" spans="62:63" ht="12" customHeight="1" x14ac:dyDescent="0.25">
      <c r="BJ11859" s="1" t="s">
        <v>23968</v>
      </c>
      <c r="BK11859" s="1" t="s">
        <v>23969</v>
      </c>
    </row>
    <row r="11860" spans="62:63" ht="12" customHeight="1" x14ac:dyDescent="0.25">
      <c r="BJ11860" s="1" t="s">
        <v>23968</v>
      </c>
      <c r="BK11860" s="1" t="s">
        <v>23970</v>
      </c>
    </row>
    <row r="11861" spans="62:63" ht="12" customHeight="1" x14ac:dyDescent="0.25">
      <c r="BJ11861" s="1" t="s">
        <v>23971</v>
      </c>
      <c r="BK11861" s="1" t="s">
        <v>23972</v>
      </c>
    </row>
    <row r="11862" spans="62:63" ht="12" customHeight="1" x14ac:dyDescent="0.25">
      <c r="BJ11862" s="1" t="s">
        <v>23971</v>
      </c>
      <c r="BK11862" s="1" t="s">
        <v>23973</v>
      </c>
    </row>
    <row r="11863" spans="62:63" ht="12" customHeight="1" x14ac:dyDescent="0.25">
      <c r="BJ11863" s="1" t="s">
        <v>23971</v>
      </c>
      <c r="BK11863" s="1" t="s">
        <v>23974</v>
      </c>
    </row>
    <row r="11864" spans="62:63" ht="12" customHeight="1" x14ac:dyDescent="0.25">
      <c r="BJ11864" s="1" t="s">
        <v>23975</v>
      </c>
      <c r="BK11864" s="1" t="s">
        <v>23976</v>
      </c>
    </row>
    <row r="11865" spans="62:63" ht="12" customHeight="1" x14ac:dyDescent="0.25">
      <c r="BJ11865" s="1" t="s">
        <v>23975</v>
      </c>
      <c r="BK11865" s="1" t="s">
        <v>23977</v>
      </c>
    </row>
    <row r="11866" spans="62:63" ht="12" customHeight="1" x14ac:dyDescent="0.25">
      <c r="BJ11866" s="1" t="s">
        <v>23978</v>
      </c>
      <c r="BK11866" s="1" t="s">
        <v>23979</v>
      </c>
    </row>
    <row r="11867" spans="62:63" ht="12" customHeight="1" x14ac:dyDescent="0.25">
      <c r="BJ11867" s="1" t="s">
        <v>23980</v>
      </c>
      <c r="BK11867" s="1" t="s">
        <v>23981</v>
      </c>
    </row>
    <row r="11868" spans="62:63" ht="12" customHeight="1" x14ac:dyDescent="0.25">
      <c r="BJ11868" s="1" t="s">
        <v>23982</v>
      </c>
      <c r="BK11868" s="1" t="s">
        <v>23983</v>
      </c>
    </row>
    <row r="11869" spans="62:63" ht="12" customHeight="1" x14ac:dyDescent="0.25">
      <c r="BJ11869" s="1" t="s">
        <v>23984</v>
      </c>
      <c r="BK11869" s="1" t="s">
        <v>23985</v>
      </c>
    </row>
    <row r="11870" spans="62:63" ht="12" customHeight="1" x14ac:dyDescent="0.25">
      <c r="BJ11870" s="1" t="s">
        <v>23984</v>
      </c>
      <c r="BK11870" s="1" t="s">
        <v>23986</v>
      </c>
    </row>
    <row r="11871" spans="62:63" ht="12" customHeight="1" x14ac:dyDescent="0.25">
      <c r="BJ11871" s="1" t="s">
        <v>23987</v>
      </c>
      <c r="BK11871" s="1" t="s">
        <v>23988</v>
      </c>
    </row>
    <row r="11872" spans="62:63" ht="12" customHeight="1" x14ac:dyDescent="0.25">
      <c r="BJ11872" s="1" t="s">
        <v>23987</v>
      </c>
      <c r="BK11872" s="1" t="s">
        <v>23989</v>
      </c>
    </row>
    <row r="11873" spans="62:63" ht="12" customHeight="1" x14ac:dyDescent="0.25">
      <c r="BJ11873" s="1" t="s">
        <v>23990</v>
      </c>
      <c r="BK11873" s="1" t="s">
        <v>23991</v>
      </c>
    </row>
    <row r="11874" spans="62:63" ht="12" customHeight="1" x14ac:dyDescent="0.25">
      <c r="BJ11874" s="1" t="s">
        <v>23990</v>
      </c>
      <c r="BK11874" s="1" t="s">
        <v>23992</v>
      </c>
    </row>
    <row r="11875" spans="62:63" ht="12" customHeight="1" x14ac:dyDescent="0.25">
      <c r="BJ11875" s="1" t="s">
        <v>23993</v>
      </c>
      <c r="BK11875" s="1" t="s">
        <v>23994</v>
      </c>
    </row>
    <row r="11876" spans="62:63" ht="12" customHeight="1" x14ac:dyDescent="0.25">
      <c r="BJ11876" s="1" t="s">
        <v>23993</v>
      </c>
      <c r="BK11876" s="1" t="s">
        <v>23995</v>
      </c>
    </row>
    <row r="11877" spans="62:63" ht="12" customHeight="1" x14ac:dyDescent="0.25">
      <c r="BJ11877" s="1" t="s">
        <v>23993</v>
      </c>
      <c r="BK11877" s="1" t="s">
        <v>23996</v>
      </c>
    </row>
    <row r="11878" spans="62:63" ht="12" customHeight="1" x14ac:dyDescent="0.25">
      <c r="BJ11878" s="1" t="s">
        <v>23997</v>
      </c>
      <c r="BK11878" s="1" t="s">
        <v>23998</v>
      </c>
    </row>
    <row r="11879" spans="62:63" ht="12" customHeight="1" x14ac:dyDescent="0.25">
      <c r="BJ11879" s="1" t="s">
        <v>23997</v>
      </c>
      <c r="BK11879" s="1" t="s">
        <v>23999</v>
      </c>
    </row>
    <row r="11880" spans="62:63" ht="12" customHeight="1" x14ac:dyDescent="0.25">
      <c r="BJ11880" s="1" t="s">
        <v>24000</v>
      </c>
      <c r="BK11880" s="1" t="s">
        <v>24001</v>
      </c>
    </row>
    <row r="11881" spans="62:63" ht="12" customHeight="1" x14ac:dyDescent="0.25">
      <c r="BJ11881" s="1" t="s">
        <v>24000</v>
      </c>
      <c r="BK11881" s="1" t="s">
        <v>24002</v>
      </c>
    </row>
    <row r="11882" spans="62:63" ht="12" customHeight="1" x14ac:dyDescent="0.25">
      <c r="BJ11882" s="1" t="s">
        <v>24003</v>
      </c>
      <c r="BK11882" s="1" t="s">
        <v>24004</v>
      </c>
    </row>
    <row r="11883" spans="62:63" ht="12" customHeight="1" x14ac:dyDescent="0.25">
      <c r="BJ11883" s="1" t="s">
        <v>24005</v>
      </c>
      <c r="BK11883" s="1" t="s">
        <v>24006</v>
      </c>
    </row>
    <row r="11884" spans="62:63" ht="12" customHeight="1" x14ac:dyDescent="0.25">
      <c r="BJ11884" s="1" t="s">
        <v>24005</v>
      </c>
      <c r="BK11884" s="1" t="s">
        <v>24007</v>
      </c>
    </row>
    <row r="11885" spans="62:63" ht="12" customHeight="1" x14ac:dyDescent="0.25">
      <c r="BJ11885" s="1" t="s">
        <v>24008</v>
      </c>
      <c r="BK11885" s="1" t="s">
        <v>24009</v>
      </c>
    </row>
    <row r="11886" spans="62:63" ht="12" customHeight="1" x14ac:dyDescent="0.25">
      <c r="BJ11886" s="1" t="s">
        <v>24010</v>
      </c>
      <c r="BK11886" s="1" t="s">
        <v>24011</v>
      </c>
    </row>
    <row r="11887" spans="62:63" ht="12" customHeight="1" x14ac:dyDescent="0.25">
      <c r="BJ11887" s="1" t="s">
        <v>24012</v>
      </c>
      <c r="BK11887" s="1" t="s">
        <v>24013</v>
      </c>
    </row>
    <row r="11888" spans="62:63" ht="12" customHeight="1" x14ac:dyDescent="0.25">
      <c r="BJ11888" s="1" t="s">
        <v>24014</v>
      </c>
      <c r="BK11888" s="1" t="s">
        <v>24015</v>
      </c>
    </row>
    <row r="11889" spans="62:63" ht="12" customHeight="1" x14ac:dyDescent="0.25">
      <c r="BJ11889" s="1" t="s">
        <v>24014</v>
      </c>
      <c r="BK11889" s="1" t="s">
        <v>24016</v>
      </c>
    </row>
    <row r="11890" spans="62:63" ht="12" customHeight="1" x14ac:dyDescent="0.25">
      <c r="BJ11890" s="1" t="s">
        <v>24014</v>
      </c>
      <c r="BK11890" s="1" t="s">
        <v>24017</v>
      </c>
    </row>
    <row r="11891" spans="62:63" ht="12" customHeight="1" x14ac:dyDescent="0.25">
      <c r="BJ11891" s="1" t="s">
        <v>24018</v>
      </c>
      <c r="BK11891" s="1" t="s">
        <v>24019</v>
      </c>
    </row>
    <row r="11892" spans="62:63" ht="12" customHeight="1" x14ac:dyDescent="0.25">
      <c r="BJ11892" s="1" t="s">
        <v>24018</v>
      </c>
      <c r="BK11892" s="1" t="s">
        <v>24020</v>
      </c>
    </row>
    <row r="11893" spans="62:63" ht="12" customHeight="1" x14ac:dyDescent="0.25">
      <c r="BJ11893" s="1" t="s">
        <v>24021</v>
      </c>
      <c r="BK11893" s="1" t="s">
        <v>24022</v>
      </c>
    </row>
    <row r="11894" spans="62:63" ht="12" customHeight="1" x14ac:dyDescent="0.25">
      <c r="BJ11894" s="1" t="s">
        <v>24021</v>
      </c>
      <c r="BK11894" s="1" t="s">
        <v>24023</v>
      </c>
    </row>
    <row r="11895" spans="62:63" ht="12" customHeight="1" x14ac:dyDescent="0.25">
      <c r="BJ11895" s="1" t="s">
        <v>24024</v>
      </c>
      <c r="BK11895" s="1" t="s">
        <v>24025</v>
      </c>
    </row>
    <row r="11896" spans="62:63" ht="12" customHeight="1" x14ac:dyDescent="0.25">
      <c r="BJ11896" s="1" t="s">
        <v>24026</v>
      </c>
      <c r="BK11896" s="1" t="s">
        <v>24027</v>
      </c>
    </row>
    <row r="11897" spans="62:63" ht="12" customHeight="1" x14ac:dyDescent="0.25">
      <c r="BJ11897" s="1" t="s">
        <v>24026</v>
      </c>
      <c r="BK11897" s="1" t="s">
        <v>24028</v>
      </c>
    </row>
    <row r="11898" spans="62:63" ht="12" customHeight="1" x14ac:dyDescent="0.25">
      <c r="BJ11898" s="1" t="s">
        <v>24029</v>
      </c>
      <c r="BK11898" s="1" t="s">
        <v>24030</v>
      </c>
    </row>
    <row r="11899" spans="62:63" ht="12" customHeight="1" x14ac:dyDescent="0.25">
      <c r="BJ11899" s="1" t="s">
        <v>24029</v>
      </c>
      <c r="BK11899" s="1" t="s">
        <v>24031</v>
      </c>
    </row>
    <row r="11900" spans="62:63" ht="12" customHeight="1" x14ac:dyDescent="0.25">
      <c r="BJ11900" s="1" t="s">
        <v>24029</v>
      </c>
      <c r="BK11900" s="1" t="s">
        <v>24032</v>
      </c>
    </row>
    <row r="11901" spans="62:63" ht="12" customHeight="1" x14ac:dyDescent="0.25">
      <c r="BJ11901" s="1" t="s">
        <v>24033</v>
      </c>
      <c r="BK11901" s="1" t="s">
        <v>24034</v>
      </c>
    </row>
    <row r="11902" spans="62:63" ht="12" customHeight="1" x14ac:dyDescent="0.25">
      <c r="BJ11902" s="1" t="s">
        <v>24035</v>
      </c>
      <c r="BK11902" s="1" t="s">
        <v>24036</v>
      </c>
    </row>
    <row r="11903" spans="62:63" ht="12" customHeight="1" x14ac:dyDescent="0.25">
      <c r="BJ11903" s="1" t="s">
        <v>24035</v>
      </c>
      <c r="BK11903" s="1" t="s">
        <v>24037</v>
      </c>
    </row>
    <row r="11904" spans="62:63" ht="12" customHeight="1" x14ac:dyDescent="0.25">
      <c r="BJ11904" s="1" t="s">
        <v>24038</v>
      </c>
      <c r="BK11904" s="1" t="s">
        <v>24039</v>
      </c>
    </row>
    <row r="11905" spans="62:63" ht="12" customHeight="1" x14ac:dyDescent="0.25">
      <c r="BJ11905" s="1" t="s">
        <v>24038</v>
      </c>
      <c r="BK11905" s="1" t="s">
        <v>24040</v>
      </c>
    </row>
    <row r="11906" spans="62:63" ht="12" customHeight="1" x14ac:dyDescent="0.25">
      <c r="BJ11906" s="1" t="s">
        <v>24041</v>
      </c>
      <c r="BK11906" s="1" t="s">
        <v>24042</v>
      </c>
    </row>
    <row r="11907" spans="62:63" ht="12" customHeight="1" x14ac:dyDescent="0.25">
      <c r="BJ11907" s="1" t="s">
        <v>24041</v>
      </c>
      <c r="BK11907" s="1" t="s">
        <v>24043</v>
      </c>
    </row>
    <row r="11908" spans="62:63" ht="12" customHeight="1" x14ac:dyDescent="0.25">
      <c r="BJ11908" s="1" t="s">
        <v>24041</v>
      </c>
      <c r="BK11908" s="1" t="s">
        <v>24044</v>
      </c>
    </row>
    <row r="11909" spans="62:63" ht="12" customHeight="1" x14ac:dyDescent="0.25">
      <c r="BJ11909" s="1" t="s">
        <v>24045</v>
      </c>
      <c r="BK11909" s="1" t="s">
        <v>24046</v>
      </c>
    </row>
    <row r="11910" spans="62:63" ht="12" customHeight="1" x14ac:dyDescent="0.25">
      <c r="BJ11910" s="1" t="s">
        <v>24045</v>
      </c>
      <c r="BK11910" s="1" t="s">
        <v>24047</v>
      </c>
    </row>
    <row r="11911" spans="62:63" ht="12" customHeight="1" x14ac:dyDescent="0.25">
      <c r="BJ11911" s="1" t="s">
        <v>24045</v>
      </c>
      <c r="BK11911" s="1" t="s">
        <v>24048</v>
      </c>
    </row>
    <row r="11912" spans="62:63" ht="12" customHeight="1" x14ac:dyDescent="0.25">
      <c r="BJ11912" s="1" t="s">
        <v>24045</v>
      </c>
      <c r="BK11912" s="1" t="s">
        <v>24049</v>
      </c>
    </row>
    <row r="11913" spans="62:63" ht="12" customHeight="1" x14ac:dyDescent="0.25">
      <c r="BJ11913" s="1" t="s">
        <v>24050</v>
      </c>
      <c r="BK11913" s="1" t="s">
        <v>24051</v>
      </c>
    </row>
    <row r="11914" spans="62:63" ht="12" customHeight="1" x14ac:dyDescent="0.25">
      <c r="BJ11914" s="1" t="s">
        <v>24050</v>
      </c>
      <c r="BK11914" s="1" t="s">
        <v>24052</v>
      </c>
    </row>
    <row r="11915" spans="62:63" ht="12" customHeight="1" x14ac:dyDescent="0.25">
      <c r="BJ11915" s="1" t="s">
        <v>24053</v>
      </c>
      <c r="BK11915" s="1" t="s">
        <v>24054</v>
      </c>
    </row>
    <row r="11916" spans="62:63" ht="12" customHeight="1" x14ac:dyDescent="0.25">
      <c r="BJ11916" s="1" t="s">
        <v>24053</v>
      </c>
      <c r="BK11916" s="1" t="s">
        <v>24055</v>
      </c>
    </row>
    <row r="11917" spans="62:63" ht="12" customHeight="1" x14ac:dyDescent="0.25">
      <c r="BJ11917" s="1" t="s">
        <v>24056</v>
      </c>
      <c r="BK11917" s="1" t="s">
        <v>24057</v>
      </c>
    </row>
    <row r="11918" spans="62:63" ht="12" customHeight="1" x14ac:dyDescent="0.25">
      <c r="BJ11918" s="1" t="s">
        <v>24056</v>
      </c>
      <c r="BK11918" s="1" t="s">
        <v>24058</v>
      </c>
    </row>
    <row r="11919" spans="62:63" ht="12" customHeight="1" x14ac:dyDescent="0.25">
      <c r="BJ11919" s="1" t="s">
        <v>24056</v>
      </c>
      <c r="BK11919" s="1" t="s">
        <v>24059</v>
      </c>
    </row>
    <row r="11920" spans="62:63" ht="12" customHeight="1" x14ac:dyDescent="0.25">
      <c r="BJ11920" s="1" t="s">
        <v>24060</v>
      </c>
      <c r="BK11920" s="1" t="s">
        <v>24061</v>
      </c>
    </row>
    <row r="11921" spans="62:63" ht="12" customHeight="1" x14ac:dyDescent="0.25">
      <c r="BJ11921" s="1" t="s">
        <v>24060</v>
      </c>
      <c r="BK11921" s="1" t="s">
        <v>24062</v>
      </c>
    </row>
    <row r="11922" spans="62:63" ht="12" customHeight="1" x14ac:dyDescent="0.25">
      <c r="BJ11922" s="1" t="s">
        <v>24063</v>
      </c>
      <c r="BK11922" s="1" t="s">
        <v>24064</v>
      </c>
    </row>
    <row r="11923" spans="62:63" ht="12" customHeight="1" x14ac:dyDescent="0.25">
      <c r="BJ11923" s="1" t="s">
        <v>24065</v>
      </c>
      <c r="BK11923" s="1" t="s">
        <v>24066</v>
      </c>
    </row>
    <row r="11924" spans="62:63" ht="12" customHeight="1" x14ac:dyDescent="0.25">
      <c r="BJ11924" s="1" t="s">
        <v>24065</v>
      </c>
      <c r="BK11924" s="1" t="s">
        <v>24067</v>
      </c>
    </row>
    <row r="11925" spans="62:63" ht="12" customHeight="1" x14ac:dyDescent="0.25">
      <c r="BJ11925" s="1" t="s">
        <v>24068</v>
      </c>
      <c r="BK11925" s="1" t="s">
        <v>24069</v>
      </c>
    </row>
    <row r="11926" spans="62:63" ht="12" customHeight="1" x14ac:dyDescent="0.25">
      <c r="BJ11926" s="1" t="s">
        <v>24068</v>
      </c>
      <c r="BK11926" s="1" t="s">
        <v>24070</v>
      </c>
    </row>
    <row r="11927" spans="62:63" ht="12" customHeight="1" x14ac:dyDescent="0.25">
      <c r="BJ11927" s="1" t="s">
        <v>24068</v>
      </c>
      <c r="BK11927" s="1" t="s">
        <v>24071</v>
      </c>
    </row>
    <row r="11928" spans="62:63" ht="12" customHeight="1" x14ac:dyDescent="0.25">
      <c r="BJ11928" s="1" t="s">
        <v>24072</v>
      </c>
      <c r="BK11928" s="1" t="s">
        <v>24073</v>
      </c>
    </row>
    <row r="11929" spans="62:63" ht="12" customHeight="1" x14ac:dyDescent="0.25">
      <c r="BJ11929" s="1" t="s">
        <v>24074</v>
      </c>
      <c r="BK11929" s="1" t="s">
        <v>24075</v>
      </c>
    </row>
    <row r="11930" spans="62:63" ht="12" customHeight="1" x14ac:dyDescent="0.25">
      <c r="BJ11930" s="1" t="s">
        <v>24074</v>
      </c>
      <c r="BK11930" s="1" t="s">
        <v>24076</v>
      </c>
    </row>
    <row r="11931" spans="62:63" ht="12" customHeight="1" x14ac:dyDescent="0.25">
      <c r="BJ11931" s="1" t="s">
        <v>24074</v>
      </c>
      <c r="BK11931" s="1" t="s">
        <v>24077</v>
      </c>
    </row>
    <row r="11932" spans="62:63" ht="12" customHeight="1" x14ac:dyDescent="0.25">
      <c r="BJ11932" s="1" t="s">
        <v>24078</v>
      </c>
      <c r="BK11932" s="1" t="s">
        <v>24079</v>
      </c>
    </row>
    <row r="11933" spans="62:63" ht="12" customHeight="1" x14ac:dyDescent="0.25">
      <c r="BJ11933" s="1" t="s">
        <v>24080</v>
      </c>
      <c r="BK11933" s="1" t="s">
        <v>24081</v>
      </c>
    </row>
    <row r="11934" spans="62:63" ht="12" customHeight="1" x14ac:dyDescent="0.25">
      <c r="BJ11934" s="1" t="s">
        <v>24080</v>
      </c>
      <c r="BK11934" s="1" t="s">
        <v>24082</v>
      </c>
    </row>
    <row r="11935" spans="62:63" ht="12" customHeight="1" x14ac:dyDescent="0.25">
      <c r="BJ11935" s="1" t="s">
        <v>24083</v>
      </c>
      <c r="BK11935" s="1" t="s">
        <v>24084</v>
      </c>
    </row>
    <row r="11936" spans="62:63" ht="12" customHeight="1" x14ac:dyDescent="0.25">
      <c r="BJ11936" s="1" t="s">
        <v>24085</v>
      </c>
      <c r="BK11936" s="1" t="s">
        <v>24086</v>
      </c>
    </row>
    <row r="11937" spans="62:63" ht="12" customHeight="1" x14ac:dyDescent="0.25">
      <c r="BJ11937" s="1" t="s">
        <v>24087</v>
      </c>
      <c r="BK11937" s="1" t="s">
        <v>24088</v>
      </c>
    </row>
    <row r="11938" spans="62:63" ht="12" customHeight="1" x14ac:dyDescent="0.25">
      <c r="BJ11938" s="1" t="s">
        <v>24087</v>
      </c>
      <c r="BK11938" s="1" t="s">
        <v>24089</v>
      </c>
    </row>
    <row r="11939" spans="62:63" ht="12" customHeight="1" x14ac:dyDescent="0.25">
      <c r="BJ11939" s="1" t="s">
        <v>24090</v>
      </c>
      <c r="BK11939" s="1" t="s">
        <v>24091</v>
      </c>
    </row>
    <row r="11940" spans="62:63" ht="12" customHeight="1" x14ac:dyDescent="0.25">
      <c r="BJ11940" s="1" t="s">
        <v>24090</v>
      </c>
      <c r="BK11940" s="1" t="s">
        <v>24088</v>
      </c>
    </row>
    <row r="11941" spans="62:63" ht="12" customHeight="1" x14ac:dyDescent="0.25">
      <c r="BJ11941" s="1" t="s">
        <v>24092</v>
      </c>
      <c r="BK11941" s="1" t="s">
        <v>24093</v>
      </c>
    </row>
    <row r="11942" spans="62:63" ht="12" customHeight="1" x14ac:dyDescent="0.25">
      <c r="BJ11942" s="1" t="s">
        <v>24092</v>
      </c>
      <c r="BK11942" s="1" t="s">
        <v>24094</v>
      </c>
    </row>
    <row r="11943" spans="62:63" ht="12" customHeight="1" x14ac:dyDescent="0.25">
      <c r="BJ11943" s="1" t="s">
        <v>24092</v>
      </c>
      <c r="BK11943" s="1" t="s">
        <v>24088</v>
      </c>
    </row>
    <row r="11944" spans="62:63" ht="12" customHeight="1" x14ac:dyDescent="0.25">
      <c r="BJ11944" s="1" t="s">
        <v>24095</v>
      </c>
      <c r="BK11944" s="1" t="s">
        <v>24096</v>
      </c>
    </row>
    <row r="11945" spans="62:63" ht="12" customHeight="1" x14ac:dyDescent="0.25">
      <c r="BJ11945" s="1" t="s">
        <v>24095</v>
      </c>
      <c r="BK11945" s="1" t="s">
        <v>24097</v>
      </c>
    </row>
    <row r="11946" spans="62:63" ht="12" customHeight="1" x14ac:dyDescent="0.25">
      <c r="BJ11946" s="1" t="s">
        <v>24095</v>
      </c>
      <c r="BK11946" s="1" t="s">
        <v>24088</v>
      </c>
    </row>
    <row r="11947" spans="62:63" ht="12" customHeight="1" x14ac:dyDescent="0.25">
      <c r="BJ11947" s="1" t="s">
        <v>24098</v>
      </c>
      <c r="BK11947" s="1" t="s">
        <v>24099</v>
      </c>
    </row>
    <row r="11948" spans="62:63" ht="12" customHeight="1" x14ac:dyDescent="0.25">
      <c r="BJ11948" s="1" t="s">
        <v>24098</v>
      </c>
      <c r="BK11948" s="1" t="s">
        <v>24088</v>
      </c>
    </row>
    <row r="11949" spans="62:63" ht="12" customHeight="1" x14ac:dyDescent="0.25">
      <c r="BJ11949" s="1" t="s">
        <v>24100</v>
      </c>
      <c r="BK11949" s="1" t="s">
        <v>24101</v>
      </c>
    </row>
    <row r="11950" spans="62:63" ht="12" customHeight="1" x14ac:dyDescent="0.25">
      <c r="BJ11950" s="1" t="s">
        <v>24100</v>
      </c>
      <c r="BK11950" s="1" t="s">
        <v>24102</v>
      </c>
    </row>
    <row r="11951" spans="62:63" ht="12" customHeight="1" x14ac:dyDescent="0.25">
      <c r="BJ11951" s="1" t="s">
        <v>24100</v>
      </c>
      <c r="BK11951" s="1" t="s">
        <v>24088</v>
      </c>
    </row>
    <row r="11952" spans="62:63" ht="12" customHeight="1" x14ac:dyDescent="0.25">
      <c r="BJ11952" s="1" t="s">
        <v>24103</v>
      </c>
      <c r="BK11952" s="1" t="s">
        <v>24104</v>
      </c>
    </row>
    <row r="11953" spans="62:63" ht="12" customHeight="1" x14ac:dyDescent="0.25">
      <c r="BJ11953" s="1" t="s">
        <v>24103</v>
      </c>
      <c r="BK11953" s="1" t="s">
        <v>24088</v>
      </c>
    </row>
    <row r="11954" spans="62:63" ht="12" customHeight="1" x14ac:dyDescent="0.25">
      <c r="BJ11954" s="1" t="s">
        <v>24105</v>
      </c>
      <c r="BK11954" s="1" t="s">
        <v>24106</v>
      </c>
    </row>
    <row r="11955" spans="62:63" ht="12" customHeight="1" x14ac:dyDescent="0.25">
      <c r="BJ11955" s="1" t="s">
        <v>24105</v>
      </c>
      <c r="BK11955" s="1" t="s">
        <v>24088</v>
      </c>
    </row>
    <row r="11956" spans="62:63" ht="12" customHeight="1" x14ac:dyDescent="0.25">
      <c r="BJ11956" s="1" t="s">
        <v>24107</v>
      </c>
      <c r="BK11956" s="1" t="s">
        <v>24108</v>
      </c>
    </row>
    <row r="11957" spans="62:63" ht="12" customHeight="1" x14ac:dyDescent="0.25">
      <c r="BJ11957" s="1" t="s">
        <v>24107</v>
      </c>
      <c r="BK11957" s="1" t="s">
        <v>24088</v>
      </c>
    </row>
    <row r="11958" spans="62:63" ht="12" customHeight="1" x14ac:dyDescent="0.25">
      <c r="BJ11958" s="1" t="s">
        <v>24109</v>
      </c>
      <c r="BK11958" s="1" t="s">
        <v>24110</v>
      </c>
    </row>
    <row r="11959" spans="62:63" ht="12" customHeight="1" x14ac:dyDescent="0.25">
      <c r="BJ11959" s="1" t="s">
        <v>24109</v>
      </c>
      <c r="BK11959" s="1" t="s">
        <v>24111</v>
      </c>
    </row>
    <row r="11960" spans="62:63" ht="12" customHeight="1" x14ac:dyDescent="0.25">
      <c r="BJ11960" s="1" t="s">
        <v>24109</v>
      </c>
      <c r="BK11960" s="1" t="s">
        <v>24112</v>
      </c>
    </row>
    <row r="11961" spans="62:63" ht="12" customHeight="1" x14ac:dyDescent="0.25">
      <c r="BJ11961" s="1" t="s">
        <v>24109</v>
      </c>
      <c r="BK11961" s="1" t="s">
        <v>24088</v>
      </c>
    </row>
    <row r="11962" spans="62:63" ht="12" customHeight="1" x14ac:dyDescent="0.25">
      <c r="BJ11962" s="1" t="s">
        <v>24113</v>
      </c>
      <c r="BK11962" s="1" t="s">
        <v>24114</v>
      </c>
    </row>
    <row r="11963" spans="62:63" ht="12" customHeight="1" x14ac:dyDescent="0.25">
      <c r="BJ11963" s="1" t="s">
        <v>24113</v>
      </c>
      <c r="BK11963" s="1" t="s">
        <v>24115</v>
      </c>
    </row>
    <row r="11964" spans="62:63" ht="12" customHeight="1" x14ac:dyDescent="0.25">
      <c r="BJ11964" s="1" t="s">
        <v>24113</v>
      </c>
      <c r="BK11964" s="1" t="s">
        <v>24088</v>
      </c>
    </row>
    <row r="11965" spans="62:63" ht="12" customHeight="1" x14ac:dyDescent="0.25">
      <c r="BJ11965" s="1" t="s">
        <v>24116</v>
      </c>
      <c r="BK11965" s="1" t="s">
        <v>24117</v>
      </c>
    </row>
    <row r="11966" spans="62:63" ht="12" customHeight="1" x14ac:dyDescent="0.25">
      <c r="BJ11966" s="1" t="s">
        <v>24116</v>
      </c>
      <c r="BK11966" s="1" t="s">
        <v>24118</v>
      </c>
    </row>
    <row r="11967" spans="62:63" ht="12" customHeight="1" x14ac:dyDescent="0.25">
      <c r="BJ11967" s="1" t="s">
        <v>24116</v>
      </c>
      <c r="BK11967" s="1" t="s">
        <v>24088</v>
      </c>
    </row>
    <row r="11968" spans="62:63" ht="12" customHeight="1" x14ac:dyDescent="0.25">
      <c r="BJ11968" s="1" t="s">
        <v>24119</v>
      </c>
      <c r="BK11968" s="1" t="s">
        <v>24120</v>
      </c>
    </row>
    <row r="11969" spans="62:63" ht="12" customHeight="1" x14ac:dyDescent="0.25">
      <c r="BJ11969" s="1" t="s">
        <v>24119</v>
      </c>
      <c r="BK11969" s="1" t="s">
        <v>24088</v>
      </c>
    </row>
    <row r="11970" spans="62:63" ht="12" customHeight="1" x14ac:dyDescent="0.25">
      <c r="BJ11970" s="1" t="s">
        <v>24121</v>
      </c>
      <c r="BK11970" s="1" t="s">
        <v>24122</v>
      </c>
    </row>
    <row r="11971" spans="62:63" ht="12" customHeight="1" x14ac:dyDescent="0.25">
      <c r="BJ11971" s="1" t="s">
        <v>24121</v>
      </c>
      <c r="BK11971" s="1" t="s">
        <v>24123</v>
      </c>
    </row>
    <row r="11972" spans="62:63" ht="12" customHeight="1" x14ac:dyDescent="0.25">
      <c r="BJ11972" s="1" t="s">
        <v>24121</v>
      </c>
      <c r="BK11972" s="1" t="s">
        <v>24088</v>
      </c>
    </row>
    <row r="11973" spans="62:63" ht="12" customHeight="1" x14ac:dyDescent="0.25">
      <c r="BJ11973" s="1" t="s">
        <v>24124</v>
      </c>
      <c r="BK11973" s="1" t="s">
        <v>24125</v>
      </c>
    </row>
    <row r="11974" spans="62:63" ht="12" customHeight="1" x14ac:dyDescent="0.25">
      <c r="BJ11974" s="1" t="s">
        <v>24124</v>
      </c>
      <c r="BK11974" s="1" t="s">
        <v>24088</v>
      </c>
    </row>
    <row r="11975" spans="62:63" ht="12" customHeight="1" x14ac:dyDescent="0.25">
      <c r="BJ11975" s="1" t="s">
        <v>24126</v>
      </c>
      <c r="BK11975" s="1" t="s">
        <v>24125</v>
      </c>
    </row>
    <row r="11976" spans="62:63" ht="12" customHeight="1" x14ac:dyDescent="0.25">
      <c r="BJ11976" s="1" t="s">
        <v>24126</v>
      </c>
      <c r="BK11976" s="1" t="s">
        <v>24088</v>
      </c>
    </row>
    <row r="11977" spans="62:63" ht="12" customHeight="1" x14ac:dyDescent="0.25">
      <c r="BJ11977" s="1" t="s">
        <v>24127</v>
      </c>
      <c r="BK11977" s="1" t="s">
        <v>24128</v>
      </c>
    </row>
    <row r="11978" spans="62:63" ht="12" customHeight="1" x14ac:dyDescent="0.25">
      <c r="BJ11978" s="1" t="s">
        <v>24127</v>
      </c>
      <c r="BK11978" s="1" t="s">
        <v>24129</v>
      </c>
    </row>
    <row r="11979" spans="62:63" ht="12" customHeight="1" x14ac:dyDescent="0.25">
      <c r="BJ11979" s="1" t="s">
        <v>24127</v>
      </c>
      <c r="BK11979" s="1" t="s">
        <v>24130</v>
      </c>
    </row>
    <row r="11980" spans="62:63" ht="12" customHeight="1" x14ac:dyDescent="0.25">
      <c r="BJ11980" s="1" t="s">
        <v>24127</v>
      </c>
      <c r="BK11980" s="1" t="s">
        <v>24088</v>
      </c>
    </row>
    <row r="11981" spans="62:63" ht="12" customHeight="1" x14ac:dyDescent="0.25">
      <c r="BJ11981" s="1" t="s">
        <v>24131</v>
      </c>
      <c r="BK11981" s="1" t="s">
        <v>24132</v>
      </c>
    </row>
    <row r="11982" spans="62:63" ht="12" customHeight="1" x14ac:dyDescent="0.25">
      <c r="BJ11982" s="1" t="s">
        <v>24131</v>
      </c>
      <c r="BK11982" s="1" t="s">
        <v>24133</v>
      </c>
    </row>
    <row r="11983" spans="62:63" ht="12" customHeight="1" x14ac:dyDescent="0.25">
      <c r="BJ11983" s="1" t="s">
        <v>24131</v>
      </c>
      <c r="BK11983" s="1" t="s">
        <v>24088</v>
      </c>
    </row>
    <row r="11984" spans="62:63" ht="12" customHeight="1" x14ac:dyDescent="0.25">
      <c r="BJ11984" s="1" t="s">
        <v>24134</v>
      </c>
      <c r="BK11984" s="1" t="s">
        <v>24135</v>
      </c>
    </row>
    <row r="11985" spans="62:63" ht="12" customHeight="1" x14ac:dyDescent="0.25">
      <c r="BJ11985" s="1" t="s">
        <v>24134</v>
      </c>
      <c r="BK11985" s="1" t="s">
        <v>24088</v>
      </c>
    </row>
    <row r="11986" spans="62:63" ht="12" customHeight="1" x14ac:dyDescent="0.25">
      <c r="BJ11986" s="1" t="s">
        <v>24136</v>
      </c>
      <c r="BK11986" s="1" t="s">
        <v>24137</v>
      </c>
    </row>
    <row r="11987" spans="62:63" ht="12" customHeight="1" x14ac:dyDescent="0.25">
      <c r="BJ11987" s="1" t="s">
        <v>24136</v>
      </c>
      <c r="BK11987" s="1" t="s">
        <v>24138</v>
      </c>
    </row>
    <row r="11988" spans="62:63" ht="12" customHeight="1" x14ac:dyDescent="0.25">
      <c r="BJ11988" s="1" t="s">
        <v>24136</v>
      </c>
      <c r="BK11988" s="1" t="s">
        <v>24088</v>
      </c>
    </row>
    <row r="11989" spans="62:63" ht="12" customHeight="1" x14ac:dyDescent="0.25">
      <c r="BJ11989" s="1" t="s">
        <v>24139</v>
      </c>
      <c r="BK11989" s="1" t="s">
        <v>24138</v>
      </c>
    </row>
    <row r="11990" spans="62:63" ht="12" customHeight="1" x14ac:dyDescent="0.25">
      <c r="BJ11990" s="1" t="s">
        <v>24139</v>
      </c>
      <c r="BK11990" s="1" t="s">
        <v>24088</v>
      </c>
    </row>
    <row r="11991" spans="62:63" ht="12" customHeight="1" x14ac:dyDescent="0.25">
      <c r="BJ11991" s="1" t="s">
        <v>24140</v>
      </c>
      <c r="BK11991" s="1" t="s">
        <v>24133</v>
      </c>
    </row>
    <row r="11992" spans="62:63" ht="12" customHeight="1" x14ac:dyDescent="0.25">
      <c r="BJ11992" s="1" t="s">
        <v>24140</v>
      </c>
      <c r="BK11992" s="1" t="s">
        <v>24088</v>
      </c>
    </row>
    <row r="11993" spans="62:63" ht="12" customHeight="1" x14ac:dyDescent="0.25">
      <c r="BJ11993" s="1" t="s">
        <v>24141</v>
      </c>
      <c r="BK11993" s="1" t="s">
        <v>24138</v>
      </c>
    </row>
    <row r="11994" spans="62:63" ht="12" customHeight="1" x14ac:dyDescent="0.25">
      <c r="BJ11994" s="1" t="s">
        <v>24141</v>
      </c>
      <c r="BK11994" s="1" t="s">
        <v>24088</v>
      </c>
    </row>
    <row r="11995" spans="62:63" ht="12" customHeight="1" x14ac:dyDescent="0.25">
      <c r="BJ11995" s="1" t="s">
        <v>24142</v>
      </c>
      <c r="BK11995" s="1" t="s">
        <v>24143</v>
      </c>
    </row>
    <row r="11996" spans="62:63" ht="12" customHeight="1" x14ac:dyDescent="0.25">
      <c r="BJ11996" s="1" t="s">
        <v>24144</v>
      </c>
      <c r="BK11996" s="1" t="s">
        <v>24094</v>
      </c>
    </row>
    <row r="11997" spans="62:63" ht="12" customHeight="1" x14ac:dyDescent="0.25">
      <c r="BJ11997" s="1" t="s">
        <v>24145</v>
      </c>
      <c r="BK11997" s="1" t="s">
        <v>24146</v>
      </c>
    </row>
    <row r="11998" spans="62:63" ht="12" customHeight="1" x14ac:dyDescent="0.25">
      <c r="BJ11998" s="1" t="s">
        <v>24147</v>
      </c>
      <c r="BK11998" s="1" t="s">
        <v>24148</v>
      </c>
    </row>
    <row r="11999" spans="62:63" ht="12" customHeight="1" x14ac:dyDescent="0.25">
      <c r="BJ11999" s="1" t="s">
        <v>24147</v>
      </c>
      <c r="BK11999" s="1" t="s">
        <v>24149</v>
      </c>
    </row>
    <row r="12000" spans="62:63" ht="12" customHeight="1" x14ac:dyDescent="0.25">
      <c r="BJ12000" s="1" t="s">
        <v>24147</v>
      </c>
      <c r="BK12000" s="1" t="s">
        <v>24150</v>
      </c>
    </row>
    <row r="12001" spans="62:63" ht="12" customHeight="1" x14ac:dyDescent="0.25">
      <c r="BJ12001" s="1" t="s">
        <v>24151</v>
      </c>
      <c r="BK12001" s="1" t="s">
        <v>24152</v>
      </c>
    </row>
    <row r="12002" spans="62:63" ht="12" customHeight="1" x14ac:dyDescent="0.25">
      <c r="BJ12002" s="1" t="s">
        <v>24151</v>
      </c>
      <c r="BK12002" s="1" t="s">
        <v>24153</v>
      </c>
    </row>
    <row r="12003" spans="62:63" ht="12" customHeight="1" x14ac:dyDescent="0.25">
      <c r="BJ12003" s="1" t="s">
        <v>24154</v>
      </c>
      <c r="BK12003" s="1" t="s">
        <v>24155</v>
      </c>
    </row>
    <row r="12004" spans="62:63" ht="12" customHeight="1" x14ac:dyDescent="0.25">
      <c r="BJ12004" s="1" t="s">
        <v>24154</v>
      </c>
      <c r="BK12004" s="1" t="s">
        <v>24156</v>
      </c>
    </row>
    <row r="12005" spans="62:63" ht="12" customHeight="1" x14ac:dyDescent="0.25">
      <c r="BJ12005" s="1" t="s">
        <v>24157</v>
      </c>
      <c r="BK12005" s="1" t="s">
        <v>24158</v>
      </c>
    </row>
    <row r="12006" spans="62:63" ht="12" customHeight="1" x14ac:dyDescent="0.25">
      <c r="BJ12006" s="1" t="s">
        <v>24157</v>
      </c>
      <c r="BK12006" s="1" t="s">
        <v>24159</v>
      </c>
    </row>
    <row r="12007" spans="62:63" ht="12" customHeight="1" x14ac:dyDescent="0.25">
      <c r="BJ12007" s="1" t="s">
        <v>24157</v>
      </c>
      <c r="BK12007" s="1" t="s">
        <v>24160</v>
      </c>
    </row>
    <row r="12008" spans="62:63" ht="12" customHeight="1" x14ac:dyDescent="0.25">
      <c r="BJ12008" s="1" t="s">
        <v>24161</v>
      </c>
      <c r="BK12008" s="1" t="s">
        <v>24162</v>
      </c>
    </row>
    <row r="12009" spans="62:63" ht="12" customHeight="1" x14ac:dyDescent="0.25">
      <c r="BJ12009" s="1" t="s">
        <v>24161</v>
      </c>
      <c r="BK12009" s="1" t="s">
        <v>24163</v>
      </c>
    </row>
    <row r="12010" spans="62:63" ht="12" customHeight="1" x14ac:dyDescent="0.25">
      <c r="BJ12010" s="1" t="s">
        <v>24164</v>
      </c>
      <c r="BK12010" s="1" t="s">
        <v>24165</v>
      </c>
    </row>
    <row r="12011" spans="62:63" ht="12" customHeight="1" x14ac:dyDescent="0.25">
      <c r="BJ12011" s="1" t="s">
        <v>24164</v>
      </c>
      <c r="BK12011" s="1" t="s">
        <v>24166</v>
      </c>
    </row>
    <row r="12012" spans="62:63" ht="12" customHeight="1" x14ac:dyDescent="0.25">
      <c r="BJ12012" s="1" t="s">
        <v>24167</v>
      </c>
      <c r="BK12012" s="1" t="s">
        <v>24168</v>
      </c>
    </row>
    <row r="12013" spans="62:63" ht="12" customHeight="1" x14ac:dyDescent="0.25">
      <c r="BJ12013" s="1" t="s">
        <v>24167</v>
      </c>
      <c r="BK12013" s="1" t="s">
        <v>24169</v>
      </c>
    </row>
    <row r="12014" spans="62:63" ht="12" customHeight="1" x14ac:dyDescent="0.25">
      <c r="BJ12014" s="1" t="s">
        <v>24170</v>
      </c>
      <c r="BK12014" s="1" t="s">
        <v>24171</v>
      </c>
    </row>
    <row r="12015" spans="62:63" ht="12" customHeight="1" x14ac:dyDescent="0.25">
      <c r="BJ12015" s="1" t="s">
        <v>24170</v>
      </c>
      <c r="BK12015" s="1" t="s">
        <v>24172</v>
      </c>
    </row>
    <row r="12016" spans="62:63" ht="12" customHeight="1" x14ac:dyDescent="0.25">
      <c r="BJ12016" s="1" t="s">
        <v>24170</v>
      </c>
      <c r="BK12016" s="1" t="s">
        <v>24173</v>
      </c>
    </row>
    <row r="12017" spans="62:63" ht="12" customHeight="1" x14ac:dyDescent="0.25">
      <c r="BJ12017" s="1" t="s">
        <v>24174</v>
      </c>
      <c r="BK12017" s="1" t="s">
        <v>24175</v>
      </c>
    </row>
    <row r="12018" spans="62:63" ht="12" customHeight="1" x14ac:dyDescent="0.25">
      <c r="BJ12018" s="1" t="s">
        <v>24174</v>
      </c>
      <c r="BK12018" s="1" t="s">
        <v>24176</v>
      </c>
    </row>
    <row r="12019" spans="62:63" ht="12" customHeight="1" x14ac:dyDescent="0.25">
      <c r="BJ12019" s="1" t="s">
        <v>24174</v>
      </c>
      <c r="BK12019" s="1" t="s">
        <v>24177</v>
      </c>
    </row>
    <row r="12020" spans="62:63" ht="12" customHeight="1" x14ac:dyDescent="0.25">
      <c r="BJ12020" s="1" t="s">
        <v>24178</v>
      </c>
      <c r="BK12020" s="1" t="s">
        <v>24179</v>
      </c>
    </row>
    <row r="12021" spans="62:63" ht="12" customHeight="1" x14ac:dyDescent="0.25">
      <c r="BJ12021" s="1" t="s">
        <v>24178</v>
      </c>
      <c r="BK12021" s="1" t="s">
        <v>24180</v>
      </c>
    </row>
    <row r="12022" spans="62:63" ht="12" customHeight="1" x14ac:dyDescent="0.25">
      <c r="BJ12022" s="1" t="s">
        <v>24181</v>
      </c>
      <c r="BK12022" s="1" t="s">
        <v>24182</v>
      </c>
    </row>
    <row r="12023" spans="62:63" ht="12" customHeight="1" x14ac:dyDescent="0.25">
      <c r="BJ12023" s="1" t="s">
        <v>24183</v>
      </c>
      <c r="BK12023" s="1" t="s">
        <v>24184</v>
      </c>
    </row>
    <row r="12024" spans="62:63" ht="12" customHeight="1" x14ac:dyDescent="0.25">
      <c r="BJ12024" s="1" t="s">
        <v>24183</v>
      </c>
      <c r="BK12024" s="1" t="s">
        <v>24185</v>
      </c>
    </row>
    <row r="12025" spans="62:63" ht="12" customHeight="1" x14ac:dyDescent="0.25">
      <c r="BJ12025" s="1" t="s">
        <v>24186</v>
      </c>
      <c r="BK12025" s="1" t="s">
        <v>24187</v>
      </c>
    </row>
    <row r="12026" spans="62:63" ht="12" customHeight="1" x14ac:dyDescent="0.25">
      <c r="BJ12026" s="1" t="s">
        <v>24186</v>
      </c>
      <c r="BK12026" s="1" t="s">
        <v>24188</v>
      </c>
    </row>
    <row r="12027" spans="62:63" ht="12" customHeight="1" x14ac:dyDescent="0.25">
      <c r="BJ12027" s="1" t="s">
        <v>24189</v>
      </c>
      <c r="BK12027" s="1" t="s">
        <v>24190</v>
      </c>
    </row>
    <row r="12028" spans="62:63" ht="12" customHeight="1" x14ac:dyDescent="0.25">
      <c r="BJ12028" s="1" t="s">
        <v>24189</v>
      </c>
      <c r="BK12028" s="1" t="s">
        <v>24191</v>
      </c>
    </row>
    <row r="12029" spans="62:63" ht="12" customHeight="1" x14ac:dyDescent="0.25">
      <c r="BJ12029" s="1" t="s">
        <v>24192</v>
      </c>
      <c r="BK12029" s="1" t="s">
        <v>24193</v>
      </c>
    </row>
    <row r="12030" spans="62:63" ht="12" customHeight="1" x14ac:dyDescent="0.25">
      <c r="BJ12030" s="1" t="s">
        <v>24192</v>
      </c>
      <c r="BK12030" s="1" t="s">
        <v>24194</v>
      </c>
    </row>
    <row r="12031" spans="62:63" ht="12" customHeight="1" x14ac:dyDescent="0.25">
      <c r="BJ12031" s="1" t="s">
        <v>24192</v>
      </c>
      <c r="BK12031" s="1" t="s">
        <v>24195</v>
      </c>
    </row>
    <row r="12032" spans="62:63" ht="12" customHeight="1" x14ac:dyDescent="0.25">
      <c r="BJ12032" s="1" t="s">
        <v>24196</v>
      </c>
      <c r="BK12032" s="1" t="s">
        <v>24197</v>
      </c>
    </row>
    <row r="12033" spans="62:63" ht="12" customHeight="1" x14ac:dyDescent="0.25">
      <c r="BJ12033" s="1" t="s">
        <v>24196</v>
      </c>
      <c r="BK12033" s="1" t="s">
        <v>24198</v>
      </c>
    </row>
    <row r="12034" spans="62:63" ht="12" customHeight="1" x14ac:dyDescent="0.25">
      <c r="BJ12034" s="1" t="s">
        <v>24199</v>
      </c>
      <c r="BK12034" s="1" t="s">
        <v>24200</v>
      </c>
    </row>
    <row r="12035" spans="62:63" ht="12" customHeight="1" x14ac:dyDescent="0.25">
      <c r="BJ12035" s="1" t="s">
        <v>24201</v>
      </c>
      <c r="BK12035" s="1" t="s">
        <v>24202</v>
      </c>
    </row>
    <row r="12036" spans="62:63" ht="12" customHeight="1" x14ac:dyDescent="0.25">
      <c r="BJ12036" s="1" t="s">
        <v>24203</v>
      </c>
      <c r="BK12036" s="1" t="s">
        <v>24204</v>
      </c>
    </row>
    <row r="12037" spans="62:63" ht="12" customHeight="1" x14ac:dyDescent="0.25">
      <c r="BJ12037" s="1" t="s">
        <v>24203</v>
      </c>
      <c r="BK12037" s="1" t="s">
        <v>24205</v>
      </c>
    </row>
    <row r="12038" spans="62:63" ht="12" customHeight="1" x14ac:dyDescent="0.25">
      <c r="BJ12038" s="1" t="s">
        <v>24206</v>
      </c>
      <c r="BK12038" s="1" t="s">
        <v>24207</v>
      </c>
    </row>
    <row r="12039" spans="62:63" ht="12" customHeight="1" x14ac:dyDescent="0.25">
      <c r="BJ12039" s="1" t="s">
        <v>24208</v>
      </c>
      <c r="BK12039" s="1" t="s">
        <v>24209</v>
      </c>
    </row>
    <row r="12040" spans="62:63" ht="12" customHeight="1" x14ac:dyDescent="0.25">
      <c r="BJ12040" s="1" t="s">
        <v>24210</v>
      </c>
      <c r="BK12040" s="1" t="s">
        <v>24211</v>
      </c>
    </row>
    <row r="12041" spans="62:63" ht="12" customHeight="1" x14ac:dyDescent="0.25">
      <c r="BJ12041" s="1" t="s">
        <v>24210</v>
      </c>
      <c r="BK12041" s="1" t="s">
        <v>24212</v>
      </c>
    </row>
    <row r="12042" spans="62:63" ht="12" customHeight="1" x14ac:dyDescent="0.25">
      <c r="BJ12042" s="1" t="s">
        <v>24213</v>
      </c>
      <c r="BK12042" s="1" t="s">
        <v>24214</v>
      </c>
    </row>
    <row r="12043" spans="62:63" ht="12" customHeight="1" x14ac:dyDescent="0.25">
      <c r="BJ12043" s="1" t="s">
        <v>24215</v>
      </c>
      <c r="BK12043" s="1" t="s">
        <v>24216</v>
      </c>
    </row>
    <row r="12044" spans="62:63" ht="12" customHeight="1" x14ac:dyDescent="0.25">
      <c r="BJ12044" s="1" t="s">
        <v>24217</v>
      </c>
      <c r="BK12044" s="1" t="s">
        <v>24218</v>
      </c>
    </row>
    <row r="12045" spans="62:63" ht="12" customHeight="1" x14ac:dyDescent="0.25">
      <c r="BJ12045" s="1" t="s">
        <v>24219</v>
      </c>
      <c r="BK12045" s="1" t="s">
        <v>24220</v>
      </c>
    </row>
    <row r="12046" spans="62:63" ht="12" customHeight="1" x14ac:dyDescent="0.25">
      <c r="BJ12046" s="1" t="s">
        <v>24219</v>
      </c>
      <c r="BK12046" s="1" t="s">
        <v>24221</v>
      </c>
    </row>
    <row r="12047" spans="62:63" ht="12" customHeight="1" x14ac:dyDescent="0.25">
      <c r="BJ12047" s="1" t="s">
        <v>24222</v>
      </c>
      <c r="BK12047" s="1" t="s">
        <v>24220</v>
      </c>
    </row>
    <row r="12048" spans="62:63" ht="12" customHeight="1" x14ac:dyDescent="0.25">
      <c r="BJ12048" s="1" t="s">
        <v>24222</v>
      </c>
      <c r="BK12048" s="1" t="s">
        <v>24223</v>
      </c>
    </row>
    <row r="12049" spans="62:63" ht="12" customHeight="1" x14ac:dyDescent="0.25">
      <c r="BJ12049" s="1" t="s">
        <v>24224</v>
      </c>
      <c r="BK12049" s="1" t="s">
        <v>24220</v>
      </c>
    </row>
    <row r="12050" spans="62:63" ht="12" customHeight="1" x14ac:dyDescent="0.25">
      <c r="BJ12050" s="1" t="s">
        <v>24224</v>
      </c>
      <c r="BK12050" s="1" t="s">
        <v>24223</v>
      </c>
    </row>
    <row r="12051" spans="62:63" ht="12" customHeight="1" x14ac:dyDescent="0.25">
      <c r="BJ12051" s="1" t="s">
        <v>24225</v>
      </c>
      <c r="BK12051" s="1" t="s">
        <v>24220</v>
      </c>
    </row>
    <row r="12052" spans="62:63" ht="12" customHeight="1" x14ac:dyDescent="0.25">
      <c r="BJ12052" s="1" t="s">
        <v>24225</v>
      </c>
      <c r="BK12052" s="1" t="s">
        <v>24226</v>
      </c>
    </row>
    <row r="12053" spans="62:63" ht="12" customHeight="1" x14ac:dyDescent="0.25">
      <c r="BJ12053" s="1" t="s">
        <v>24227</v>
      </c>
      <c r="BK12053" s="1" t="s">
        <v>24220</v>
      </c>
    </row>
    <row r="12054" spans="62:63" ht="12" customHeight="1" x14ac:dyDescent="0.25">
      <c r="BJ12054" s="1" t="s">
        <v>24227</v>
      </c>
      <c r="BK12054" s="1" t="s">
        <v>24226</v>
      </c>
    </row>
    <row r="12055" spans="62:63" ht="12" customHeight="1" x14ac:dyDescent="0.25">
      <c r="BJ12055" s="1" t="s">
        <v>24228</v>
      </c>
      <c r="BK12055" s="1" t="s">
        <v>24220</v>
      </c>
    </row>
    <row r="12056" spans="62:63" ht="12" customHeight="1" x14ac:dyDescent="0.25">
      <c r="BJ12056" s="1" t="s">
        <v>24228</v>
      </c>
      <c r="BK12056" s="1" t="s">
        <v>24229</v>
      </c>
    </row>
    <row r="12057" spans="62:63" ht="12" customHeight="1" x14ac:dyDescent="0.25">
      <c r="BJ12057" s="1" t="s">
        <v>24230</v>
      </c>
      <c r="BK12057" s="1" t="s">
        <v>24220</v>
      </c>
    </row>
    <row r="12058" spans="62:63" ht="12" customHeight="1" x14ac:dyDescent="0.25">
      <c r="BJ12058" s="1" t="s">
        <v>24230</v>
      </c>
      <c r="BK12058" s="1" t="s">
        <v>24231</v>
      </c>
    </row>
    <row r="12059" spans="62:63" ht="12" customHeight="1" x14ac:dyDescent="0.25">
      <c r="BJ12059" s="1" t="s">
        <v>24232</v>
      </c>
      <c r="BK12059" s="1" t="s">
        <v>24220</v>
      </c>
    </row>
    <row r="12060" spans="62:63" ht="12" customHeight="1" x14ac:dyDescent="0.25">
      <c r="BJ12060" s="1" t="s">
        <v>24232</v>
      </c>
      <c r="BK12060" s="1" t="s">
        <v>24231</v>
      </c>
    </row>
    <row r="12061" spans="62:63" ht="12" customHeight="1" x14ac:dyDescent="0.25">
      <c r="BJ12061" s="1" t="s">
        <v>24233</v>
      </c>
      <c r="BK12061" s="1" t="s">
        <v>24220</v>
      </c>
    </row>
    <row r="12062" spans="62:63" ht="12" customHeight="1" x14ac:dyDescent="0.25">
      <c r="BJ12062" s="1" t="s">
        <v>24233</v>
      </c>
      <c r="BK12062" s="1" t="s">
        <v>24234</v>
      </c>
    </row>
    <row r="12063" spans="62:63" ht="12" customHeight="1" x14ac:dyDescent="0.25">
      <c r="BJ12063" s="1" t="s">
        <v>24235</v>
      </c>
      <c r="BK12063" s="1" t="s">
        <v>24220</v>
      </c>
    </row>
    <row r="12064" spans="62:63" ht="12" customHeight="1" x14ac:dyDescent="0.25">
      <c r="BJ12064" s="1" t="s">
        <v>24235</v>
      </c>
      <c r="BK12064" s="1" t="s">
        <v>24234</v>
      </c>
    </row>
    <row r="12065" spans="62:63" ht="12" customHeight="1" x14ac:dyDescent="0.25">
      <c r="BJ12065" s="1" t="s">
        <v>24236</v>
      </c>
      <c r="BK12065" s="1" t="s">
        <v>24220</v>
      </c>
    </row>
    <row r="12066" spans="62:63" ht="12" customHeight="1" x14ac:dyDescent="0.25">
      <c r="BJ12066" s="1" t="s">
        <v>24236</v>
      </c>
      <c r="BK12066" s="1" t="s">
        <v>24237</v>
      </c>
    </row>
    <row r="12067" spans="62:63" ht="12" customHeight="1" x14ac:dyDescent="0.25">
      <c r="BJ12067" s="1" t="s">
        <v>24238</v>
      </c>
      <c r="BK12067" s="1" t="s">
        <v>24220</v>
      </c>
    </row>
    <row r="12068" spans="62:63" ht="12" customHeight="1" x14ac:dyDescent="0.25">
      <c r="BJ12068" s="1" t="s">
        <v>24238</v>
      </c>
      <c r="BK12068" s="1" t="s">
        <v>24237</v>
      </c>
    </row>
    <row r="12069" spans="62:63" ht="12" customHeight="1" x14ac:dyDescent="0.25">
      <c r="BJ12069" s="1" t="s">
        <v>24239</v>
      </c>
      <c r="BK12069" s="1" t="s">
        <v>24220</v>
      </c>
    </row>
    <row r="12070" spans="62:63" ht="12" customHeight="1" x14ac:dyDescent="0.25">
      <c r="BJ12070" s="1" t="s">
        <v>24239</v>
      </c>
      <c r="BK12070" s="1" t="s">
        <v>24240</v>
      </c>
    </row>
    <row r="12071" spans="62:63" ht="12" customHeight="1" x14ac:dyDescent="0.25">
      <c r="BJ12071" s="1" t="s">
        <v>24241</v>
      </c>
      <c r="BK12071" s="1" t="s">
        <v>24220</v>
      </c>
    </row>
    <row r="12072" spans="62:63" ht="12" customHeight="1" x14ac:dyDescent="0.25">
      <c r="BJ12072" s="1" t="s">
        <v>24241</v>
      </c>
      <c r="BK12072" s="1" t="s">
        <v>24242</v>
      </c>
    </row>
    <row r="12073" spans="62:63" ht="12" customHeight="1" x14ac:dyDescent="0.25">
      <c r="BJ12073" s="1" t="s">
        <v>24241</v>
      </c>
      <c r="BK12073" s="1" t="s">
        <v>24243</v>
      </c>
    </row>
    <row r="12074" spans="62:63" ht="12" customHeight="1" x14ac:dyDescent="0.25">
      <c r="BJ12074" s="1" t="s">
        <v>24244</v>
      </c>
      <c r="BK12074" s="1" t="s">
        <v>24220</v>
      </c>
    </row>
    <row r="12075" spans="62:63" ht="12" customHeight="1" x14ac:dyDescent="0.25">
      <c r="BJ12075" s="1" t="s">
        <v>24244</v>
      </c>
      <c r="BK12075" s="1" t="s">
        <v>24245</v>
      </c>
    </row>
    <row r="12076" spans="62:63" ht="12" customHeight="1" x14ac:dyDescent="0.25">
      <c r="BJ12076" s="1" t="s">
        <v>24246</v>
      </c>
      <c r="BK12076" s="1" t="s">
        <v>24220</v>
      </c>
    </row>
    <row r="12077" spans="62:63" ht="12" customHeight="1" x14ac:dyDescent="0.25">
      <c r="BJ12077" s="1" t="s">
        <v>24246</v>
      </c>
      <c r="BK12077" s="1" t="s">
        <v>24245</v>
      </c>
    </row>
    <row r="12078" spans="62:63" ht="12" customHeight="1" x14ac:dyDescent="0.25">
      <c r="BJ12078" s="1" t="s">
        <v>24247</v>
      </c>
      <c r="BK12078" s="1" t="s">
        <v>24220</v>
      </c>
    </row>
    <row r="12079" spans="62:63" ht="12" customHeight="1" x14ac:dyDescent="0.25">
      <c r="BJ12079" s="1" t="s">
        <v>24247</v>
      </c>
      <c r="BK12079" s="1" t="s">
        <v>24245</v>
      </c>
    </row>
    <row r="12080" spans="62:63" ht="12" customHeight="1" x14ac:dyDescent="0.25">
      <c r="BJ12080" s="1" t="s">
        <v>24248</v>
      </c>
      <c r="BK12080" s="1" t="s">
        <v>24220</v>
      </c>
    </row>
    <row r="12081" spans="62:63" ht="12" customHeight="1" x14ac:dyDescent="0.25">
      <c r="BJ12081" s="1" t="s">
        <v>24248</v>
      </c>
      <c r="BK12081" s="1" t="s">
        <v>24249</v>
      </c>
    </row>
    <row r="12082" spans="62:63" ht="12" customHeight="1" x14ac:dyDescent="0.25">
      <c r="BJ12082" s="1" t="s">
        <v>24248</v>
      </c>
      <c r="BK12082" s="1" t="s">
        <v>24250</v>
      </c>
    </row>
    <row r="12083" spans="62:63" ht="12" customHeight="1" x14ac:dyDescent="0.25">
      <c r="BJ12083" s="1" t="s">
        <v>24251</v>
      </c>
      <c r="BK12083" s="1" t="s">
        <v>24220</v>
      </c>
    </row>
    <row r="12084" spans="62:63" ht="12" customHeight="1" x14ac:dyDescent="0.25">
      <c r="BJ12084" s="1" t="s">
        <v>24251</v>
      </c>
      <c r="BK12084" s="1" t="s">
        <v>24249</v>
      </c>
    </row>
    <row r="12085" spans="62:63" ht="12" customHeight="1" x14ac:dyDescent="0.25">
      <c r="BJ12085" s="1" t="s">
        <v>24252</v>
      </c>
      <c r="BK12085" s="1" t="s">
        <v>24220</v>
      </c>
    </row>
    <row r="12086" spans="62:63" ht="12" customHeight="1" x14ac:dyDescent="0.25">
      <c r="BJ12086" s="1" t="s">
        <v>24252</v>
      </c>
      <c r="BK12086" s="1" t="s">
        <v>24253</v>
      </c>
    </row>
    <row r="12087" spans="62:63" ht="12" customHeight="1" x14ac:dyDescent="0.25">
      <c r="BJ12087" s="1" t="s">
        <v>24254</v>
      </c>
      <c r="BK12087" s="1" t="s">
        <v>24220</v>
      </c>
    </row>
    <row r="12088" spans="62:63" ht="12" customHeight="1" x14ac:dyDescent="0.25">
      <c r="BJ12088" s="1" t="s">
        <v>24254</v>
      </c>
      <c r="BK12088" s="1" t="s">
        <v>24255</v>
      </c>
    </row>
    <row r="12089" spans="62:63" ht="12" customHeight="1" x14ac:dyDescent="0.25">
      <c r="BJ12089" s="1" t="s">
        <v>24254</v>
      </c>
      <c r="BK12089" s="1" t="s">
        <v>24256</v>
      </c>
    </row>
    <row r="12090" spans="62:63" ht="12" customHeight="1" x14ac:dyDescent="0.25">
      <c r="BJ12090" s="1" t="s">
        <v>24257</v>
      </c>
      <c r="BK12090" s="1" t="s">
        <v>24220</v>
      </c>
    </row>
    <row r="12091" spans="62:63" ht="12" customHeight="1" x14ac:dyDescent="0.25">
      <c r="BJ12091" s="1" t="s">
        <v>24257</v>
      </c>
      <c r="BK12091" s="1" t="s">
        <v>24258</v>
      </c>
    </row>
    <row r="12092" spans="62:63" ht="12" customHeight="1" x14ac:dyDescent="0.25">
      <c r="BJ12092" s="1" t="s">
        <v>24257</v>
      </c>
      <c r="BK12092" s="1" t="s">
        <v>24259</v>
      </c>
    </row>
    <row r="12093" spans="62:63" ht="12" customHeight="1" x14ac:dyDescent="0.25">
      <c r="BJ12093" s="1" t="s">
        <v>24260</v>
      </c>
      <c r="BK12093" s="1" t="s">
        <v>24220</v>
      </c>
    </row>
    <row r="12094" spans="62:63" ht="12" customHeight="1" x14ac:dyDescent="0.25">
      <c r="BJ12094" s="1" t="s">
        <v>24260</v>
      </c>
      <c r="BK12094" s="1" t="s">
        <v>24261</v>
      </c>
    </row>
    <row r="12095" spans="62:63" ht="12" customHeight="1" x14ac:dyDescent="0.25">
      <c r="BJ12095" s="1" t="s">
        <v>24262</v>
      </c>
      <c r="BK12095" s="1" t="s">
        <v>24220</v>
      </c>
    </row>
    <row r="12096" spans="62:63" ht="12" customHeight="1" x14ac:dyDescent="0.25">
      <c r="BJ12096" s="1" t="s">
        <v>24262</v>
      </c>
      <c r="BK12096" s="1" t="s">
        <v>24261</v>
      </c>
    </row>
    <row r="12097" spans="62:63" ht="12" customHeight="1" x14ac:dyDescent="0.25">
      <c r="BJ12097" s="1" t="s">
        <v>24263</v>
      </c>
      <c r="BK12097" s="1" t="s">
        <v>24220</v>
      </c>
    </row>
    <row r="12098" spans="62:63" ht="12" customHeight="1" x14ac:dyDescent="0.25">
      <c r="BJ12098" s="1" t="s">
        <v>24263</v>
      </c>
      <c r="BK12098" s="1" t="s">
        <v>24261</v>
      </c>
    </row>
    <row r="12099" spans="62:63" ht="12" customHeight="1" x14ac:dyDescent="0.25">
      <c r="BJ12099" s="1" t="s">
        <v>24264</v>
      </c>
      <c r="BK12099" s="1" t="s">
        <v>24220</v>
      </c>
    </row>
    <row r="12100" spans="62:63" ht="12" customHeight="1" x14ac:dyDescent="0.25">
      <c r="BJ12100" s="1" t="s">
        <v>24264</v>
      </c>
      <c r="BK12100" s="1" t="s">
        <v>24265</v>
      </c>
    </row>
    <row r="12101" spans="62:63" ht="12" customHeight="1" x14ac:dyDescent="0.25">
      <c r="BJ12101" s="1" t="s">
        <v>24266</v>
      </c>
      <c r="BK12101" s="1" t="s">
        <v>24220</v>
      </c>
    </row>
    <row r="12102" spans="62:63" ht="12" customHeight="1" x14ac:dyDescent="0.25">
      <c r="BJ12102" s="1" t="s">
        <v>24266</v>
      </c>
      <c r="BK12102" s="1" t="s">
        <v>24265</v>
      </c>
    </row>
    <row r="12103" spans="62:63" ht="12" customHeight="1" x14ac:dyDescent="0.25">
      <c r="BJ12103" s="1" t="s">
        <v>24267</v>
      </c>
      <c r="BK12103" s="1" t="s">
        <v>24220</v>
      </c>
    </row>
    <row r="12104" spans="62:63" ht="12" customHeight="1" x14ac:dyDescent="0.25">
      <c r="BJ12104" s="1" t="s">
        <v>24267</v>
      </c>
      <c r="BK12104" s="1" t="s">
        <v>24268</v>
      </c>
    </row>
    <row r="12105" spans="62:63" ht="12" customHeight="1" x14ac:dyDescent="0.25">
      <c r="BJ12105" s="1" t="s">
        <v>24267</v>
      </c>
      <c r="BK12105" s="1" t="s">
        <v>24269</v>
      </c>
    </row>
    <row r="12106" spans="62:63" ht="12" customHeight="1" x14ac:dyDescent="0.25">
      <c r="BJ12106" s="1" t="s">
        <v>24270</v>
      </c>
      <c r="BK12106" s="1" t="s">
        <v>24220</v>
      </c>
    </row>
    <row r="12107" spans="62:63" ht="12" customHeight="1" x14ac:dyDescent="0.25">
      <c r="BJ12107" s="1" t="s">
        <v>24270</v>
      </c>
      <c r="BK12107" s="1" t="s">
        <v>24271</v>
      </c>
    </row>
    <row r="12108" spans="62:63" ht="12" customHeight="1" x14ac:dyDescent="0.25">
      <c r="BJ12108" s="1" t="s">
        <v>24272</v>
      </c>
      <c r="BK12108" s="1" t="s">
        <v>24220</v>
      </c>
    </row>
    <row r="12109" spans="62:63" ht="12" customHeight="1" x14ac:dyDescent="0.25">
      <c r="BJ12109" s="1" t="s">
        <v>24272</v>
      </c>
      <c r="BK12109" s="1" t="s">
        <v>24271</v>
      </c>
    </row>
    <row r="12110" spans="62:63" ht="12" customHeight="1" x14ac:dyDescent="0.25">
      <c r="BJ12110" s="1" t="s">
        <v>24273</v>
      </c>
      <c r="BK12110" s="1" t="s">
        <v>24220</v>
      </c>
    </row>
    <row r="12111" spans="62:63" ht="12" customHeight="1" x14ac:dyDescent="0.25">
      <c r="BJ12111" s="1" t="s">
        <v>24273</v>
      </c>
      <c r="BK12111" s="1" t="s">
        <v>24271</v>
      </c>
    </row>
    <row r="12112" spans="62:63" ht="12" customHeight="1" x14ac:dyDescent="0.25">
      <c r="BJ12112" s="1" t="s">
        <v>24274</v>
      </c>
      <c r="BK12112" s="1" t="s">
        <v>24220</v>
      </c>
    </row>
    <row r="12113" spans="62:63" ht="12" customHeight="1" x14ac:dyDescent="0.25">
      <c r="BJ12113" s="1" t="s">
        <v>24274</v>
      </c>
      <c r="BK12113" s="1" t="s">
        <v>24275</v>
      </c>
    </row>
    <row r="12114" spans="62:63" ht="12" customHeight="1" x14ac:dyDescent="0.25">
      <c r="BJ12114" s="1" t="s">
        <v>24276</v>
      </c>
      <c r="BK12114" s="1" t="s">
        <v>24220</v>
      </c>
    </row>
    <row r="12115" spans="62:63" ht="12" customHeight="1" x14ac:dyDescent="0.25">
      <c r="BJ12115" s="1" t="s">
        <v>24276</v>
      </c>
      <c r="BK12115" s="1" t="s">
        <v>24277</v>
      </c>
    </row>
    <row r="12116" spans="62:63" ht="12" customHeight="1" x14ac:dyDescent="0.25">
      <c r="BJ12116" s="1" t="s">
        <v>24276</v>
      </c>
      <c r="BK12116" s="1" t="s">
        <v>24278</v>
      </c>
    </row>
    <row r="12117" spans="62:63" ht="12" customHeight="1" x14ac:dyDescent="0.25">
      <c r="BJ12117" s="1" t="s">
        <v>24279</v>
      </c>
      <c r="BK12117" s="1" t="s">
        <v>24220</v>
      </c>
    </row>
    <row r="12118" spans="62:63" ht="12" customHeight="1" x14ac:dyDescent="0.25">
      <c r="BJ12118" s="1" t="s">
        <v>24279</v>
      </c>
      <c r="BK12118" s="1" t="s">
        <v>24280</v>
      </c>
    </row>
    <row r="12119" spans="62:63" ht="12" customHeight="1" x14ac:dyDescent="0.25">
      <c r="BJ12119" s="1" t="s">
        <v>24281</v>
      </c>
      <c r="BK12119" s="1" t="s">
        <v>24220</v>
      </c>
    </row>
    <row r="12120" spans="62:63" ht="12" customHeight="1" x14ac:dyDescent="0.25">
      <c r="BJ12120" s="1" t="s">
        <v>24281</v>
      </c>
      <c r="BK12120" s="1" t="s">
        <v>24282</v>
      </c>
    </row>
    <row r="12121" spans="62:63" ht="12" customHeight="1" x14ac:dyDescent="0.25">
      <c r="BJ12121" s="1" t="s">
        <v>24283</v>
      </c>
      <c r="BK12121" s="1" t="s">
        <v>24220</v>
      </c>
    </row>
    <row r="12122" spans="62:63" ht="12" customHeight="1" x14ac:dyDescent="0.25">
      <c r="BJ12122" s="1" t="s">
        <v>24283</v>
      </c>
      <c r="BK12122" s="1" t="s">
        <v>24284</v>
      </c>
    </row>
    <row r="12123" spans="62:63" ht="12" customHeight="1" x14ac:dyDescent="0.25">
      <c r="BJ12123" s="1" t="s">
        <v>24283</v>
      </c>
      <c r="BK12123" s="1" t="s">
        <v>24285</v>
      </c>
    </row>
    <row r="12124" spans="62:63" ht="12" customHeight="1" x14ac:dyDescent="0.25">
      <c r="BJ12124" s="1" t="s">
        <v>24283</v>
      </c>
      <c r="BK12124" s="1" t="s">
        <v>24286</v>
      </c>
    </row>
    <row r="12125" spans="62:63" ht="12" customHeight="1" x14ac:dyDescent="0.25">
      <c r="BJ12125" s="1" t="s">
        <v>24287</v>
      </c>
      <c r="BK12125" s="1" t="s">
        <v>24220</v>
      </c>
    </row>
    <row r="12126" spans="62:63" ht="12" customHeight="1" x14ac:dyDescent="0.25">
      <c r="BJ12126" s="1" t="s">
        <v>24287</v>
      </c>
      <c r="BK12126" s="1" t="s">
        <v>24288</v>
      </c>
    </row>
    <row r="12127" spans="62:63" ht="12" customHeight="1" x14ac:dyDescent="0.25">
      <c r="BJ12127" s="1" t="s">
        <v>24289</v>
      </c>
      <c r="BK12127" s="1" t="s">
        <v>24220</v>
      </c>
    </row>
    <row r="12128" spans="62:63" ht="12" customHeight="1" x14ac:dyDescent="0.25">
      <c r="BJ12128" s="1" t="s">
        <v>24289</v>
      </c>
      <c r="BK12128" s="1" t="s">
        <v>24290</v>
      </c>
    </row>
    <row r="12129" spans="62:63" ht="12" customHeight="1" x14ac:dyDescent="0.25">
      <c r="BJ12129" s="1" t="s">
        <v>24291</v>
      </c>
      <c r="BK12129" s="1" t="s">
        <v>24220</v>
      </c>
    </row>
    <row r="12130" spans="62:63" ht="12" customHeight="1" x14ac:dyDescent="0.25">
      <c r="BJ12130" s="1" t="s">
        <v>24291</v>
      </c>
      <c r="BK12130" s="1" t="s">
        <v>24290</v>
      </c>
    </row>
    <row r="12131" spans="62:63" ht="12" customHeight="1" x14ac:dyDescent="0.25">
      <c r="BJ12131" s="1" t="s">
        <v>24292</v>
      </c>
      <c r="BK12131" s="1" t="s">
        <v>24220</v>
      </c>
    </row>
    <row r="12132" spans="62:63" ht="12" customHeight="1" x14ac:dyDescent="0.25">
      <c r="BJ12132" s="1" t="s">
        <v>24292</v>
      </c>
      <c r="BK12132" s="1" t="s">
        <v>24293</v>
      </c>
    </row>
    <row r="12133" spans="62:63" ht="12" customHeight="1" x14ac:dyDescent="0.25">
      <c r="BJ12133" s="1" t="s">
        <v>24294</v>
      </c>
      <c r="BK12133" s="1" t="s">
        <v>24220</v>
      </c>
    </row>
    <row r="12134" spans="62:63" ht="12" customHeight="1" x14ac:dyDescent="0.25">
      <c r="BJ12134" s="1" t="s">
        <v>24294</v>
      </c>
      <c r="BK12134" s="1" t="s">
        <v>24295</v>
      </c>
    </row>
    <row r="12135" spans="62:63" ht="12" customHeight="1" x14ac:dyDescent="0.25">
      <c r="BJ12135" s="1" t="s">
        <v>24296</v>
      </c>
      <c r="BK12135" s="1" t="s">
        <v>24220</v>
      </c>
    </row>
    <row r="12136" spans="62:63" ht="12" customHeight="1" x14ac:dyDescent="0.25">
      <c r="BJ12136" s="1" t="s">
        <v>24296</v>
      </c>
      <c r="BK12136" s="1" t="s">
        <v>24297</v>
      </c>
    </row>
    <row r="12137" spans="62:63" ht="12" customHeight="1" x14ac:dyDescent="0.25">
      <c r="BJ12137" s="1" t="s">
        <v>24298</v>
      </c>
      <c r="BK12137" s="1" t="s">
        <v>24220</v>
      </c>
    </row>
    <row r="12138" spans="62:63" ht="12" customHeight="1" x14ac:dyDescent="0.25">
      <c r="BJ12138" s="1" t="s">
        <v>24298</v>
      </c>
      <c r="BK12138" s="1" t="s">
        <v>24299</v>
      </c>
    </row>
    <row r="12139" spans="62:63" ht="12" customHeight="1" x14ac:dyDescent="0.25">
      <c r="BJ12139" s="1" t="s">
        <v>24300</v>
      </c>
      <c r="BK12139" s="1" t="s">
        <v>24220</v>
      </c>
    </row>
    <row r="12140" spans="62:63" ht="12" customHeight="1" x14ac:dyDescent="0.25">
      <c r="BJ12140" s="1" t="s">
        <v>24300</v>
      </c>
      <c r="BK12140" s="1" t="s">
        <v>24301</v>
      </c>
    </row>
    <row r="12141" spans="62:63" ht="12" customHeight="1" x14ac:dyDescent="0.25">
      <c r="BJ12141" s="1" t="s">
        <v>24302</v>
      </c>
      <c r="BK12141" s="1" t="s">
        <v>24220</v>
      </c>
    </row>
    <row r="12142" spans="62:63" ht="12" customHeight="1" x14ac:dyDescent="0.25">
      <c r="BJ12142" s="1" t="s">
        <v>24302</v>
      </c>
      <c r="BK12142" s="1" t="s">
        <v>24301</v>
      </c>
    </row>
    <row r="12143" spans="62:63" ht="12" customHeight="1" x14ac:dyDescent="0.25">
      <c r="BJ12143" s="1" t="s">
        <v>24303</v>
      </c>
      <c r="BK12143" s="1" t="s">
        <v>24220</v>
      </c>
    </row>
    <row r="12144" spans="62:63" ht="12" customHeight="1" x14ac:dyDescent="0.25">
      <c r="BJ12144" s="1" t="s">
        <v>24303</v>
      </c>
      <c r="BK12144" s="1" t="s">
        <v>24304</v>
      </c>
    </row>
    <row r="12145" spans="62:63" ht="12" customHeight="1" x14ac:dyDescent="0.25">
      <c r="BJ12145" s="1" t="s">
        <v>24305</v>
      </c>
      <c r="BK12145" s="1" t="s">
        <v>24220</v>
      </c>
    </row>
    <row r="12146" spans="62:63" ht="12" customHeight="1" x14ac:dyDescent="0.25">
      <c r="BJ12146" s="1" t="s">
        <v>24305</v>
      </c>
      <c r="BK12146" s="1" t="s">
        <v>24306</v>
      </c>
    </row>
    <row r="12147" spans="62:63" ht="12" customHeight="1" x14ac:dyDescent="0.25">
      <c r="BJ12147" s="1" t="s">
        <v>24307</v>
      </c>
      <c r="BK12147" s="1" t="s">
        <v>24220</v>
      </c>
    </row>
    <row r="12148" spans="62:63" ht="12" customHeight="1" x14ac:dyDescent="0.25">
      <c r="BJ12148" s="1" t="s">
        <v>24307</v>
      </c>
      <c r="BK12148" s="1" t="s">
        <v>24306</v>
      </c>
    </row>
    <row r="12149" spans="62:63" ht="12" customHeight="1" x14ac:dyDescent="0.25">
      <c r="BJ12149" s="1" t="s">
        <v>24308</v>
      </c>
      <c r="BK12149" s="1" t="s">
        <v>24220</v>
      </c>
    </row>
    <row r="12150" spans="62:63" ht="12" customHeight="1" x14ac:dyDescent="0.25">
      <c r="BJ12150" s="1" t="s">
        <v>24308</v>
      </c>
      <c r="BK12150" s="1" t="s">
        <v>24309</v>
      </c>
    </row>
    <row r="12151" spans="62:63" ht="12" customHeight="1" x14ac:dyDescent="0.25">
      <c r="BJ12151" s="1" t="s">
        <v>24310</v>
      </c>
      <c r="BK12151" s="1" t="s">
        <v>24220</v>
      </c>
    </row>
    <row r="12152" spans="62:63" ht="12" customHeight="1" x14ac:dyDescent="0.25">
      <c r="BJ12152" s="1" t="s">
        <v>24310</v>
      </c>
      <c r="BK12152" s="1" t="s">
        <v>24311</v>
      </c>
    </row>
    <row r="12153" spans="62:63" ht="12" customHeight="1" x14ac:dyDescent="0.25">
      <c r="BJ12153" s="1" t="s">
        <v>24312</v>
      </c>
      <c r="BK12153" s="1" t="s">
        <v>24220</v>
      </c>
    </row>
    <row r="12154" spans="62:63" ht="12" customHeight="1" x14ac:dyDescent="0.25">
      <c r="BJ12154" s="1" t="s">
        <v>24312</v>
      </c>
      <c r="BK12154" s="1" t="s">
        <v>24313</v>
      </c>
    </row>
    <row r="12155" spans="62:63" ht="12" customHeight="1" x14ac:dyDescent="0.25">
      <c r="BJ12155" s="1" t="s">
        <v>24312</v>
      </c>
      <c r="BK12155" s="1" t="s">
        <v>24314</v>
      </c>
    </row>
    <row r="12156" spans="62:63" ht="12" customHeight="1" x14ac:dyDescent="0.25">
      <c r="BJ12156" s="1" t="s">
        <v>24315</v>
      </c>
      <c r="BK12156" s="1" t="s">
        <v>24220</v>
      </c>
    </row>
    <row r="12157" spans="62:63" ht="12" customHeight="1" x14ac:dyDescent="0.25">
      <c r="BJ12157" s="1" t="s">
        <v>24315</v>
      </c>
      <c r="BK12157" s="1" t="s">
        <v>24316</v>
      </c>
    </row>
    <row r="12158" spans="62:63" ht="12" customHeight="1" x14ac:dyDescent="0.25">
      <c r="BJ12158" s="1" t="s">
        <v>24317</v>
      </c>
      <c r="BK12158" s="1" t="s">
        <v>24220</v>
      </c>
    </row>
    <row r="12159" spans="62:63" ht="12" customHeight="1" x14ac:dyDescent="0.25">
      <c r="BJ12159" s="1" t="s">
        <v>24317</v>
      </c>
      <c r="BK12159" s="1" t="s">
        <v>24318</v>
      </c>
    </row>
    <row r="12160" spans="62:63" ht="12" customHeight="1" x14ac:dyDescent="0.25">
      <c r="BJ12160" s="1" t="s">
        <v>24319</v>
      </c>
      <c r="BK12160" s="1" t="s">
        <v>24220</v>
      </c>
    </row>
    <row r="12161" spans="62:63" ht="12" customHeight="1" x14ac:dyDescent="0.25">
      <c r="BJ12161" s="1" t="s">
        <v>24319</v>
      </c>
      <c r="BK12161" s="1" t="s">
        <v>24320</v>
      </c>
    </row>
    <row r="12162" spans="62:63" ht="12" customHeight="1" x14ac:dyDescent="0.25">
      <c r="BJ12162" s="1" t="s">
        <v>24319</v>
      </c>
      <c r="BK12162" s="1" t="s">
        <v>24321</v>
      </c>
    </row>
    <row r="12163" spans="62:63" ht="12" customHeight="1" x14ac:dyDescent="0.25">
      <c r="BJ12163" s="1" t="s">
        <v>24319</v>
      </c>
      <c r="BK12163" s="1" t="s">
        <v>24322</v>
      </c>
    </row>
    <row r="12164" spans="62:63" ht="12" customHeight="1" x14ac:dyDescent="0.25">
      <c r="BJ12164" s="1" t="s">
        <v>24323</v>
      </c>
      <c r="BK12164" s="1" t="s">
        <v>24220</v>
      </c>
    </row>
    <row r="12165" spans="62:63" ht="12" customHeight="1" x14ac:dyDescent="0.25">
      <c r="BJ12165" s="1" t="s">
        <v>24323</v>
      </c>
      <c r="BK12165" s="1" t="s">
        <v>24321</v>
      </c>
    </row>
    <row r="12166" spans="62:63" ht="12" customHeight="1" x14ac:dyDescent="0.25">
      <c r="BJ12166" s="1" t="s">
        <v>24323</v>
      </c>
      <c r="BK12166" s="1" t="s">
        <v>24322</v>
      </c>
    </row>
    <row r="12167" spans="62:63" ht="12" customHeight="1" x14ac:dyDescent="0.25">
      <c r="BJ12167" s="1" t="s">
        <v>24324</v>
      </c>
      <c r="BK12167" s="1" t="s">
        <v>24220</v>
      </c>
    </row>
    <row r="12168" spans="62:63" ht="12" customHeight="1" x14ac:dyDescent="0.25">
      <c r="BJ12168" s="1" t="s">
        <v>24324</v>
      </c>
      <c r="BK12168" s="1" t="s">
        <v>24321</v>
      </c>
    </row>
    <row r="12169" spans="62:63" ht="12" customHeight="1" x14ac:dyDescent="0.25">
      <c r="BJ12169" s="1" t="s">
        <v>24325</v>
      </c>
      <c r="BK12169" s="1" t="s">
        <v>24220</v>
      </c>
    </row>
    <row r="12170" spans="62:63" ht="12" customHeight="1" x14ac:dyDescent="0.25">
      <c r="BJ12170" s="1" t="s">
        <v>24325</v>
      </c>
      <c r="BK12170" s="1" t="s">
        <v>24326</v>
      </c>
    </row>
    <row r="12171" spans="62:63" ht="12" customHeight="1" x14ac:dyDescent="0.25">
      <c r="BJ12171" s="1" t="s">
        <v>24327</v>
      </c>
      <c r="BK12171" s="1" t="s">
        <v>24220</v>
      </c>
    </row>
    <row r="12172" spans="62:63" ht="12" customHeight="1" x14ac:dyDescent="0.25">
      <c r="BJ12172" s="1" t="s">
        <v>24327</v>
      </c>
      <c r="BK12172" s="1" t="s">
        <v>24328</v>
      </c>
    </row>
    <row r="12173" spans="62:63" ht="12" customHeight="1" x14ac:dyDescent="0.25">
      <c r="BJ12173" s="1" t="s">
        <v>24329</v>
      </c>
      <c r="BK12173" s="1" t="s">
        <v>24220</v>
      </c>
    </row>
    <row r="12174" spans="62:63" ht="12" customHeight="1" x14ac:dyDescent="0.25">
      <c r="BJ12174" s="1" t="s">
        <v>24329</v>
      </c>
      <c r="BK12174" s="1" t="s">
        <v>24330</v>
      </c>
    </row>
    <row r="12175" spans="62:63" ht="12" customHeight="1" x14ac:dyDescent="0.25">
      <c r="BJ12175" s="1" t="s">
        <v>24331</v>
      </c>
      <c r="BK12175" s="1" t="s">
        <v>24220</v>
      </c>
    </row>
    <row r="12176" spans="62:63" ht="12" customHeight="1" x14ac:dyDescent="0.25">
      <c r="BJ12176" s="1" t="s">
        <v>24331</v>
      </c>
      <c r="BK12176" s="1" t="s">
        <v>24330</v>
      </c>
    </row>
    <row r="12177" spans="62:63" ht="12" customHeight="1" x14ac:dyDescent="0.25">
      <c r="BJ12177" s="1" t="s">
        <v>24332</v>
      </c>
      <c r="BK12177" s="1" t="s">
        <v>24220</v>
      </c>
    </row>
    <row r="12178" spans="62:63" ht="12" customHeight="1" x14ac:dyDescent="0.25">
      <c r="BJ12178" s="1" t="s">
        <v>24332</v>
      </c>
      <c r="BK12178" s="1" t="s">
        <v>24330</v>
      </c>
    </row>
    <row r="12179" spans="62:63" ht="12" customHeight="1" x14ac:dyDescent="0.25">
      <c r="BJ12179" s="1" t="s">
        <v>24333</v>
      </c>
      <c r="BK12179" s="1" t="s">
        <v>24220</v>
      </c>
    </row>
    <row r="12180" spans="62:63" ht="12" customHeight="1" x14ac:dyDescent="0.25">
      <c r="BJ12180" s="1" t="s">
        <v>24333</v>
      </c>
      <c r="BK12180" s="1" t="s">
        <v>24334</v>
      </c>
    </row>
    <row r="12181" spans="62:63" ht="12" customHeight="1" x14ac:dyDescent="0.25">
      <c r="BJ12181" s="1" t="s">
        <v>24335</v>
      </c>
      <c r="BK12181" s="1" t="s">
        <v>24220</v>
      </c>
    </row>
    <row r="12182" spans="62:63" ht="12" customHeight="1" x14ac:dyDescent="0.25">
      <c r="BJ12182" s="1" t="s">
        <v>24335</v>
      </c>
      <c r="BK12182" s="1" t="s">
        <v>24336</v>
      </c>
    </row>
    <row r="12183" spans="62:63" ht="12" customHeight="1" x14ac:dyDescent="0.25">
      <c r="BJ12183" s="1" t="s">
        <v>24337</v>
      </c>
      <c r="BK12183" s="1" t="s">
        <v>24220</v>
      </c>
    </row>
    <row r="12184" spans="62:63" ht="12" customHeight="1" x14ac:dyDescent="0.25">
      <c r="BJ12184" s="1" t="s">
        <v>24337</v>
      </c>
      <c r="BK12184" s="1" t="s">
        <v>24338</v>
      </c>
    </row>
    <row r="12185" spans="62:63" ht="12" customHeight="1" x14ac:dyDescent="0.25">
      <c r="BJ12185" s="1" t="s">
        <v>24339</v>
      </c>
      <c r="BK12185" s="1" t="s">
        <v>24220</v>
      </c>
    </row>
    <row r="12186" spans="62:63" ht="12" customHeight="1" x14ac:dyDescent="0.25">
      <c r="BJ12186" s="1" t="s">
        <v>24339</v>
      </c>
      <c r="BK12186" s="1" t="s">
        <v>24338</v>
      </c>
    </row>
    <row r="12187" spans="62:63" ht="12" customHeight="1" x14ac:dyDescent="0.25">
      <c r="BJ12187" s="1" t="s">
        <v>24340</v>
      </c>
      <c r="BK12187" s="1" t="s">
        <v>24220</v>
      </c>
    </row>
    <row r="12188" spans="62:63" ht="12" customHeight="1" x14ac:dyDescent="0.25">
      <c r="BJ12188" s="1" t="s">
        <v>24340</v>
      </c>
      <c r="BK12188" s="1" t="s">
        <v>24338</v>
      </c>
    </row>
    <row r="12189" spans="62:63" ht="12" customHeight="1" x14ac:dyDescent="0.25">
      <c r="BJ12189" s="1" t="s">
        <v>24341</v>
      </c>
      <c r="BK12189" s="1" t="s">
        <v>24220</v>
      </c>
    </row>
    <row r="12190" spans="62:63" ht="12" customHeight="1" x14ac:dyDescent="0.25">
      <c r="BJ12190" s="1" t="s">
        <v>24341</v>
      </c>
      <c r="BK12190" s="1" t="s">
        <v>24342</v>
      </c>
    </row>
    <row r="12191" spans="62:63" ht="12" customHeight="1" x14ac:dyDescent="0.25">
      <c r="BJ12191" s="1" t="s">
        <v>24343</v>
      </c>
      <c r="BK12191" s="1" t="s">
        <v>24220</v>
      </c>
    </row>
    <row r="12192" spans="62:63" ht="12" customHeight="1" x14ac:dyDescent="0.25">
      <c r="BJ12192" s="1" t="s">
        <v>24343</v>
      </c>
      <c r="BK12192" s="1" t="s">
        <v>24344</v>
      </c>
    </row>
    <row r="12193" spans="62:63" ht="12" customHeight="1" x14ac:dyDescent="0.25">
      <c r="BJ12193" s="1" t="s">
        <v>24345</v>
      </c>
      <c r="BK12193" s="1" t="s">
        <v>24220</v>
      </c>
    </row>
    <row r="12194" spans="62:63" ht="12" customHeight="1" x14ac:dyDescent="0.25">
      <c r="BJ12194" s="1" t="s">
        <v>24345</v>
      </c>
      <c r="BK12194" s="1" t="s">
        <v>24346</v>
      </c>
    </row>
    <row r="12195" spans="62:63" ht="12" customHeight="1" x14ac:dyDescent="0.25">
      <c r="BJ12195" s="1" t="s">
        <v>24347</v>
      </c>
      <c r="BK12195" s="1" t="s">
        <v>24220</v>
      </c>
    </row>
    <row r="12196" spans="62:63" ht="12" customHeight="1" x14ac:dyDescent="0.25">
      <c r="BJ12196" s="1" t="s">
        <v>24347</v>
      </c>
      <c r="BK12196" s="1" t="s">
        <v>24348</v>
      </c>
    </row>
    <row r="12197" spans="62:63" ht="12" customHeight="1" x14ac:dyDescent="0.25">
      <c r="BJ12197" s="1" t="s">
        <v>24349</v>
      </c>
      <c r="BK12197" s="1" t="s">
        <v>24220</v>
      </c>
    </row>
    <row r="12198" spans="62:63" ht="12" customHeight="1" x14ac:dyDescent="0.25">
      <c r="BJ12198" s="1" t="s">
        <v>24349</v>
      </c>
      <c r="BK12198" s="1" t="s">
        <v>24350</v>
      </c>
    </row>
    <row r="12199" spans="62:63" ht="12" customHeight="1" x14ac:dyDescent="0.25">
      <c r="BJ12199" s="1" t="s">
        <v>24351</v>
      </c>
      <c r="BK12199" s="1" t="s">
        <v>24220</v>
      </c>
    </row>
    <row r="12200" spans="62:63" ht="12" customHeight="1" x14ac:dyDescent="0.25">
      <c r="BJ12200" s="1" t="s">
        <v>24351</v>
      </c>
      <c r="BK12200" s="1" t="s">
        <v>24352</v>
      </c>
    </row>
    <row r="12201" spans="62:63" ht="12" customHeight="1" x14ac:dyDescent="0.25">
      <c r="BJ12201" s="1" t="s">
        <v>24353</v>
      </c>
      <c r="BK12201" s="1" t="s">
        <v>24220</v>
      </c>
    </row>
    <row r="12202" spans="62:63" ht="12" customHeight="1" x14ac:dyDescent="0.25">
      <c r="BJ12202" s="1" t="s">
        <v>24353</v>
      </c>
      <c r="BK12202" s="1" t="s">
        <v>24354</v>
      </c>
    </row>
    <row r="12203" spans="62:63" ht="12" customHeight="1" x14ac:dyDescent="0.25">
      <c r="BJ12203" s="1" t="s">
        <v>24355</v>
      </c>
      <c r="BK12203" s="1" t="s">
        <v>24220</v>
      </c>
    </row>
    <row r="12204" spans="62:63" ht="12" customHeight="1" x14ac:dyDescent="0.25">
      <c r="BJ12204" s="1" t="s">
        <v>24355</v>
      </c>
      <c r="BK12204" s="1" t="s">
        <v>24354</v>
      </c>
    </row>
    <row r="12205" spans="62:63" ht="12" customHeight="1" x14ac:dyDescent="0.25">
      <c r="BJ12205" s="1" t="s">
        <v>24356</v>
      </c>
      <c r="BK12205" s="1" t="s">
        <v>24220</v>
      </c>
    </row>
    <row r="12206" spans="62:63" ht="12" customHeight="1" x14ac:dyDescent="0.25">
      <c r="BJ12206" s="1" t="s">
        <v>24356</v>
      </c>
      <c r="BK12206" s="1" t="s">
        <v>24354</v>
      </c>
    </row>
    <row r="12207" spans="62:63" ht="12" customHeight="1" x14ac:dyDescent="0.25">
      <c r="BJ12207" s="1" t="s">
        <v>24357</v>
      </c>
      <c r="BK12207" s="1" t="s">
        <v>24220</v>
      </c>
    </row>
    <row r="12208" spans="62:63" ht="12" customHeight="1" x14ac:dyDescent="0.25">
      <c r="BJ12208" s="1" t="s">
        <v>24357</v>
      </c>
      <c r="BK12208" s="1" t="s">
        <v>24358</v>
      </c>
    </row>
    <row r="12209" spans="62:63" ht="12" customHeight="1" x14ac:dyDescent="0.25">
      <c r="BJ12209" s="1" t="s">
        <v>24359</v>
      </c>
      <c r="BK12209" s="1" t="s">
        <v>24220</v>
      </c>
    </row>
    <row r="12210" spans="62:63" ht="12" customHeight="1" x14ac:dyDescent="0.25">
      <c r="BJ12210" s="1" t="s">
        <v>24359</v>
      </c>
      <c r="BK12210" s="1" t="s">
        <v>24360</v>
      </c>
    </row>
    <row r="12211" spans="62:63" ht="12" customHeight="1" x14ac:dyDescent="0.25">
      <c r="BJ12211" s="1" t="s">
        <v>24359</v>
      </c>
      <c r="BK12211" s="1" t="s">
        <v>24361</v>
      </c>
    </row>
    <row r="12212" spans="62:63" ht="12" customHeight="1" x14ac:dyDescent="0.25">
      <c r="BJ12212" s="1" t="s">
        <v>24359</v>
      </c>
      <c r="BK12212" s="1" t="s">
        <v>24362</v>
      </c>
    </row>
    <row r="12213" spans="62:63" ht="12" customHeight="1" x14ac:dyDescent="0.25">
      <c r="BJ12213" s="1" t="s">
        <v>24363</v>
      </c>
      <c r="BK12213" s="1" t="s">
        <v>24220</v>
      </c>
    </row>
    <row r="12214" spans="62:63" ht="12" customHeight="1" x14ac:dyDescent="0.25">
      <c r="BJ12214" s="1" t="s">
        <v>24363</v>
      </c>
      <c r="BK12214" s="1" t="s">
        <v>24364</v>
      </c>
    </row>
    <row r="12215" spans="62:63" ht="12" customHeight="1" x14ac:dyDescent="0.25">
      <c r="BJ12215" s="1" t="s">
        <v>24365</v>
      </c>
      <c r="BK12215" s="1" t="s">
        <v>24220</v>
      </c>
    </row>
    <row r="12216" spans="62:63" ht="12" customHeight="1" x14ac:dyDescent="0.25">
      <c r="BJ12216" s="1" t="s">
        <v>24365</v>
      </c>
      <c r="BK12216" s="1" t="s">
        <v>24364</v>
      </c>
    </row>
    <row r="12217" spans="62:63" ht="12" customHeight="1" x14ac:dyDescent="0.25">
      <c r="BJ12217" s="1" t="s">
        <v>24366</v>
      </c>
      <c r="BK12217" s="1" t="s">
        <v>24220</v>
      </c>
    </row>
    <row r="12218" spans="62:63" ht="12" customHeight="1" x14ac:dyDescent="0.25">
      <c r="BJ12218" s="1" t="s">
        <v>24366</v>
      </c>
      <c r="BK12218" s="1" t="s">
        <v>24367</v>
      </c>
    </row>
    <row r="12219" spans="62:63" ht="12" customHeight="1" x14ac:dyDescent="0.25">
      <c r="BJ12219" s="1" t="s">
        <v>24368</v>
      </c>
      <c r="BK12219" s="1" t="s">
        <v>24220</v>
      </c>
    </row>
    <row r="12220" spans="62:63" ht="12" customHeight="1" x14ac:dyDescent="0.25">
      <c r="BJ12220" s="1" t="s">
        <v>24368</v>
      </c>
      <c r="BK12220" s="1" t="s">
        <v>24369</v>
      </c>
    </row>
    <row r="12221" spans="62:63" ht="12" customHeight="1" x14ac:dyDescent="0.25">
      <c r="BJ12221" s="1" t="s">
        <v>24368</v>
      </c>
      <c r="BK12221" s="1" t="s">
        <v>24370</v>
      </c>
    </row>
    <row r="12222" spans="62:63" ht="12" customHeight="1" x14ac:dyDescent="0.25">
      <c r="BJ12222" s="1" t="s">
        <v>24371</v>
      </c>
      <c r="BK12222" s="1" t="s">
        <v>24220</v>
      </c>
    </row>
    <row r="12223" spans="62:63" ht="12" customHeight="1" x14ac:dyDescent="0.25">
      <c r="BJ12223" s="1" t="s">
        <v>24371</v>
      </c>
      <c r="BK12223" s="1" t="s">
        <v>24372</v>
      </c>
    </row>
    <row r="12224" spans="62:63" ht="12" customHeight="1" x14ac:dyDescent="0.25">
      <c r="BJ12224" s="1" t="s">
        <v>24371</v>
      </c>
      <c r="BK12224" s="1" t="s">
        <v>24373</v>
      </c>
    </row>
    <row r="12225" spans="62:63" ht="12" customHeight="1" x14ac:dyDescent="0.25">
      <c r="BJ12225" s="1" t="s">
        <v>24374</v>
      </c>
      <c r="BK12225" s="1" t="s">
        <v>24220</v>
      </c>
    </row>
    <row r="12226" spans="62:63" ht="12" customHeight="1" x14ac:dyDescent="0.25">
      <c r="BJ12226" s="1" t="s">
        <v>24374</v>
      </c>
      <c r="BK12226" s="1" t="s">
        <v>24372</v>
      </c>
    </row>
    <row r="12227" spans="62:63" ht="12" customHeight="1" x14ac:dyDescent="0.25">
      <c r="BJ12227" s="1" t="s">
        <v>24375</v>
      </c>
      <c r="BK12227" s="1" t="s">
        <v>24220</v>
      </c>
    </row>
    <row r="12228" spans="62:63" ht="12" customHeight="1" x14ac:dyDescent="0.25">
      <c r="BJ12228" s="1" t="s">
        <v>24375</v>
      </c>
      <c r="BK12228" s="1" t="s">
        <v>24376</v>
      </c>
    </row>
    <row r="12229" spans="62:63" ht="12" customHeight="1" x14ac:dyDescent="0.25">
      <c r="BJ12229" s="1" t="s">
        <v>24375</v>
      </c>
      <c r="BK12229" s="1" t="s">
        <v>24377</v>
      </c>
    </row>
    <row r="12230" spans="62:63" ht="12" customHeight="1" x14ac:dyDescent="0.25">
      <c r="BJ12230" s="1" t="s">
        <v>24378</v>
      </c>
      <c r="BK12230" s="1" t="s">
        <v>24220</v>
      </c>
    </row>
    <row r="12231" spans="62:63" ht="12" customHeight="1" x14ac:dyDescent="0.25">
      <c r="BJ12231" s="1" t="s">
        <v>24378</v>
      </c>
      <c r="BK12231" s="1" t="s">
        <v>24379</v>
      </c>
    </row>
    <row r="12232" spans="62:63" ht="12" customHeight="1" x14ac:dyDescent="0.25">
      <c r="BJ12232" s="1" t="s">
        <v>24378</v>
      </c>
      <c r="BK12232" s="1" t="s">
        <v>24380</v>
      </c>
    </row>
    <row r="12233" spans="62:63" ht="12" customHeight="1" x14ac:dyDescent="0.25">
      <c r="BJ12233" s="1" t="s">
        <v>24381</v>
      </c>
      <c r="BK12233" s="1" t="s">
        <v>24220</v>
      </c>
    </row>
    <row r="12234" spans="62:63" ht="12" customHeight="1" x14ac:dyDescent="0.25">
      <c r="BJ12234" s="1" t="s">
        <v>24381</v>
      </c>
      <c r="BK12234" s="1" t="s">
        <v>24382</v>
      </c>
    </row>
    <row r="12235" spans="62:63" ht="12" customHeight="1" x14ac:dyDescent="0.25">
      <c r="BJ12235" s="1" t="s">
        <v>24383</v>
      </c>
      <c r="BK12235" s="1" t="s">
        <v>24220</v>
      </c>
    </row>
    <row r="12236" spans="62:63" ht="12" customHeight="1" x14ac:dyDescent="0.25">
      <c r="BJ12236" s="1" t="s">
        <v>24383</v>
      </c>
      <c r="BK12236" s="1" t="s">
        <v>24384</v>
      </c>
    </row>
    <row r="12237" spans="62:63" ht="12" customHeight="1" x14ac:dyDescent="0.25">
      <c r="BJ12237" s="1" t="s">
        <v>24383</v>
      </c>
      <c r="BK12237" s="1" t="s">
        <v>24385</v>
      </c>
    </row>
    <row r="12238" spans="62:63" ht="12" customHeight="1" x14ac:dyDescent="0.25">
      <c r="BJ12238" s="1" t="s">
        <v>24386</v>
      </c>
      <c r="BK12238" s="1" t="s">
        <v>24220</v>
      </c>
    </row>
    <row r="12239" spans="62:63" ht="12" customHeight="1" x14ac:dyDescent="0.25">
      <c r="BJ12239" s="1" t="s">
        <v>24386</v>
      </c>
      <c r="BK12239" s="1" t="s">
        <v>24387</v>
      </c>
    </row>
    <row r="12240" spans="62:63" ht="12" customHeight="1" x14ac:dyDescent="0.25">
      <c r="BJ12240" s="1" t="s">
        <v>24386</v>
      </c>
      <c r="BK12240" s="1" t="s">
        <v>24388</v>
      </c>
    </row>
    <row r="12241" spans="62:63" ht="12" customHeight="1" x14ac:dyDescent="0.25">
      <c r="BJ12241" s="1" t="s">
        <v>24389</v>
      </c>
      <c r="BK12241" s="1" t="s">
        <v>24220</v>
      </c>
    </row>
    <row r="12242" spans="62:63" ht="12" customHeight="1" x14ac:dyDescent="0.25">
      <c r="BJ12242" s="1" t="s">
        <v>24389</v>
      </c>
      <c r="BK12242" s="1" t="s">
        <v>24390</v>
      </c>
    </row>
    <row r="12243" spans="62:63" ht="12" customHeight="1" x14ac:dyDescent="0.25">
      <c r="BJ12243" s="1" t="s">
        <v>24391</v>
      </c>
      <c r="BK12243" s="1" t="s">
        <v>24220</v>
      </c>
    </row>
    <row r="12244" spans="62:63" ht="12" customHeight="1" x14ac:dyDescent="0.25">
      <c r="BJ12244" s="1" t="s">
        <v>24391</v>
      </c>
      <c r="BK12244" s="1" t="s">
        <v>24392</v>
      </c>
    </row>
    <row r="12245" spans="62:63" ht="12" customHeight="1" x14ac:dyDescent="0.25">
      <c r="BJ12245" s="1" t="s">
        <v>24391</v>
      </c>
      <c r="BK12245" s="1" t="s">
        <v>24393</v>
      </c>
    </row>
    <row r="12246" spans="62:63" ht="12" customHeight="1" x14ac:dyDescent="0.25">
      <c r="BJ12246" s="1" t="s">
        <v>24394</v>
      </c>
      <c r="BK12246" s="1" t="s">
        <v>24220</v>
      </c>
    </row>
    <row r="12247" spans="62:63" ht="12" customHeight="1" x14ac:dyDescent="0.25">
      <c r="BJ12247" s="1" t="s">
        <v>24394</v>
      </c>
      <c r="BK12247" s="1" t="s">
        <v>24395</v>
      </c>
    </row>
    <row r="12248" spans="62:63" ht="12" customHeight="1" x14ac:dyDescent="0.25">
      <c r="BJ12248" s="1" t="s">
        <v>24396</v>
      </c>
      <c r="BK12248" s="1" t="s">
        <v>24220</v>
      </c>
    </row>
    <row r="12249" spans="62:63" ht="12" customHeight="1" x14ac:dyDescent="0.25">
      <c r="BJ12249" s="1" t="s">
        <v>24396</v>
      </c>
      <c r="BK12249" s="1" t="s">
        <v>24397</v>
      </c>
    </row>
    <row r="12250" spans="62:63" ht="12" customHeight="1" x14ac:dyDescent="0.25">
      <c r="BJ12250" s="1" t="s">
        <v>24398</v>
      </c>
      <c r="BK12250" s="1" t="s">
        <v>24220</v>
      </c>
    </row>
    <row r="12251" spans="62:63" ht="12" customHeight="1" x14ac:dyDescent="0.25">
      <c r="BJ12251" s="1" t="s">
        <v>24398</v>
      </c>
      <c r="BK12251" s="1" t="s">
        <v>24399</v>
      </c>
    </row>
    <row r="12252" spans="62:63" ht="12" customHeight="1" x14ac:dyDescent="0.25">
      <c r="BJ12252" s="1" t="s">
        <v>24400</v>
      </c>
      <c r="BK12252" s="1" t="s">
        <v>24220</v>
      </c>
    </row>
    <row r="12253" spans="62:63" ht="12" customHeight="1" x14ac:dyDescent="0.25">
      <c r="BJ12253" s="1" t="s">
        <v>24400</v>
      </c>
      <c r="BK12253" s="1" t="s">
        <v>24401</v>
      </c>
    </row>
    <row r="12254" spans="62:63" ht="12" customHeight="1" x14ac:dyDescent="0.25">
      <c r="BJ12254" s="1" t="s">
        <v>24400</v>
      </c>
      <c r="BK12254" s="1" t="s">
        <v>10300</v>
      </c>
    </row>
    <row r="12255" spans="62:63" ht="12" customHeight="1" x14ac:dyDescent="0.25">
      <c r="BJ12255" s="1" t="s">
        <v>24400</v>
      </c>
      <c r="BK12255" s="1" t="s">
        <v>24402</v>
      </c>
    </row>
    <row r="12256" spans="62:63" ht="12" customHeight="1" x14ac:dyDescent="0.25">
      <c r="BJ12256" s="1" t="s">
        <v>24400</v>
      </c>
      <c r="BK12256" s="1" t="s">
        <v>10304</v>
      </c>
    </row>
    <row r="12257" spans="62:63" ht="12" customHeight="1" x14ac:dyDescent="0.25">
      <c r="BJ12257" s="1" t="s">
        <v>24400</v>
      </c>
      <c r="BK12257" s="1" t="s">
        <v>24403</v>
      </c>
    </row>
    <row r="12258" spans="62:63" ht="12" customHeight="1" x14ac:dyDescent="0.25">
      <c r="BJ12258" s="1" t="s">
        <v>24400</v>
      </c>
      <c r="BK12258" s="1" t="s">
        <v>24404</v>
      </c>
    </row>
    <row r="12259" spans="62:63" ht="12" customHeight="1" x14ac:dyDescent="0.25">
      <c r="BJ12259" s="1" t="s">
        <v>24400</v>
      </c>
      <c r="BK12259" s="1" t="s">
        <v>24405</v>
      </c>
    </row>
    <row r="12260" spans="62:63" ht="12" customHeight="1" x14ac:dyDescent="0.25">
      <c r="BJ12260" s="1" t="s">
        <v>24406</v>
      </c>
      <c r="BK12260" s="1" t="s">
        <v>24220</v>
      </c>
    </row>
    <row r="12261" spans="62:63" ht="12" customHeight="1" x14ac:dyDescent="0.25">
      <c r="BJ12261" s="1" t="s">
        <v>24406</v>
      </c>
      <c r="BK12261" s="1" t="s">
        <v>24407</v>
      </c>
    </row>
    <row r="12262" spans="62:63" ht="12" customHeight="1" x14ac:dyDescent="0.25">
      <c r="BJ12262" s="1" t="s">
        <v>24408</v>
      </c>
      <c r="BK12262" s="1" t="s">
        <v>24220</v>
      </c>
    </row>
    <row r="12263" spans="62:63" ht="12" customHeight="1" x14ac:dyDescent="0.25">
      <c r="BJ12263" s="1" t="s">
        <v>24408</v>
      </c>
      <c r="BK12263" s="1" t="s">
        <v>24409</v>
      </c>
    </row>
    <row r="12264" spans="62:63" ht="12" customHeight="1" x14ac:dyDescent="0.25">
      <c r="BJ12264" s="1" t="s">
        <v>24410</v>
      </c>
      <c r="BK12264" s="1" t="s">
        <v>24220</v>
      </c>
    </row>
    <row r="12265" spans="62:63" ht="12" customHeight="1" x14ac:dyDescent="0.25">
      <c r="BJ12265" s="1" t="s">
        <v>24410</v>
      </c>
      <c r="BK12265" s="1" t="s">
        <v>24411</v>
      </c>
    </row>
    <row r="12266" spans="62:63" ht="12" customHeight="1" x14ac:dyDescent="0.25">
      <c r="BJ12266" s="1" t="s">
        <v>24412</v>
      </c>
      <c r="BK12266" s="1" t="s">
        <v>24220</v>
      </c>
    </row>
    <row r="12267" spans="62:63" ht="12" customHeight="1" x14ac:dyDescent="0.25">
      <c r="BJ12267" s="1" t="s">
        <v>24412</v>
      </c>
      <c r="BK12267" s="1" t="s">
        <v>24413</v>
      </c>
    </row>
    <row r="12268" spans="62:63" ht="12" customHeight="1" x14ac:dyDescent="0.25">
      <c r="BJ12268" s="1" t="s">
        <v>24414</v>
      </c>
      <c r="BK12268" s="1" t="s">
        <v>24220</v>
      </c>
    </row>
    <row r="12269" spans="62:63" ht="12" customHeight="1" x14ac:dyDescent="0.25">
      <c r="BJ12269" s="1" t="s">
        <v>24415</v>
      </c>
      <c r="BK12269" s="1" t="s">
        <v>24220</v>
      </c>
    </row>
    <row r="12270" spans="62:63" ht="12" customHeight="1" x14ac:dyDescent="0.25">
      <c r="BJ12270" s="1" t="s">
        <v>24415</v>
      </c>
      <c r="BK12270" s="1" t="s">
        <v>24416</v>
      </c>
    </row>
    <row r="12271" spans="62:63" ht="12" customHeight="1" x14ac:dyDescent="0.25">
      <c r="BJ12271" s="1" t="s">
        <v>24417</v>
      </c>
      <c r="BK12271" s="1" t="s">
        <v>24220</v>
      </c>
    </row>
    <row r="12272" spans="62:63" ht="12" customHeight="1" x14ac:dyDescent="0.25">
      <c r="BJ12272" s="1" t="s">
        <v>24417</v>
      </c>
      <c r="BK12272" s="1" t="s">
        <v>24418</v>
      </c>
    </row>
    <row r="12273" spans="62:63" ht="12" customHeight="1" x14ac:dyDescent="0.25">
      <c r="BJ12273" s="1" t="s">
        <v>24419</v>
      </c>
      <c r="BK12273" s="1" t="s">
        <v>24220</v>
      </c>
    </row>
    <row r="12274" spans="62:63" ht="12" customHeight="1" x14ac:dyDescent="0.25">
      <c r="BJ12274" s="1" t="s">
        <v>24419</v>
      </c>
      <c r="BK12274" s="1" t="s">
        <v>24420</v>
      </c>
    </row>
    <row r="12275" spans="62:63" ht="12" customHeight="1" x14ac:dyDescent="0.25">
      <c r="BJ12275" s="1" t="s">
        <v>24421</v>
      </c>
      <c r="BK12275" s="1" t="s">
        <v>24220</v>
      </c>
    </row>
    <row r="12276" spans="62:63" ht="12" customHeight="1" x14ac:dyDescent="0.25">
      <c r="BJ12276" s="1" t="s">
        <v>24421</v>
      </c>
      <c r="BK12276" s="1" t="s">
        <v>24420</v>
      </c>
    </row>
    <row r="12277" spans="62:63" ht="12" customHeight="1" x14ac:dyDescent="0.25">
      <c r="BJ12277" s="1" t="s">
        <v>24422</v>
      </c>
      <c r="BK12277" s="1" t="s">
        <v>24220</v>
      </c>
    </row>
    <row r="12278" spans="62:63" ht="12" customHeight="1" x14ac:dyDescent="0.25">
      <c r="BJ12278" s="1" t="s">
        <v>24422</v>
      </c>
      <c r="BK12278" s="1" t="s">
        <v>24423</v>
      </c>
    </row>
    <row r="12279" spans="62:63" ht="12" customHeight="1" x14ac:dyDescent="0.25">
      <c r="BJ12279" s="1" t="s">
        <v>24422</v>
      </c>
      <c r="BK12279" s="1" t="s">
        <v>24384</v>
      </c>
    </row>
    <row r="12280" spans="62:63" ht="12" customHeight="1" x14ac:dyDescent="0.25">
      <c r="BJ12280" s="1" t="s">
        <v>24424</v>
      </c>
      <c r="BK12280" s="1" t="s">
        <v>24220</v>
      </c>
    </row>
    <row r="12281" spans="62:63" ht="12" customHeight="1" x14ac:dyDescent="0.25">
      <c r="BJ12281" s="1" t="s">
        <v>24424</v>
      </c>
      <c r="BK12281" s="1" t="s">
        <v>24425</v>
      </c>
    </row>
    <row r="12282" spans="62:63" ht="12" customHeight="1" x14ac:dyDescent="0.25">
      <c r="BJ12282" s="1" t="s">
        <v>24424</v>
      </c>
      <c r="BK12282" s="1" t="s">
        <v>24426</v>
      </c>
    </row>
    <row r="12283" spans="62:63" ht="12" customHeight="1" x14ac:dyDescent="0.25">
      <c r="BJ12283" s="1" t="s">
        <v>24424</v>
      </c>
      <c r="BK12283" s="1" t="s">
        <v>24427</v>
      </c>
    </row>
    <row r="12284" spans="62:63" ht="12" customHeight="1" x14ac:dyDescent="0.25">
      <c r="BJ12284" s="1" t="s">
        <v>24428</v>
      </c>
      <c r="BK12284" s="1" t="s">
        <v>24220</v>
      </c>
    </row>
    <row r="12285" spans="62:63" ht="12" customHeight="1" x14ac:dyDescent="0.25">
      <c r="BJ12285" s="1" t="s">
        <v>24429</v>
      </c>
      <c r="BK12285" s="1" t="s">
        <v>24220</v>
      </c>
    </row>
    <row r="12286" spans="62:63" ht="12" customHeight="1" x14ac:dyDescent="0.25">
      <c r="BJ12286" s="1" t="s">
        <v>24429</v>
      </c>
      <c r="BK12286" s="1" t="s">
        <v>24430</v>
      </c>
    </row>
    <row r="12287" spans="62:63" ht="12" customHeight="1" x14ac:dyDescent="0.25">
      <c r="BJ12287" s="1" t="s">
        <v>24429</v>
      </c>
      <c r="BK12287" s="1" t="s">
        <v>24431</v>
      </c>
    </row>
    <row r="12288" spans="62:63" ht="12" customHeight="1" x14ac:dyDescent="0.25">
      <c r="BJ12288" s="1" t="s">
        <v>24432</v>
      </c>
      <c r="BK12288" s="1" t="s">
        <v>24220</v>
      </c>
    </row>
    <row r="12289" spans="62:63" ht="12" customHeight="1" x14ac:dyDescent="0.25">
      <c r="BJ12289" s="1" t="s">
        <v>24432</v>
      </c>
      <c r="BK12289" s="1" t="s">
        <v>24433</v>
      </c>
    </row>
    <row r="12290" spans="62:63" ht="12" customHeight="1" x14ac:dyDescent="0.25">
      <c r="BJ12290" s="1" t="s">
        <v>24432</v>
      </c>
      <c r="BK12290" s="1" t="s">
        <v>24434</v>
      </c>
    </row>
    <row r="12291" spans="62:63" ht="12" customHeight="1" x14ac:dyDescent="0.25">
      <c r="BJ12291" s="1" t="s">
        <v>24435</v>
      </c>
      <c r="BK12291" s="1" t="s">
        <v>24220</v>
      </c>
    </row>
    <row r="12292" spans="62:63" ht="12" customHeight="1" x14ac:dyDescent="0.25">
      <c r="BJ12292" s="1" t="s">
        <v>24435</v>
      </c>
      <c r="BK12292" s="1" t="s">
        <v>24436</v>
      </c>
    </row>
    <row r="12293" spans="62:63" ht="12" customHeight="1" x14ac:dyDescent="0.25">
      <c r="BJ12293" s="1" t="s">
        <v>24437</v>
      </c>
      <c r="BK12293" s="1" t="s">
        <v>24220</v>
      </c>
    </row>
    <row r="12294" spans="62:63" ht="12" customHeight="1" x14ac:dyDescent="0.25">
      <c r="BJ12294" s="1" t="s">
        <v>24437</v>
      </c>
      <c r="BK12294" s="1" t="s">
        <v>24438</v>
      </c>
    </row>
    <row r="12295" spans="62:63" ht="12" customHeight="1" x14ac:dyDescent="0.25">
      <c r="BJ12295" s="1" t="s">
        <v>24439</v>
      </c>
      <c r="BK12295" s="1" t="s">
        <v>24440</v>
      </c>
    </row>
    <row r="12296" spans="62:63" ht="12" customHeight="1" x14ac:dyDescent="0.25">
      <c r="BJ12296" s="1" t="s">
        <v>24441</v>
      </c>
      <c r="BK12296" s="1" t="s">
        <v>24442</v>
      </c>
    </row>
    <row r="12297" spans="62:63" ht="12" customHeight="1" x14ac:dyDescent="0.25">
      <c r="BJ12297" s="1" t="s">
        <v>24441</v>
      </c>
      <c r="BK12297" s="1" t="s">
        <v>24443</v>
      </c>
    </row>
    <row r="12298" spans="62:63" ht="12" customHeight="1" x14ac:dyDescent="0.25">
      <c r="BJ12298" s="1" t="s">
        <v>24444</v>
      </c>
      <c r="BK12298" s="1" t="s">
        <v>24445</v>
      </c>
    </row>
    <row r="12299" spans="62:63" ht="12" customHeight="1" x14ac:dyDescent="0.25">
      <c r="BJ12299" s="1" t="s">
        <v>24444</v>
      </c>
      <c r="BK12299" s="1" t="s">
        <v>24446</v>
      </c>
    </row>
    <row r="12300" spans="62:63" ht="12" customHeight="1" x14ac:dyDescent="0.25">
      <c r="BJ12300" s="1" t="s">
        <v>24447</v>
      </c>
      <c r="BK12300" s="1" t="s">
        <v>24448</v>
      </c>
    </row>
    <row r="12301" spans="62:63" ht="12" customHeight="1" x14ac:dyDescent="0.25">
      <c r="BJ12301" s="1" t="s">
        <v>24447</v>
      </c>
      <c r="BK12301" s="1" t="s">
        <v>24449</v>
      </c>
    </row>
    <row r="12302" spans="62:63" ht="12" customHeight="1" x14ac:dyDescent="0.25">
      <c r="BJ12302" s="1" t="s">
        <v>24450</v>
      </c>
      <c r="BK12302" s="1" t="s">
        <v>24451</v>
      </c>
    </row>
    <row r="12303" spans="62:63" ht="12" customHeight="1" x14ac:dyDescent="0.25">
      <c r="BJ12303" s="1" t="s">
        <v>24450</v>
      </c>
      <c r="BK12303" s="1" t="s">
        <v>24452</v>
      </c>
    </row>
    <row r="12304" spans="62:63" ht="12" customHeight="1" x14ac:dyDescent="0.25">
      <c r="BJ12304" s="1" t="s">
        <v>24450</v>
      </c>
      <c r="BK12304" s="1" t="s">
        <v>24453</v>
      </c>
    </row>
    <row r="12305" spans="62:63" ht="12" customHeight="1" x14ac:dyDescent="0.25">
      <c r="BJ12305" s="1" t="s">
        <v>24454</v>
      </c>
      <c r="BK12305" s="1" t="s">
        <v>24455</v>
      </c>
    </row>
    <row r="12306" spans="62:63" ht="12" customHeight="1" x14ac:dyDescent="0.25">
      <c r="BJ12306" s="1" t="s">
        <v>24454</v>
      </c>
      <c r="BK12306" s="1" t="s">
        <v>24456</v>
      </c>
    </row>
    <row r="12307" spans="62:63" ht="12" customHeight="1" x14ac:dyDescent="0.25">
      <c r="BJ12307" s="1" t="s">
        <v>24457</v>
      </c>
      <c r="BK12307" s="1" t="s">
        <v>24458</v>
      </c>
    </row>
    <row r="12308" spans="62:63" ht="12" customHeight="1" x14ac:dyDescent="0.25">
      <c r="BJ12308" s="1" t="s">
        <v>24457</v>
      </c>
      <c r="BK12308" s="1" t="s">
        <v>24459</v>
      </c>
    </row>
    <row r="12309" spans="62:63" ht="12" customHeight="1" x14ac:dyDescent="0.25">
      <c r="BJ12309" s="1" t="s">
        <v>24460</v>
      </c>
      <c r="BK12309" s="1" t="s">
        <v>24461</v>
      </c>
    </row>
    <row r="12310" spans="62:63" ht="12" customHeight="1" x14ac:dyDescent="0.25">
      <c r="BJ12310" s="1" t="s">
        <v>24460</v>
      </c>
      <c r="BK12310" s="1" t="s">
        <v>24462</v>
      </c>
    </row>
    <row r="12311" spans="62:63" ht="12" customHeight="1" x14ac:dyDescent="0.25">
      <c r="BJ12311" s="1" t="s">
        <v>24460</v>
      </c>
      <c r="BK12311" s="1" t="s">
        <v>24463</v>
      </c>
    </row>
    <row r="12312" spans="62:63" ht="12" customHeight="1" x14ac:dyDescent="0.25">
      <c r="BJ12312" s="1" t="s">
        <v>24464</v>
      </c>
      <c r="BK12312" s="1" t="s">
        <v>24465</v>
      </c>
    </row>
    <row r="12313" spans="62:63" ht="12" customHeight="1" x14ac:dyDescent="0.25">
      <c r="BJ12313" s="1" t="s">
        <v>24464</v>
      </c>
      <c r="BK12313" s="1" t="s">
        <v>24466</v>
      </c>
    </row>
    <row r="12314" spans="62:63" ht="12" customHeight="1" x14ac:dyDescent="0.25">
      <c r="BJ12314" s="1" t="s">
        <v>24467</v>
      </c>
      <c r="BK12314" s="1" t="s">
        <v>24468</v>
      </c>
    </row>
    <row r="12315" spans="62:63" ht="12" customHeight="1" x14ac:dyDescent="0.25">
      <c r="BJ12315" s="1" t="s">
        <v>24469</v>
      </c>
      <c r="BK12315" s="1" t="s">
        <v>24470</v>
      </c>
    </row>
    <row r="12316" spans="62:63" ht="12" customHeight="1" x14ac:dyDescent="0.25">
      <c r="BJ12316" s="1" t="s">
        <v>24469</v>
      </c>
      <c r="BK12316" s="1" t="s">
        <v>24471</v>
      </c>
    </row>
    <row r="12317" spans="62:63" ht="12" customHeight="1" x14ac:dyDescent="0.25">
      <c r="BJ12317" s="1" t="s">
        <v>24472</v>
      </c>
      <c r="BK12317" s="1" t="s">
        <v>24473</v>
      </c>
    </row>
    <row r="12318" spans="62:63" ht="12" customHeight="1" x14ac:dyDescent="0.25">
      <c r="BJ12318" s="1" t="s">
        <v>24472</v>
      </c>
      <c r="BK12318" s="1" t="s">
        <v>24474</v>
      </c>
    </row>
    <row r="12319" spans="62:63" ht="12" customHeight="1" x14ac:dyDescent="0.25">
      <c r="BJ12319" s="1" t="s">
        <v>24475</v>
      </c>
      <c r="BK12319" s="1" t="s">
        <v>24476</v>
      </c>
    </row>
    <row r="12320" spans="62:63" ht="12" customHeight="1" x14ac:dyDescent="0.25">
      <c r="BJ12320" s="1" t="s">
        <v>24475</v>
      </c>
      <c r="BK12320" s="1" t="s">
        <v>24477</v>
      </c>
    </row>
    <row r="12321" spans="62:63" ht="12" customHeight="1" x14ac:dyDescent="0.25">
      <c r="BJ12321" s="1" t="s">
        <v>24475</v>
      </c>
      <c r="BK12321" s="1" t="s">
        <v>24478</v>
      </c>
    </row>
    <row r="12322" spans="62:63" ht="12" customHeight="1" x14ac:dyDescent="0.25">
      <c r="BJ12322" s="1" t="s">
        <v>24479</v>
      </c>
      <c r="BK12322" s="1" t="s">
        <v>24480</v>
      </c>
    </row>
    <row r="12323" spans="62:63" ht="12" customHeight="1" x14ac:dyDescent="0.25">
      <c r="BJ12323" s="1" t="s">
        <v>24479</v>
      </c>
      <c r="BK12323" s="1" t="s">
        <v>24481</v>
      </c>
    </row>
    <row r="12324" spans="62:63" ht="12" customHeight="1" x14ac:dyDescent="0.25">
      <c r="BJ12324" s="1" t="s">
        <v>24479</v>
      </c>
      <c r="BK12324" s="1" t="s">
        <v>24482</v>
      </c>
    </row>
    <row r="12325" spans="62:63" ht="12" customHeight="1" x14ac:dyDescent="0.25">
      <c r="BJ12325" s="1" t="s">
        <v>24483</v>
      </c>
      <c r="BK12325" s="1" t="s">
        <v>24484</v>
      </c>
    </row>
    <row r="12326" spans="62:63" ht="12" customHeight="1" x14ac:dyDescent="0.25">
      <c r="BJ12326" s="1" t="s">
        <v>24483</v>
      </c>
      <c r="BK12326" s="1" t="s">
        <v>24485</v>
      </c>
    </row>
    <row r="12327" spans="62:63" ht="12" customHeight="1" x14ac:dyDescent="0.25">
      <c r="BJ12327" s="1" t="s">
        <v>24483</v>
      </c>
      <c r="BK12327" s="1" t="s">
        <v>24486</v>
      </c>
    </row>
    <row r="12328" spans="62:63" ht="12" customHeight="1" x14ac:dyDescent="0.25">
      <c r="BJ12328" s="1" t="s">
        <v>24483</v>
      </c>
      <c r="BK12328" s="1" t="s">
        <v>24487</v>
      </c>
    </row>
    <row r="12329" spans="62:63" ht="12" customHeight="1" x14ac:dyDescent="0.25">
      <c r="BJ12329" s="1" t="s">
        <v>24488</v>
      </c>
      <c r="BK12329" s="1" t="s">
        <v>24489</v>
      </c>
    </row>
    <row r="12330" spans="62:63" ht="12" customHeight="1" x14ac:dyDescent="0.25">
      <c r="BJ12330" s="1" t="s">
        <v>24488</v>
      </c>
      <c r="BK12330" s="1" t="s">
        <v>24490</v>
      </c>
    </row>
    <row r="12331" spans="62:63" ht="12" customHeight="1" x14ac:dyDescent="0.25">
      <c r="BJ12331" s="1" t="s">
        <v>24488</v>
      </c>
      <c r="BK12331" s="1" t="s">
        <v>24491</v>
      </c>
    </row>
    <row r="12332" spans="62:63" ht="12" customHeight="1" x14ac:dyDescent="0.25">
      <c r="BJ12332" s="1" t="s">
        <v>24492</v>
      </c>
      <c r="BK12332" s="1" t="s">
        <v>24493</v>
      </c>
    </row>
    <row r="12333" spans="62:63" ht="12" customHeight="1" x14ac:dyDescent="0.25">
      <c r="BJ12333" s="1" t="s">
        <v>24492</v>
      </c>
      <c r="BK12333" s="1" t="s">
        <v>24494</v>
      </c>
    </row>
    <row r="12334" spans="62:63" ht="12" customHeight="1" x14ac:dyDescent="0.25">
      <c r="BJ12334" s="1" t="s">
        <v>24495</v>
      </c>
      <c r="BK12334" s="1" t="s">
        <v>24496</v>
      </c>
    </row>
    <row r="12335" spans="62:63" ht="12" customHeight="1" x14ac:dyDescent="0.25">
      <c r="BJ12335" s="1" t="s">
        <v>24495</v>
      </c>
      <c r="BK12335" s="1" t="s">
        <v>24497</v>
      </c>
    </row>
    <row r="12336" spans="62:63" ht="12" customHeight="1" x14ac:dyDescent="0.25">
      <c r="BJ12336" s="1" t="s">
        <v>24498</v>
      </c>
      <c r="BK12336" s="1" t="s">
        <v>24499</v>
      </c>
    </row>
    <row r="12337" spans="62:63" ht="12" customHeight="1" x14ac:dyDescent="0.25">
      <c r="BJ12337" s="1" t="s">
        <v>24498</v>
      </c>
      <c r="BK12337" s="1" t="s">
        <v>24500</v>
      </c>
    </row>
    <row r="12338" spans="62:63" ht="12" customHeight="1" x14ac:dyDescent="0.25">
      <c r="BJ12338" s="1" t="s">
        <v>24501</v>
      </c>
      <c r="BK12338" s="1" t="s">
        <v>24502</v>
      </c>
    </row>
    <row r="12339" spans="62:63" ht="12" customHeight="1" x14ac:dyDescent="0.25">
      <c r="BJ12339" s="1" t="s">
        <v>24501</v>
      </c>
      <c r="BK12339" s="1" t="s">
        <v>24503</v>
      </c>
    </row>
    <row r="12340" spans="62:63" ht="12" customHeight="1" x14ac:dyDescent="0.25">
      <c r="BJ12340" s="1" t="s">
        <v>24504</v>
      </c>
      <c r="BK12340" s="1" t="s">
        <v>24505</v>
      </c>
    </row>
    <row r="12341" spans="62:63" ht="12" customHeight="1" x14ac:dyDescent="0.25">
      <c r="BJ12341" s="1" t="s">
        <v>24504</v>
      </c>
      <c r="BK12341" s="1" t="s">
        <v>24506</v>
      </c>
    </row>
    <row r="12342" spans="62:63" ht="12" customHeight="1" x14ac:dyDescent="0.25">
      <c r="BJ12342" s="1" t="s">
        <v>24507</v>
      </c>
      <c r="BK12342" s="1" t="s">
        <v>24508</v>
      </c>
    </row>
    <row r="12343" spans="62:63" ht="12" customHeight="1" x14ac:dyDescent="0.25">
      <c r="BJ12343" s="1" t="s">
        <v>24507</v>
      </c>
      <c r="BK12343" s="1" t="s">
        <v>24509</v>
      </c>
    </row>
    <row r="12344" spans="62:63" ht="12" customHeight="1" x14ac:dyDescent="0.25">
      <c r="BJ12344" s="1" t="s">
        <v>24507</v>
      </c>
      <c r="BK12344" s="1" t="s">
        <v>24510</v>
      </c>
    </row>
    <row r="12345" spans="62:63" ht="12" customHeight="1" x14ac:dyDescent="0.25">
      <c r="BJ12345" s="1" t="s">
        <v>24511</v>
      </c>
      <c r="BK12345" s="1" t="s">
        <v>24512</v>
      </c>
    </row>
    <row r="12346" spans="62:63" ht="12" customHeight="1" x14ac:dyDescent="0.25">
      <c r="BJ12346" s="1" t="s">
        <v>24511</v>
      </c>
      <c r="BK12346" s="1" t="s">
        <v>24513</v>
      </c>
    </row>
    <row r="12347" spans="62:63" ht="12" customHeight="1" x14ac:dyDescent="0.25">
      <c r="BJ12347" s="1" t="s">
        <v>24511</v>
      </c>
      <c r="BK12347" s="1" t="s">
        <v>24514</v>
      </c>
    </row>
    <row r="12348" spans="62:63" ht="12" customHeight="1" x14ac:dyDescent="0.25">
      <c r="BJ12348" s="1" t="s">
        <v>24515</v>
      </c>
      <c r="BK12348" s="1" t="s">
        <v>24516</v>
      </c>
    </row>
    <row r="12349" spans="62:63" ht="12" customHeight="1" x14ac:dyDescent="0.25">
      <c r="BJ12349" s="1" t="s">
        <v>24515</v>
      </c>
      <c r="BK12349" s="1" t="s">
        <v>24517</v>
      </c>
    </row>
    <row r="12350" spans="62:63" ht="12" customHeight="1" x14ac:dyDescent="0.25">
      <c r="BJ12350" s="1" t="s">
        <v>24518</v>
      </c>
      <c r="BK12350" s="1" t="s">
        <v>24519</v>
      </c>
    </row>
    <row r="12351" spans="62:63" ht="12" customHeight="1" x14ac:dyDescent="0.25">
      <c r="BJ12351" s="1" t="s">
        <v>24518</v>
      </c>
      <c r="BK12351" s="1" t="s">
        <v>24520</v>
      </c>
    </row>
    <row r="12352" spans="62:63" ht="12" customHeight="1" x14ac:dyDescent="0.25">
      <c r="BJ12352" s="1" t="s">
        <v>24521</v>
      </c>
      <c r="BK12352" s="1" t="s">
        <v>24522</v>
      </c>
    </row>
    <row r="12353" spans="62:63" ht="12" customHeight="1" x14ac:dyDescent="0.25">
      <c r="BJ12353" s="1" t="s">
        <v>24521</v>
      </c>
      <c r="BK12353" s="1" t="s">
        <v>24523</v>
      </c>
    </row>
    <row r="12354" spans="62:63" ht="12" customHeight="1" x14ac:dyDescent="0.25">
      <c r="BJ12354" s="1" t="s">
        <v>24524</v>
      </c>
      <c r="BK12354" s="1" t="s">
        <v>24525</v>
      </c>
    </row>
    <row r="12355" spans="62:63" ht="12" customHeight="1" x14ac:dyDescent="0.25">
      <c r="BJ12355" s="1" t="s">
        <v>24524</v>
      </c>
      <c r="BK12355" s="1" t="s">
        <v>24526</v>
      </c>
    </row>
    <row r="12356" spans="62:63" ht="12" customHeight="1" x14ac:dyDescent="0.25">
      <c r="BJ12356" s="1" t="s">
        <v>24527</v>
      </c>
      <c r="BK12356" s="1" t="s">
        <v>24528</v>
      </c>
    </row>
    <row r="12357" spans="62:63" ht="12" customHeight="1" x14ac:dyDescent="0.25">
      <c r="BJ12357" s="1" t="s">
        <v>24527</v>
      </c>
      <c r="BK12357" s="1" t="s">
        <v>24529</v>
      </c>
    </row>
    <row r="12358" spans="62:63" ht="12" customHeight="1" x14ac:dyDescent="0.25">
      <c r="BJ12358" s="1" t="s">
        <v>24530</v>
      </c>
      <c r="BK12358" s="1" t="s">
        <v>24531</v>
      </c>
    </row>
    <row r="12359" spans="62:63" ht="12" customHeight="1" x14ac:dyDescent="0.25">
      <c r="BJ12359" s="1" t="s">
        <v>24530</v>
      </c>
      <c r="BK12359" s="1" t="s">
        <v>24532</v>
      </c>
    </row>
    <row r="12360" spans="62:63" ht="12" customHeight="1" x14ac:dyDescent="0.25">
      <c r="BJ12360" s="1" t="s">
        <v>24533</v>
      </c>
      <c r="BK12360" s="1" t="s">
        <v>24534</v>
      </c>
    </row>
    <row r="12361" spans="62:63" ht="12" customHeight="1" x14ac:dyDescent="0.25">
      <c r="BJ12361" s="1" t="s">
        <v>24533</v>
      </c>
      <c r="BK12361" s="1" t="s">
        <v>24535</v>
      </c>
    </row>
    <row r="12362" spans="62:63" ht="12" customHeight="1" x14ac:dyDescent="0.25">
      <c r="BJ12362" s="1" t="s">
        <v>24536</v>
      </c>
      <c r="BK12362" s="1" t="s">
        <v>24537</v>
      </c>
    </row>
    <row r="12363" spans="62:63" ht="12" customHeight="1" x14ac:dyDescent="0.25">
      <c r="BJ12363" s="1" t="s">
        <v>24536</v>
      </c>
      <c r="BK12363" s="1" t="s">
        <v>24538</v>
      </c>
    </row>
    <row r="12364" spans="62:63" ht="12" customHeight="1" x14ac:dyDescent="0.25">
      <c r="BJ12364" s="1" t="s">
        <v>24536</v>
      </c>
      <c r="BK12364" s="1" t="s">
        <v>24539</v>
      </c>
    </row>
    <row r="12365" spans="62:63" ht="12" customHeight="1" x14ac:dyDescent="0.25">
      <c r="BJ12365" s="1" t="s">
        <v>24540</v>
      </c>
      <c r="BK12365" s="1" t="s">
        <v>24541</v>
      </c>
    </row>
    <row r="12366" spans="62:63" ht="12" customHeight="1" x14ac:dyDescent="0.25">
      <c r="BJ12366" s="1" t="s">
        <v>24540</v>
      </c>
      <c r="BK12366" s="1" t="s">
        <v>24542</v>
      </c>
    </row>
    <row r="12367" spans="62:63" ht="12" customHeight="1" x14ac:dyDescent="0.25">
      <c r="BJ12367" s="1" t="s">
        <v>24543</v>
      </c>
      <c r="BK12367" s="1" t="s">
        <v>24544</v>
      </c>
    </row>
    <row r="12368" spans="62:63" ht="12" customHeight="1" x14ac:dyDescent="0.25">
      <c r="BJ12368" s="1" t="s">
        <v>24543</v>
      </c>
      <c r="BK12368" s="1" t="s">
        <v>24545</v>
      </c>
    </row>
    <row r="12369" spans="62:63" ht="12" customHeight="1" x14ac:dyDescent="0.25">
      <c r="BJ12369" s="1" t="s">
        <v>24543</v>
      </c>
      <c r="BK12369" s="1" t="s">
        <v>24546</v>
      </c>
    </row>
    <row r="12370" spans="62:63" ht="12" customHeight="1" x14ac:dyDescent="0.25">
      <c r="BJ12370" s="1" t="s">
        <v>24547</v>
      </c>
      <c r="BK12370" s="1" t="s">
        <v>24548</v>
      </c>
    </row>
    <row r="12371" spans="62:63" ht="12" customHeight="1" x14ac:dyDescent="0.25">
      <c r="BJ12371" s="1" t="s">
        <v>24547</v>
      </c>
      <c r="BK12371" s="1" t="s">
        <v>24549</v>
      </c>
    </row>
    <row r="12372" spans="62:63" ht="12" customHeight="1" x14ac:dyDescent="0.25">
      <c r="BJ12372" s="1" t="s">
        <v>24550</v>
      </c>
      <c r="BK12372" s="1" t="s">
        <v>24551</v>
      </c>
    </row>
    <row r="12373" spans="62:63" ht="12" customHeight="1" x14ac:dyDescent="0.25">
      <c r="BJ12373" s="1" t="s">
        <v>24550</v>
      </c>
      <c r="BK12373" s="1" t="s">
        <v>24552</v>
      </c>
    </row>
    <row r="12374" spans="62:63" ht="12" customHeight="1" x14ac:dyDescent="0.25">
      <c r="BJ12374" s="1" t="s">
        <v>24550</v>
      </c>
      <c r="BK12374" s="1" t="s">
        <v>24553</v>
      </c>
    </row>
    <row r="12375" spans="62:63" ht="12" customHeight="1" x14ac:dyDescent="0.25">
      <c r="BJ12375" s="1" t="s">
        <v>24554</v>
      </c>
      <c r="BK12375" s="1" t="s">
        <v>24555</v>
      </c>
    </row>
    <row r="12376" spans="62:63" ht="12" customHeight="1" x14ac:dyDescent="0.25">
      <c r="BJ12376" s="1" t="s">
        <v>24554</v>
      </c>
      <c r="BK12376" s="1" t="s">
        <v>24556</v>
      </c>
    </row>
    <row r="12377" spans="62:63" ht="12" customHeight="1" x14ac:dyDescent="0.25">
      <c r="BJ12377" s="1" t="s">
        <v>24557</v>
      </c>
      <c r="BK12377" s="1" t="s">
        <v>24558</v>
      </c>
    </row>
    <row r="12378" spans="62:63" ht="12" customHeight="1" x14ac:dyDescent="0.25">
      <c r="BJ12378" s="1" t="s">
        <v>24557</v>
      </c>
      <c r="BK12378" s="1" t="s">
        <v>24559</v>
      </c>
    </row>
    <row r="12379" spans="62:63" ht="12" customHeight="1" x14ac:dyDescent="0.25">
      <c r="BJ12379" s="1" t="s">
        <v>24560</v>
      </c>
      <c r="BK12379" s="1" t="s">
        <v>24561</v>
      </c>
    </row>
    <row r="12380" spans="62:63" ht="12" customHeight="1" x14ac:dyDescent="0.25">
      <c r="BJ12380" s="1" t="s">
        <v>24562</v>
      </c>
      <c r="BK12380" s="1" t="s">
        <v>24563</v>
      </c>
    </row>
    <row r="12381" spans="62:63" ht="12" customHeight="1" x14ac:dyDescent="0.25">
      <c r="BJ12381" s="1" t="s">
        <v>24562</v>
      </c>
      <c r="BK12381" s="1" t="s">
        <v>24564</v>
      </c>
    </row>
    <row r="12382" spans="62:63" ht="12" customHeight="1" x14ac:dyDescent="0.25">
      <c r="BJ12382" s="1" t="s">
        <v>24565</v>
      </c>
      <c r="BK12382" s="1" t="s">
        <v>24566</v>
      </c>
    </row>
    <row r="12383" spans="62:63" ht="12" customHeight="1" x14ac:dyDescent="0.25">
      <c r="BJ12383" s="1" t="s">
        <v>24565</v>
      </c>
      <c r="BK12383" s="1" t="s">
        <v>24567</v>
      </c>
    </row>
    <row r="12384" spans="62:63" ht="12" customHeight="1" x14ac:dyDescent="0.25">
      <c r="BJ12384" s="1" t="s">
        <v>24568</v>
      </c>
      <c r="BK12384" s="1" t="s">
        <v>24569</v>
      </c>
    </row>
    <row r="12385" spans="62:63" ht="12" customHeight="1" x14ac:dyDescent="0.25">
      <c r="BJ12385" s="1" t="s">
        <v>24568</v>
      </c>
      <c r="BK12385" s="1" t="s">
        <v>24570</v>
      </c>
    </row>
    <row r="12386" spans="62:63" ht="12" customHeight="1" x14ac:dyDescent="0.25">
      <c r="BJ12386" s="1" t="s">
        <v>24568</v>
      </c>
      <c r="BK12386" s="1" t="s">
        <v>24571</v>
      </c>
    </row>
    <row r="12387" spans="62:63" ht="12" customHeight="1" x14ac:dyDescent="0.25">
      <c r="BJ12387" s="1" t="s">
        <v>24572</v>
      </c>
      <c r="BK12387" s="1" t="s">
        <v>24573</v>
      </c>
    </row>
    <row r="12388" spans="62:63" ht="12" customHeight="1" x14ac:dyDescent="0.25">
      <c r="BJ12388" s="1" t="s">
        <v>24572</v>
      </c>
      <c r="BK12388" s="1" t="s">
        <v>24574</v>
      </c>
    </row>
    <row r="12389" spans="62:63" ht="12" customHeight="1" x14ac:dyDescent="0.25">
      <c r="BJ12389" s="1" t="s">
        <v>24572</v>
      </c>
      <c r="BK12389" s="1" t="s">
        <v>24575</v>
      </c>
    </row>
    <row r="12390" spans="62:63" ht="12" customHeight="1" x14ac:dyDescent="0.25">
      <c r="BJ12390" s="1" t="s">
        <v>24576</v>
      </c>
      <c r="BK12390" s="1" t="s">
        <v>24577</v>
      </c>
    </row>
    <row r="12391" spans="62:63" ht="12" customHeight="1" x14ac:dyDescent="0.25">
      <c r="BJ12391" s="1" t="s">
        <v>24576</v>
      </c>
      <c r="BK12391" s="1" t="s">
        <v>24578</v>
      </c>
    </row>
    <row r="12392" spans="62:63" ht="12" customHeight="1" x14ac:dyDescent="0.25">
      <c r="BJ12392" s="1" t="s">
        <v>24579</v>
      </c>
      <c r="BK12392" s="1" t="s">
        <v>24580</v>
      </c>
    </row>
    <row r="12393" spans="62:63" ht="12" customHeight="1" x14ac:dyDescent="0.25">
      <c r="BJ12393" s="1" t="s">
        <v>24579</v>
      </c>
      <c r="BK12393" s="1" t="s">
        <v>24581</v>
      </c>
    </row>
    <row r="12394" spans="62:63" ht="12" customHeight="1" x14ac:dyDescent="0.25">
      <c r="BJ12394" s="1" t="s">
        <v>24582</v>
      </c>
      <c r="BK12394" s="1" t="s">
        <v>24583</v>
      </c>
    </row>
    <row r="12395" spans="62:63" ht="12" customHeight="1" x14ac:dyDescent="0.25">
      <c r="BJ12395" s="1" t="s">
        <v>24582</v>
      </c>
      <c r="BK12395" s="1" t="s">
        <v>24584</v>
      </c>
    </row>
    <row r="12396" spans="62:63" ht="12" customHeight="1" x14ac:dyDescent="0.25">
      <c r="BJ12396" s="1" t="s">
        <v>24585</v>
      </c>
      <c r="BK12396" s="1" t="s">
        <v>24586</v>
      </c>
    </row>
    <row r="12397" spans="62:63" ht="12" customHeight="1" x14ac:dyDescent="0.25">
      <c r="BJ12397" s="1" t="s">
        <v>24585</v>
      </c>
      <c r="BK12397" s="1" t="s">
        <v>24587</v>
      </c>
    </row>
    <row r="12398" spans="62:63" ht="12" customHeight="1" x14ac:dyDescent="0.25">
      <c r="BJ12398" s="1" t="s">
        <v>24588</v>
      </c>
      <c r="BK12398" s="1" t="s">
        <v>24589</v>
      </c>
    </row>
    <row r="12399" spans="62:63" ht="12" customHeight="1" x14ac:dyDescent="0.25">
      <c r="BJ12399" s="1" t="s">
        <v>24588</v>
      </c>
      <c r="BK12399" s="1" t="s">
        <v>24590</v>
      </c>
    </row>
    <row r="12400" spans="62:63" ht="12" customHeight="1" x14ac:dyDescent="0.25">
      <c r="BJ12400" s="1" t="s">
        <v>24591</v>
      </c>
      <c r="BK12400" s="1" t="s">
        <v>24592</v>
      </c>
    </row>
    <row r="12401" spans="62:63" ht="12" customHeight="1" x14ac:dyDescent="0.25">
      <c r="BJ12401" s="1" t="s">
        <v>24591</v>
      </c>
      <c r="BK12401" s="1" t="s">
        <v>24593</v>
      </c>
    </row>
    <row r="12402" spans="62:63" ht="12" customHeight="1" x14ac:dyDescent="0.25">
      <c r="BJ12402" s="1" t="s">
        <v>24594</v>
      </c>
      <c r="BK12402" s="1" t="s">
        <v>24595</v>
      </c>
    </row>
    <row r="12403" spans="62:63" ht="12" customHeight="1" x14ac:dyDescent="0.25">
      <c r="BJ12403" s="1" t="s">
        <v>24594</v>
      </c>
      <c r="BK12403" s="1" t="s">
        <v>24596</v>
      </c>
    </row>
    <row r="12404" spans="62:63" ht="12" customHeight="1" x14ac:dyDescent="0.25">
      <c r="BJ12404" s="1" t="s">
        <v>24597</v>
      </c>
      <c r="BK12404" s="1" t="s">
        <v>24598</v>
      </c>
    </row>
    <row r="12405" spans="62:63" ht="12" customHeight="1" x14ac:dyDescent="0.25">
      <c r="BJ12405" s="1" t="s">
        <v>24597</v>
      </c>
      <c r="BK12405" s="1" t="s">
        <v>24599</v>
      </c>
    </row>
    <row r="12406" spans="62:63" ht="12" customHeight="1" x14ac:dyDescent="0.25">
      <c r="BJ12406" s="1" t="s">
        <v>24597</v>
      </c>
      <c r="BK12406" s="1" t="s">
        <v>24600</v>
      </c>
    </row>
    <row r="12407" spans="62:63" ht="12" customHeight="1" x14ac:dyDescent="0.25">
      <c r="BJ12407" s="1" t="s">
        <v>24601</v>
      </c>
      <c r="BK12407" s="1" t="s">
        <v>24602</v>
      </c>
    </row>
    <row r="12408" spans="62:63" ht="12" customHeight="1" x14ac:dyDescent="0.25">
      <c r="BJ12408" s="1" t="s">
        <v>24601</v>
      </c>
      <c r="BK12408" s="1" t="s">
        <v>24603</v>
      </c>
    </row>
    <row r="12409" spans="62:63" ht="12" customHeight="1" x14ac:dyDescent="0.25">
      <c r="BJ12409" s="1" t="s">
        <v>24604</v>
      </c>
      <c r="BK12409" s="1" t="s">
        <v>24605</v>
      </c>
    </row>
    <row r="12410" spans="62:63" ht="12" customHeight="1" x14ac:dyDescent="0.25">
      <c r="BJ12410" s="1" t="s">
        <v>24604</v>
      </c>
      <c r="BK12410" s="1" t="s">
        <v>24606</v>
      </c>
    </row>
    <row r="12411" spans="62:63" ht="12" customHeight="1" x14ac:dyDescent="0.25">
      <c r="BJ12411" s="1" t="s">
        <v>24607</v>
      </c>
      <c r="BK12411" s="1" t="s">
        <v>24608</v>
      </c>
    </row>
    <row r="12412" spans="62:63" ht="12" customHeight="1" x14ac:dyDescent="0.25">
      <c r="BJ12412" s="1" t="s">
        <v>24607</v>
      </c>
      <c r="BK12412" s="1" t="s">
        <v>24609</v>
      </c>
    </row>
    <row r="12413" spans="62:63" ht="12" customHeight="1" x14ac:dyDescent="0.25">
      <c r="BJ12413" s="1" t="s">
        <v>24607</v>
      </c>
      <c r="BK12413" s="1" t="s">
        <v>24610</v>
      </c>
    </row>
    <row r="12414" spans="62:63" ht="12" customHeight="1" x14ac:dyDescent="0.25">
      <c r="BJ12414" s="1" t="s">
        <v>24611</v>
      </c>
      <c r="BK12414" s="1" t="s">
        <v>24612</v>
      </c>
    </row>
    <row r="12415" spans="62:63" ht="12" customHeight="1" x14ac:dyDescent="0.25">
      <c r="BJ12415" s="1" t="s">
        <v>24611</v>
      </c>
      <c r="BK12415" s="1" t="s">
        <v>24613</v>
      </c>
    </row>
    <row r="12416" spans="62:63" ht="12" customHeight="1" x14ac:dyDescent="0.25">
      <c r="BJ12416" s="1" t="s">
        <v>24614</v>
      </c>
      <c r="BK12416" s="1" t="s">
        <v>24615</v>
      </c>
    </row>
    <row r="12417" spans="62:63" ht="12" customHeight="1" x14ac:dyDescent="0.25">
      <c r="BJ12417" s="1" t="s">
        <v>24614</v>
      </c>
      <c r="BK12417" s="1" t="s">
        <v>24616</v>
      </c>
    </row>
    <row r="12418" spans="62:63" ht="12" customHeight="1" x14ac:dyDescent="0.25">
      <c r="BJ12418" s="1" t="s">
        <v>24617</v>
      </c>
      <c r="BK12418" s="1" t="s">
        <v>24618</v>
      </c>
    </row>
    <row r="12419" spans="62:63" ht="12" customHeight="1" x14ac:dyDescent="0.25">
      <c r="BJ12419" s="1" t="s">
        <v>24617</v>
      </c>
      <c r="BK12419" s="1" t="s">
        <v>24619</v>
      </c>
    </row>
    <row r="12420" spans="62:63" ht="12" customHeight="1" x14ac:dyDescent="0.25">
      <c r="BJ12420" s="1" t="s">
        <v>24620</v>
      </c>
      <c r="BK12420" s="1" t="s">
        <v>24621</v>
      </c>
    </row>
    <row r="12421" spans="62:63" ht="12" customHeight="1" x14ac:dyDescent="0.25">
      <c r="BJ12421" s="1" t="s">
        <v>24620</v>
      </c>
      <c r="BK12421" s="1" t="s">
        <v>24622</v>
      </c>
    </row>
    <row r="12422" spans="62:63" ht="12" customHeight="1" x14ac:dyDescent="0.25">
      <c r="BJ12422" s="1" t="s">
        <v>24623</v>
      </c>
      <c r="BK12422" s="1" t="s">
        <v>24624</v>
      </c>
    </row>
    <row r="12423" spans="62:63" ht="12" customHeight="1" x14ac:dyDescent="0.25">
      <c r="BJ12423" s="1" t="s">
        <v>24623</v>
      </c>
      <c r="BK12423" s="1" t="s">
        <v>24625</v>
      </c>
    </row>
    <row r="12424" spans="62:63" ht="12" customHeight="1" x14ac:dyDescent="0.25">
      <c r="BJ12424" s="1" t="s">
        <v>24623</v>
      </c>
      <c r="BK12424" s="1" t="s">
        <v>24626</v>
      </c>
    </row>
    <row r="12425" spans="62:63" ht="12" customHeight="1" x14ac:dyDescent="0.25">
      <c r="BJ12425" s="1" t="s">
        <v>24627</v>
      </c>
      <c r="BK12425" s="1" t="s">
        <v>24628</v>
      </c>
    </row>
    <row r="12426" spans="62:63" ht="12" customHeight="1" x14ac:dyDescent="0.25">
      <c r="BJ12426" s="1" t="s">
        <v>24627</v>
      </c>
      <c r="BK12426" s="1" t="s">
        <v>24629</v>
      </c>
    </row>
    <row r="12427" spans="62:63" ht="12" customHeight="1" x14ac:dyDescent="0.25">
      <c r="BJ12427" s="1" t="s">
        <v>24630</v>
      </c>
      <c r="BK12427" s="1" t="s">
        <v>24631</v>
      </c>
    </row>
    <row r="12428" spans="62:63" ht="12" customHeight="1" x14ac:dyDescent="0.25">
      <c r="BJ12428" s="1" t="s">
        <v>24630</v>
      </c>
      <c r="BK12428" s="1" t="s">
        <v>24632</v>
      </c>
    </row>
    <row r="12429" spans="62:63" ht="12" customHeight="1" x14ac:dyDescent="0.25">
      <c r="BJ12429" s="1" t="s">
        <v>24630</v>
      </c>
      <c r="BK12429" s="1" t="s">
        <v>24633</v>
      </c>
    </row>
    <row r="12430" spans="62:63" ht="12" customHeight="1" x14ac:dyDescent="0.25">
      <c r="BJ12430" s="1" t="s">
        <v>24634</v>
      </c>
      <c r="BK12430" s="1" t="s">
        <v>24635</v>
      </c>
    </row>
    <row r="12431" spans="62:63" ht="12" customHeight="1" x14ac:dyDescent="0.25">
      <c r="BJ12431" s="1" t="s">
        <v>24634</v>
      </c>
      <c r="BK12431" s="1" t="s">
        <v>24636</v>
      </c>
    </row>
    <row r="12432" spans="62:63" ht="12" customHeight="1" x14ac:dyDescent="0.25">
      <c r="BJ12432" s="1" t="s">
        <v>24634</v>
      </c>
      <c r="BK12432" s="1" t="s">
        <v>24637</v>
      </c>
    </row>
    <row r="12433" spans="62:63" ht="12" customHeight="1" x14ac:dyDescent="0.25">
      <c r="BJ12433" s="1" t="s">
        <v>24638</v>
      </c>
      <c r="BK12433" s="1" t="s">
        <v>24639</v>
      </c>
    </row>
    <row r="12434" spans="62:63" ht="12" customHeight="1" x14ac:dyDescent="0.25">
      <c r="BJ12434" s="1" t="s">
        <v>24638</v>
      </c>
      <c r="BK12434" s="1" t="s">
        <v>24640</v>
      </c>
    </row>
    <row r="12435" spans="62:63" ht="12" customHeight="1" x14ac:dyDescent="0.25">
      <c r="BJ12435" s="1" t="s">
        <v>24641</v>
      </c>
      <c r="BK12435" s="1" t="s">
        <v>24642</v>
      </c>
    </row>
    <row r="12436" spans="62:63" ht="12" customHeight="1" x14ac:dyDescent="0.25">
      <c r="BJ12436" s="1" t="s">
        <v>24641</v>
      </c>
      <c r="BK12436" s="1" t="s">
        <v>24643</v>
      </c>
    </row>
    <row r="12437" spans="62:63" ht="12" customHeight="1" x14ac:dyDescent="0.25">
      <c r="BJ12437" s="1" t="s">
        <v>24644</v>
      </c>
      <c r="BK12437" s="1" t="s">
        <v>24645</v>
      </c>
    </row>
    <row r="12438" spans="62:63" ht="12" customHeight="1" x14ac:dyDescent="0.25">
      <c r="BJ12438" s="1" t="s">
        <v>24644</v>
      </c>
      <c r="BK12438" s="1" t="s">
        <v>24646</v>
      </c>
    </row>
    <row r="12439" spans="62:63" ht="12" customHeight="1" x14ac:dyDescent="0.25">
      <c r="BJ12439" s="1" t="s">
        <v>24644</v>
      </c>
      <c r="BK12439" s="1" t="s">
        <v>24647</v>
      </c>
    </row>
    <row r="12440" spans="62:63" ht="12" customHeight="1" x14ac:dyDescent="0.25">
      <c r="BJ12440" s="1" t="s">
        <v>24648</v>
      </c>
      <c r="BK12440" s="1" t="s">
        <v>24649</v>
      </c>
    </row>
    <row r="12441" spans="62:63" ht="12" customHeight="1" x14ac:dyDescent="0.25">
      <c r="BJ12441" s="1" t="s">
        <v>24650</v>
      </c>
      <c r="BK12441" s="1" t="s">
        <v>24651</v>
      </c>
    </row>
    <row r="12442" spans="62:63" ht="12" customHeight="1" x14ac:dyDescent="0.25">
      <c r="BJ12442" s="1" t="s">
        <v>24650</v>
      </c>
      <c r="BK12442" s="1" t="s">
        <v>24652</v>
      </c>
    </row>
    <row r="12443" spans="62:63" ht="12" customHeight="1" x14ac:dyDescent="0.25">
      <c r="BJ12443" s="1" t="s">
        <v>24653</v>
      </c>
      <c r="BK12443" s="1" t="s">
        <v>24654</v>
      </c>
    </row>
    <row r="12444" spans="62:63" ht="12" customHeight="1" x14ac:dyDescent="0.25">
      <c r="BJ12444" s="1" t="s">
        <v>24653</v>
      </c>
      <c r="BK12444" s="1" t="s">
        <v>24655</v>
      </c>
    </row>
    <row r="12445" spans="62:63" ht="12" customHeight="1" x14ac:dyDescent="0.25">
      <c r="BJ12445" s="1" t="s">
        <v>24656</v>
      </c>
      <c r="BK12445" s="1" t="s">
        <v>24657</v>
      </c>
    </row>
    <row r="12446" spans="62:63" ht="12" customHeight="1" x14ac:dyDescent="0.25">
      <c r="BJ12446" s="1" t="s">
        <v>24656</v>
      </c>
      <c r="BK12446" s="1" t="s">
        <v>24658</v>
      </c>
    </row>
    <row r="12447" spans="62:63" ht="12" customHeight="1" x14ac:dyDescent="0.25">
      <c r="BJ12447" s="1" t="s">
        <v>24656</v>
      </c>
      <c r="BK12447" s="1" t="s">
        <v>24659</v>
      </c>
    </row>
    <row r="12448" spans="62:63" ht="12" customHeight="1" x14ac:dyDescent="0.25">
      <c r="BJ12448" s="1" t="s">
        <v>24660</v>
      </c>
      <c r="BK12448" s="1" t="s">
        <v>24661</v>
      </c>
    </row>
    <row r="12449" spans="62:63" ht="12" customHeight="1" x14ac:dyDescent="0.25">
      <c r="BJ12449" s="1" t="s">
        <v>24660</v>
      </c>
      <c r="BK12449" s="1" t="s">
        <v>24662</v>
      </c>
    </row>
    <row r="12450" spans="62:63" ht="12" customHeight="1" x14ac:dyDescent="0.25">
      <c r="BJ12450" s="1" t="s">
        <v>24660</v>
      </c>
      <c r="BK12450" s="1" t="s">
        <v>24663</v>
      </c>
    </row>
    <row r="12451" spans="62:63" ht="12" customHeight="1" x14ac:dyDescent="0.25">
      <c r="BJ12451" s="1" t="s">
        <v>24664</v>
      </c>
      <c r="BK12451" s="1" t="s">
        <v>24665</v>
      </c>
    </row>
    <row r="12452" spans="62:63" ht="12" customHeight="1" x14ac:dyDescent="0.25">
      <c r="BJ12452" s="1" t="s">
        <v>24664</v>
      </c>
      <c r="BK12452" s="1" t="s">
        <v>24666</v>
      </c>
    </row>
    <row r="12453" spans="62:63" ht="12" customHeight="1" x14ac:dyDescent="0.25">
      <c r="BJ12453" s="1" t="s">
        <v>24664</v>
      </c>
      <c r="BK12453" s="1" t="s">
        <v>24667</v>
      </c>
    </row>
    <row r="12454" spans="62:63" ht="12" customHeight="1" x14ac:dyDescent="0.25">
      <c r="BJ12454" s="1" t="s">
        <v>24668</v>
      </c>
      <c r="BK12454" s="1" t="s">
        <v>24669</v>
      </c>
    </row>
    <row r="12455" spans="62:63" ht="12" customHeight="1" x14ac:dyDescent="0.25">
      <c r="BJ12455" s="1" t="s">
        <v>24668</v>
      </c>
      <c r="BK12455" s="1" t="s">
        <v>24670</v>
      </c>
    </row>
    <row r="12456" spans="62:63" ht="12" customHeight="1" x14ac:dyDescent="0.25">
      <c r="BJ12456" s="1" t="s">
        <v>24671</v>
      </c>
      <c r="BK12456" s="1" t="s">
        <v>24672</v>
      </c>
    </row>
    <row r="12457" spans="62:63" ht="12" customHeight="1" x14ac:dyDescent="0.25">
      <c r="BJ12457" s="1" t="s">
        <v>24671</v>
      </c>
      <c r="BK12457" s="1" t="s">
        <v>24673</v>
      </c>
    </row>
    <row r="12458" spans="62:63" ht="12" customHeight="1" x14ac:dyDescent="0.25">
      <c r="BJ12458" s="1" t="s">
        <v>24674</v>
      </c>
      <c r="BK12458" s="1" t="s">
        <v>24675</v>
      </c>
    </row>
    <row r="12459" spans="62:63" ht="12" customHeight="1" x14ac:dyDescent="0.25">
      <c r="BJ12459" s="1" t="s">
        <v>24674</v>
      </c>
      <c r="BK12459" s="1" t="s">
        <v>24676</v>
      </c>
    </row>
    <row r="12460" spans="62:63" ht="12" customHeight="1" x14ac:dyDescent="0.25">
      <c r="BJ12460" s="1" t="s">
        <v>24674</v>
      </c>
      <c r="BK12460" s="1" t="s">
        <v>24677</v>
      </c>
    </row>
    <row r="12461" spans="62:63" ht="12" customHeight="1" x14ac:dyDescent="0.25">
      <c r="BJ12461" s="1" t="s">
        <v>24678</v>
      </c>
      <c r="BK12461" s="1" t="s">
        <v>24679</v>
      </c>
    </row>
    <row r="12462" spans="62:63" ht="12" customHeight="1" x14ac:dyDescent="0.25">
      <c r="BJ12462" s="1" t="s">
        <v>24678</v>
      </c>
      <c r="BK12462" s="1" t="s">
        <v>24680</v>
      </c>
    </row>
    <row r="12463" spans="62:63" ht="12" customHeight="1" x14ac:dyDescent="0.25">
      <c r="BJ12463" s="1" t="s">
        <v>24681</v>
      </c>
      <c r="BK12463" s="1" t="s">
        <v>24682</v>
      </c>
    </row>
    <row r="12464" spans="62:63" ht="12" customHeight="1" x14ac:dyDescent="0.25">
      <c r="BJ12464" s="1" t="s">
        <v>24681</v>
      </c>
      <c r="BK12464" s="1" t="s">
        <v>24683</v>
      </c>
    </row>
    <row r="12465" spans="62:63" ht="12" customHeight="1" x14ac:dyDescent="0.25">
      <c r="BJ12465" s="1" t="s">
        <v>24681</v>
      </c>
      <c r="BK12465" s="1" t="s">
        <v>24684</v>
      </c>
    </row>
    <row r="12466" spans="62:63" ht="12" customHeight="1" x14ac:dyDescent="0.25">
      <c r="BJ12466" s="1" t="s">
        <v>24685</v>
      </c>
      <c r="BK12466" s="1" t="s">
        <v>24686</v>
      </c>
    </row>
    <row r="12467" spans="62:63" ht="12" customHeight="1" x14ac:dyDescent="0.25">
      <c r="BJ12467" s="1" t="s">
        <v>24685</v>
      </c>
      <c r="BK12467" s="1" t="s">
        <v>24687</v>
      </c>
    </row>
    <row r="12468" spans="62:63" ht="12" customHeight="1" x14ac:dyDescent="0.25">
      <c r="BJ12468" s="1" t="s">
        <v>24688</v>
      </c>
      <c r="BK12468" s="1" t="s">
        <v>24689</v>
      </c>
    </row>
    <row r="12469" spans="62:63" ht="12" customHeight="1" x14ac:dyDescent="0.25">
      <c r="BJ12469" s="1" t="s">
        <v>24688</v>
      </c>
      <c r="BK12469" s="1" t="s">
        <v>24690</v>
      </c>
    </row>
    <row r="12470" spans="62:63" ht="12" customHeight="1" x14ac:dyDescent="0.25">
      <c r="BJ12470" s="1" t="s">
        <v>24688</v>
      </c>
      <c r="BK12470" s="1" t="s">
        <v>24691</v>
      </c>
    </row>
    <row r="12471" spans="62:63" ht="12" customHeight="1" x14ac:dyDescent="0.25">
      <c r="BJ12471" s="1" t="s">
        <v>24692</v>
      </c>
      <c r="BK12471" s="1" t="s">
        <v>24693</v>
      </c>
    </row>
    <row r="12472" spans="62:63" ht="12" customHeight="1" x14ac:dyDescent="0.25">
      <c r="BJ12472" s="1" t="s">
        <v>24692</v>
      </c>
      <c r="BK12472" s="1" t="s">
        <v>24694</v>
      </c>
    </row>
    <row r="12473" spans="62:63" ht="12" customHeight="1" x14ac:dyDescent="0.25">
      <c r="BJ12473" s="1" t="s">
        <v>24692</v>
      </c>
      <c r="BK12473" s="1" t="s">
        <v>24695</v>
      </c>
    </row>
    <row r="12474" spans="62:63" ht="12" customHeight="1" x14ac:dyDescent="0.25">
      <c r="BJ12474" s="1" t="s">
        <v>24696</v>
      </c>
      <c r="BK12474" s="1" t="s">
        <v>24697</v>
      </c>
    </row>
    <row r="12475" spans="62:63" ht="12" customHeight="1" x14ac:dyDescent="0.25">
      <c r="BJ12475" s="1" t="s">
        <v>24696</v>
      </c>
      <c r="BK12475" s="1" t="s">
        <v>24698</v>
      </c>
    </row>
    <row r="12476" spans="62:63" ht="12" customHeight="1" x14ac:dyDescent="0.25">
      <c r="BJ12476" s="1" t="s">
        <v>24696</v>
      </c>
      <c r="BK12476" s="1" t="s">
        <v>24699</v>
      </c>
    </row>
    <row r="12477" spans="62:63" ht="12" customHeight="1" x14ac:dyDescent="0.25">
      <c r="BJ12477" s="1" t="s">
        <v>24700</v>
      </c>
      <c r="BK12477" s="1" t="s">
        <v>24701</v>
      </c>
    </row>
    <row r="12478" spans="62:63" ht="12" customHeight="1" x14ac:dyDescent="0.25">
      <c r="BJ12478" s="1" t="s">
        <v>24700</v>
      </c>
      <c r="BK12478" s="1" t="s">
        <v>24702</v>
      </c>
    </row>
    <row r="12479" spans="62:63" ht="12" customHeight="1" x14ac:dyDescent="0.25">
      <c r="BJ12479" s="1" t="s">
        <v>24703</v>
      </c>
      <c r="BK12479" s="1" t="s">
        <v>24704</v>
      </c>
    </row>
    <row r="12480" spans="62:63" ht="12" customHeight="1" x14ac:dyDescent="0.25">
      <c r="BJ12480" s="1" t="s">
        <v>24703</v>
      </c>
      <c r="BK12480" s="1" t="s">
        <v>24705</v>
      </c>
    </row>
    <row r="12481" spans="62:63" ht="12" customHeight="1" x14ac:dyDescent="0.25">
      <c r="BJ12481" s="1" t="s">
        <v>24706</v>
      </c>
      <c r="BK12481" s="1" t="s">
        <v>24707</v>
      </c>
    </row>
    <row r="12482" spans="62:63" ht="12" customHeight="1" x14ac:dyDescent="0.25">
      <c r="BJ12482" s="1" t="s">
        <v>24706</v>
      </c>
      <c r="BK12482" s="1" t="s">
        <v>24708</v>
      </c>
    </row>
    <row r="12483" spans="62:63" ht="12" customHeight="1" x14ac:dyDescent="0.25">
      <c r="BJ12483" s="1" t="s">
        <v>24709</v>
      </c>
      <c r="BK12483" s="1" t="s">
        <v>24710</v>
      </c>
    </row>
    <row r="12484" spans="62:63" ht="12" customHeight="1" x14ac:dyDescent="0.25">
      <c r="BJ12484" s="1" t="s">
        <v>24709</v>
      </c>
      <c r="BK12484" s="1" t="s">
        <v>24711</v>
      </c>
    </row>
    <row r="12485" spans="62:63" ht="12" customHeight="1" x14ac:dyDescent="0.25">
      <c r="BJ12485" s="1" t="s">
        <v>24709</v>
      </c>
      <c r="BK12485" s="1" t="s">
        <v>24712</v>
      </c>
    </row>
    <row r="12486" spans="62:63" ht="12" customHeight="1" x14ac:dyDescent="0.25">
      <c r="BJ12486" s="1" t="s">
        <v>24713</v>
      </c>
      <c r="BK12486" s="1" t="s">
        <v>24714</v>
      </c>
    </row>
    <row r="12487" spans="62:63" ht="12" customHeight="1" x14ac:dyDescent="0.25">
      <c r="BJ12487" s="1" t="s">
        <v>24713</v>
      </c>
      <c r="BK12487" s="1" t="s">
        <v>24715</v>
      </c>
    </row>
    <row r="12488" spans="62:63" ht="12" customHeight="1" x14ac:dyDescent="0.25">
      <c r="BJ12488" s="1" t="s">
        <v>24716</v>
      </c>
      <c r="BK12488" s="1" t="s">
        <v>24506</v>
      </c>
    </row>
    <row r="12489" spans="62:63" ht="12" customHeight="1" x14ac:dyDescent="0.25">
      <c r="BJ12489" s="1" t="s">
        <v>24716</v>
      </c>
      <c r="BK12489" s="1" t="s">
        <v>24717</v>
      </c>
    </row>
    <row r="12490" spans="62:63" ht="12" customHeight="1" x14ac:dyDescent="0.25">
      <c r="BJ12490" s="1" t="s">
        <v>24716</v>
      </c>
      <c r="BK12490" s="1" t="s">
        <v>24718</v>
      </c>
    </row>
    <row r="12491" spans="62:63" ht="12" customHeight="1" x14ac:dyDescent="0.25">
      <c r="BJ12491" s="1" t="s">
        <v>24719</v>
      </c>
      <c r="BK12491" s="1" t="s">
        <v>24720</v>
      </c>
    </row>
    <row r="12492" spans="62:63" ht="12" customHeight="1" x14ac:dyDescent="0.25">
      <c r="BJ12492" s="1" t="s">
        <v>24719</v>
      </c>
      <c r="BK12492" s="1" t="s">
        <v>24721</v>
      </c>
    </row>
    <row r="12493" spans="62:63" ht="12" customHeight="1" x14ac:dyDescent="0.25">
      <c r="BJ12493" s="1" t="s">
        <v>24719</v>
      </c>
      <c r="BK12493" s="1" t="s">
        <v>24722</v>
      </c>
    </row>
    <row r="12494" spans="62:63" ht="12" customHeight="1" x14ac:dyDescent="0.25">
      <c r="BJ12494" s="1" t="s">
        <v>24723</v>
      </c>
      <c r="BK12494" s="1" t="s">
        <v>24724</v>
      </c>
    </row>
    <row r="12495" spans="62:63" ht="12" customHeight="1" x14ac:dyDescent="0.25">
      <c r="BJ12495" s="1" t="s">
        <v>24723</v>
      </c>
      <c r="BK12495" s="1" t="s">
        <v>24725</v>
      </c>
    </row>
    <row r="12496" spans="62:63" ht="12" customHeight="1" x14ac:dyDescent="0.25">
      <c r="BJ12496" s="1" t="s">
        <v>24726</v>
      </c>
      <c r="BK12496" s="1" t="s">
        <v>24727</v>
      </c>
    </row>
    <row r="12497" spans="62:63" ht="12" customHeight="1" x14ac:dyDescent="0.25">
      <c r="BJ12497" s="1" t="s">
        <v>24726</v>
      </c>
      <c r="BK12497" s="1" t="s">
        <v>24728</v>
      </c>
    </row>
    <row r="12498" spans="62:63" ht="12" customHeight="1" x14ac:dyDescent="0.25">
      <c r="BJ12498" s="1" t="s">
        <v>24729</v>
      </c>
      <c r="BK12498" s="1" t="s">
        <v>24730</v>
      </c>
    </row>
    <row r="12499" spans="62:63" ht="12" customHeight="1" x14ac:dyDescent="0.25">
      <c r="BJ12499" s="1" t="s">
        <v>24729</v>
      </c>
      <c r="BK12499" s="1" t="s">
        <v>24731</v>
      </c>
    </row>
    <row r="12500" spans="62:63" ht="12" customHeight="1" x14ac:dyDescent="0.25">
      <c r="BJ12500" s="1" t="s">
        <v>24732</v>
      </c>
      <c r="BK12500" s="1" t="s">
        <v>24733</v>
      </c>
    </row>
    <row r="12501" spans="62:63" ht="12" customHeight="1" x14ac:dyDescent="0.25">
      <c r="BJ12501" s="1" t="s">
        <v>24732</v>
      </c>
      <c r="BK12501" s="1" t="s">
        <v>24734</v>
      </c>
    </row>
    <row r="12502" spans="62:63" ht="12" customHeight="1" x14ac:dyDescent="0.25">
      <c r="BJ12502" s="1" t="s">
        <v>24735</v>
      </c>
      <c r="BK12502" s="1" t="s">
        <v>24736</v>
      </c>
    </row>
    <row r="12503" spans="62:63" ht="12" customHeight="1" x14ac:dyDescent="0.25">
      <c r="BJ12503" s="1" t="s">
        <v>24735</v>
      </c>
      <c r="BK12503" s="1" t="s">
        <v>24737</v>
      </c>
    </row>
    <row r="12504" spans="62:63" ht="12" customHeight="1" x14ac:dyDescent="0.25">
      <c r="BJ12504" s="1" t="s">
        <v>24735</v>
      </c>
      <c r="BK12504" s="1" t="s">
        <v>24738</v>
      </c>
    </row>
    <row r="12505" spans="62:63" ht="12" customHeight="1" x14ac:dyDescent="0.25">
      <c r="BJ12505" s="1" t="s">
        <v>24739</v>
      </c>
      <c r="BK12505" s="1" t="s">
        <v>24740</v>
      </c>
    </row>
    <row r="12506" spans="62:63" ht="12" customHeight="1" x14ac:dyDescent="0.25">
      <c r="BJ12506" s="1" t="s">
        <v>24739</v>
      </c>
      <c r="BK12506" s="1" t="s">
        <v>24741</v>
      </c>
    </row>
    <row r="12507" spans="62:63" ht="12" customHeight="1" x14ac:dyDescent="0.25">
      <c r="BJ12507" s="1" t="s">
        <v>24742</v>
      </c>
      <c r="BK12507" s="1" t="s">
        <v>24743</v>
      </c>
    </row>
    <row r="12508" spans="62:63" ht="12" customHeight="1" x14ac:dyDescent="0.25">
      <c r="BJ12508" s="1" t="s">
        <v>24742</v>
      </c>
      <c r="BK12508" s="1" t="s">
        <v>24744</v>
      </c>
    </row>
    <row r="12509" spans="62:63" ht="12" customHeight="1" x14ac:dyDescent="0.25">
      <c r="BJ12509" s="1" t="s">
        <v>24742</v>
      </c>
      <c r="BK12509" s="1" t="s">
        <v>24745</v>
      </c>
    </row>
    <row r="12510" spans="62:63" ht="12" customHeight="1" x14ac:dyDescent="0.25">
      <c r="BJ12510" s="1" t="s">
        <v>24746</v>
      </c>
      <c r="BK12510" s="1" t="s">
        <v>24747</v>
      </c>
    </row>
    <row r="12511" spans="62:63" ht="12" customHeight="1" x14ac:dyDescent="0.25">
      <c r="BJ12511" s="1" t="s">
        <v>24746</v>
      </c>
      <c r="BK12511" s="1" t="s">
        <v>24748</v>
      </c>
    </row>
    <row r="12512" spans="62:63" ht="12" customHeight="1" x14ac:dyDescent="0.25">
      <c r="BJ12512" s="1" t="s">
        <v>24749</v>
      </c>
      <c r="BK12512" s="1" t="s">
        <v>24750</v>
      </c>
    </row>
    <row r="12513" spans="62:63" ht="12" customHeight="1" x14ac:dyDescent="0.25">
      <c r="BJ12513" s="1" t="s">
        <v>24749</v>
      </c>
      <c r="BK12513" s="1" t="s">
        <v>24751</v>
      </c>
    </row>
    <row r="12514" spans="62:63" ht="12" customHeight="1" x14ac:dyDescent="0.25">
      <c r="BJ12514" s="1" t="s">
        <v>24752</v>
      </c>
      <c r="BK12514" s="1" t="s">
        <v>24753</v>
      </c>
    </row>
    <row r="12515" spans="62:63" ht="12" customHeight="1" x14ac:dyDescent="0.25">
      <c r="BJ12515" s="1" t="s">
        <v>24752</v>
      </c>
      <c r="BK12515" s="1" t="s">
        <v>24754</v>
      </c>
    </row>
    <row r="12516" spans="62:63" ht="12" customHeight="1" x14ac:dyDescent="0.25">
      <c r="BJ12516" s="1" t="s">
        <v>24752</v>
      </c>
      <c r="BK12516" s="1" t="s">
        <v>24755</v>
      </c>
    </row>
    <row r="12517" spans="62:63" ht="12" customHeight="1" x14ac:dyDescent="0.25">
      <c r="BJ12517" s="1" t="s">
        <v>24756</v>
      </c>
      <c r="BK12517" s="1" t="s">
        <v>24757</v>
      </c>
    </row>
    <row r="12518" spans="62:63" ht="12" customHeight="1" x14ac:dyDescent="0.25">
      <c r="BJ12518" s="1" t="s">
        <v>24756</v>
      </c>
      <c r="BK12518" s="1" t="s">
        <v>24758</v>
      </c>
    </row>
    <row r="12519" spans="62:63" ht="12" customHeight="1" x14ac:dyDescent="0.25">
      <c r="BJ12519" s="1" t="s">
        <v>24759</v>
      </c>
      <c r="BK12519" s="1" t="s">
        <v>24760</v>
      </c>
    </row>
    <row r="12520" spans="62:63" ht="12" customHeight="1" x14ac:dyDescent="0.25">
      <c r="BJ12520" s="1" t="s">
        <v>24759</v>
      </c>
      <c r="BK12520" s="1" t="s">
        <v>24761</v>
      </c>
    </row>
    <row r="12521" spans="62:63" ht="12" customHeight="1" x14ac:dyDescent="0.25">
      <c r="BJ12521" s="1" t="s">
        <v>24759</v>
      </c>
      <c r="BK12521" s="1" t="s">
        <v>24762</v>
      </c>
    </row>
    <row r="12522" spans="62:63" ht="12" customHeight="1" x14ac:dyDescent="0.25">
      <c r="BJ12522" s="1" t="s">
        <v>24759</v>
      </c>
      <c r="BK12522" s="1" t="s">
        <v>24763</v>
      </c>
    </row>
    <row r="12523" spans="62:63" ht="12" customHeight="1" x14ac:dyDescent="0.25">
      <c r="BJ12523" s="1" t="s">
        <v>24759</v>
      </c>
      <c r="BK12523" s="1" t="s">
        <v>24764</v>
      </c>
    </row>
    <row r="12524" spans="62:63" ht="12" customHeight="1" x14ac:dyDescent="0.25">
      <c r="BJ12524" s="1" t="s">
        <v>24765</v>
      </c>
      <c r="BK12524" s="1" t="s">
        <v>24766</v>
      </c>
    </row>
    <row r="12525" spans="62:63" ht="12" customHeight="1" x14ac:dyDescent="0.25">
      <c r="BJ12525" s="1" t="s">
        <v>24765</v>
      </c>
      <c r="BK12525" s="1" t="s">
        <v>24767</v>
      </c>
    </row>
    <row r="12526" spans="62:63" ht="12" customHeight="1" x14ac:dyDescent="0.25">
      <c r="BJ12526" s="1" t="s">
        <v>24768</v>
      </c>
      <c r="BK12526" s="1" t="s">
        <v>24769</v>
      </c>
    </row>
    <row r="12527" spans="62:63" ht="12" customHeight="1" x14ac:dyDescent="0.25">
      <c r="BJ12527" s="1" t="s">
        <v>24768</v>
      </c>
      <c r="BK12527" s="1" t="s">
        <v>24770</v>
      </c>
    </row>
    <row r="12528" spans="62:63" ht="12" customHeight="1" x14ac:dyDescent="0.25">
      <c r="BJ12528" s="1" t="s">
        <v>24771</v>
      </c>
      <c r="BK12528" s="1" t="s">
        <v>24772</v>
      </c>
    </row>
    <row r="12529" spans="62:63" ht="12" customHeight="1" x14ac:dyDescent="0.25">
      <c r="BJ12529" s="1" t="s">
        <v>24771</v>
      </c>
      <c r="BK12529" s="1" t="s">
        <v>24773</v>
      </c>
    </row>
    <row r="12530" spans="62:63" ht="12" customHeight="1" x14ac:dyDescent="0.25">
      <c r="BJ12530" s="1" t="s">
        <v>24774</v>
      </c>
      <c r="BK12530" s="1" t="s">
        <v>24775</v>
      </c>
    </row>
    <row r="12531" spans="62:63" ht="12" customHeight="1" x14ac:dyDescent="0.25">
      <c r="BJ12531" s="1" t="s">
        <v>24776</v>
      </c>
      <c r="BK12531" s="1" t="s">
        <v>24777</v>
      </c>
    </row>
    <row r="12532" spans="62:63" ht="12" customHeight="1" x14ac:dyDescent="0.25">
      <c r="BJ12532" s="1" t="s">
        <v>24778</v>
      </c>
      <c r="BK12532" s="1" t="s">
        <v>24779</v>
      </c>
    </row>
    <row r="12533" spans="62:63" ht="12" customHeight="1" x14ac:dyDescent="0.25">
      <c r="BJ12533" s="1" t="s">
        <v>24780</v>
      </c>
      <c r="BK12533" s="1" t="s">
        <v>24619</v>
      </c>
    </row>
    <row r="12534" spans="62:63" ht="12" customHeight="1" x14ac:dyDescent="0.25">
      <c r="BJ12534" s="1" t="s">
        <v>24781</v>
      </c>
      <c r="BK12534" s="1" t="s">
        <v>24782</v>
      </c>
    </row>
    <row r="12535" spans="62:63" ht="12" customHeight="1" x14ac:dyDescent="0.25">
      <c r="BJ12535" s="1" t="s">
        <v>24781</v>
      </c>
      <c r="BK12535" s="1" t="s">
        <v>24783</v>
      </c>
    </row>
    <row r="12536" spans="62:63" ht="12" customHeight="1" x14ac:dyDescent="0.25">
      <c r="BJ12536" s="1" t="s">
        <v>24784</v>
      </c>
      <c r="BK12536" s="1" t="s">
        <v>24785</v>
      </c>
    </row>
    <row r="12537" spans="62:63" ht="12" customHeight="1" x14ac:dyDescent="0.25">
      <c r="BJ12537" s="1" t="s">
        <v>24784</v>
      </c>
      <c r="BK12537" s="1" t="s">
        <v>24783</v>
      </c>
    </row>
    <row r="12538" spans="62:63" ht="12" customHeight="1" x14ac:dyDescent="0.25">
      <c r="BJ12538" s="1" t="s">
        <v>24786</v>
      </c>
      <c r="BK12538" s="1" t="s">
        <v>24787</v>
      </c>
    </row>
    <row r="12539" spans="62:63" ht="12" customHeight="1" x14ac:dyDescent="0.25">
      <c r="BJ12539" s="1" t="s">
        <v>24786</v>
      </c>
      <c r="BK12539" s="1" t="s">
        <v>24783</v>
      </c>
    </row>
    <row r="12540" spans="62:63" ht="12" customHeight="1" x14ac:dyDescent="0.25">
      <c r="BJ12540" s="1" t="s">
        <v>24786</v>
      </c>
      <c r="BK12540" s="1" t="s">
        <v>24788</v>
      </c>
    </row>
    <row r="12541" spans="62:63" ht="12" customHeight="1" x14ac:dyDescent="0.25">
      <c r="BJ12541" s="1" t="s">
        <v>24789</v>
      </c>
      <c r="BK12541" s="1" t="s">
        <v>24790</v>
      </c>
    </row>
    <row r="12542" spans="62:63" ht="12" customHeight="1" x14ac:dyDescent="0.25">
      <c r="BJ12542" s="1" t="s">
        <v>24789</v>
      </c>
      <c r="BK12542" s="1" t="s">
        <v>24783</v>
      </c>
    </row>
    <row r="12543" spans="62:63" ht="12" customHeight="1" x14ac:dyDescent="0.25">
      <c r="BJ12543" s="1" t="s">
        <v>24791</v>
      </c>
      <c r="BK12543" s="1" t="s">
        <v>24792</v>
      </c>
    </row>
    <row r="12544" spans="62:63" ht="12" customHeight="1" x14ac:dyDescent="0.25">
      <c r="BJ12544" s="1" t="s">
        <v>24791</v>
      </c>
      <c r="BK12544" s="1" t="s">
        <v>24793</v>
      </c>
    </row>
    <row r="12545" spans="62:63" ht="12" customHeight="1" x14ac:dyDescent="0.25">
      <c r="BJ12545" s="1" t="s">
        <v>24791</v>
      </c>
      <c r="BK12545" s="1" t="s">
        <v>24783</v>
      </c>
    </row>
    <row r="12546" spans="62:63" ht="12" customHeight="1" x14ac:dyDescent="0.25">
      <c r="BJ12546" s="1" t="s">
        <v>24794</v>
      </c>
      <c r="BK12546" s="1" t="s">
        <v>24795</v>
      </c>
    </row>
    <row r="12547" spans="62:63" ht="12" customHeight="1" x14ac:dyDescent="0.25">
      <c r="BJ12547" s="1" t="s">
        <v>24794</v>
      </c>
      <c r="BK12547" s="1" t="s">
        <v>24783</v>
      </c>
    </row>
    <row r="12548" spans="62:63" ht="12" customHeight="1" x14ac:dyDescent="0.25">
      <c r="BJ12548" s="1" t="s">
        <v>24796</v>
      </c>
      <c r="BK12548" s="1" t="s">
        <v>24797</v>
      </c>
    </row>
    <row r="12549" spans="62:63" ht="12" customHeight="1" x14ac:dyDescent="0.25">
      <c r="BJ12549" s="1" t="s">
        <v>24796</v>
      </c>
      <c r="BK12549" s="1" t="s">
        <v>24783</v>
      </c>
    </row>
    <row r="12550" spans="62:63" ht="12" customHeight="1" x14ac:dyDescent="0.25">
      <c r="BJ12550" s="1" t="s">
        <v>24798</v>
      </c>
      <c r="BK12550" s="1" t="s">
        <v>24799</v>
      </c>
    </row>
    <row r="12551" spans="62:63" ht="12" customHeight="1" x14ac:dyDescent="0.25">
      <c r="BJ12551" s="1" t="s">
        <v>24798</v>
      </c>
      <c r="BK12551" s="1" t="s">
        <v>24783</v>
      </c>
    </row>
    <row r="12552" spans="62:63" ht="12" customHeight="1" x14ac:dyDescent="0.25">
      <c r="BJ12552" s="1" t="s">
        <v>24800</v>
      </c>
      <c r="BK12552" s="1" t="s">
        <v>24801</v>
      </c>
    </row>
    <row r="12553" spans="62:63" ht="12" customHeight="1" x14ac:dyDescent="0.25">
      <c r="BJ12553" s="1" t="s">
        <v>24800</v>
      </c>
      <c r="BK12553" s="1" t="s">
        <v>24783</v>
      </c>
    </row>
    <row r="12554" spans="62:63" ht="12" customHeight="1" x14ac:dyDescent="0.25">
      <c r="BJ12554" s="1" t="s">
        <v>24802</v>
      </c>
      <c r="BK12554" s="1" t="s">
        <v>24803</v>
      </c>
    </row>
    <row r="12555" spans="62:63" ht="12" customHeight="1" x14ac:dyDescent="0.25">
      <c r="BJ12555" s="1" t="s">
        <v>24802</v>
      </c>
      <c r="BK12555" s="1" t="s">
        <v>24783</v>
      </c>
    </row>
    <row r="12556" spans="62:63" ht="12" customHeight="1" x14ac:dyDescent="0.25">
      <c r="BJ12556" s="1" t="s">
        <v>24804</v>
      </c>
      <c r="BK12556" s="1" t="s">
        <v>24805</v>
      </c>
    </row>
    <row r="12557" spans="62:63" ht="12" customHeight="1" x14ac:dyDescent="0.25">
      <c r="BJ12557" s="1" t="s">
        <v>24804</v>
      </c>
      <c r="BK12557" s="1" t="s">
        <v>24806</v>
      </c>
    </row>
    <row r="12558" spans="62:63" ht="12" customHeight="1" x14ac:dyDescent="0.25">
      <c r="BJ12558" s="1" t="s">
        <v>24804</v>
      </c>
      <c r="BK12558" s="1" t="s">
        <v>24783</v>
      </c>
    </row>
    <row r="12559" spans="62:63" ht="12" customHeight="1" x14ac:dyDescent="0.25">
      <c r="BJ12559" s="1" t="s">
        <v>24807</v>
      </c>
      <c r="BK12559" s="1" t="s">
        <v>24808</v>
      </c>
    </row>
    <row r="12560" spans="62:63" ht="12" customHeight="1" x14ac:dyDescent="0.25">
      <c r="BJ12560" s="1" t="s">
        <v>24807</v>
      </c>
      <c r="BK12560" s="1" t="s">
        <v>24783</v>
      </c>
    </row>
    <row r="12561" spans="62:63" ht="12" customHeight="1" x14ac:dyDescent="0.25">
      <c r="BJ12561" s="1" t="s">
        <v>24809</v>
      </c>
      <c r="BK12561" s="1" t="s">
        <v>24810</v>
      </c>
    </row>
    <row r="12562" spans="62:63" ht="12" customHeight="1" x14ac:dyDescent="0.25">
      <c r="BJ12562" s="1" t="s">
        <v>24809</v>
      </c>
      <c r="BK12562" s="1" t="s">
        <v>24783</v>
      </c>
    </row>
    <row r="12563" spans="62:63" ht="12" customHeight="1" x14ac:dyDescent="0.25">
      <c r="BJ12563" s="1" t="s">
        <v>24811</v>
      </c>
      <c r="BK12563" s="1" t="s">
        <v>24812</v>
      </c>
    </row>
    <row r="12564" spans="62:63" ht="12" customHeight="1" x14ac:dyDescent="0.25">
      <c r="BJ12564" s="1" t="s">
        <v>24811</v>
      </c>
      <c r="BK12564" s="1" t="s">
        <v>24783</v>
      </c>
    </row>
    <row r="12565" spans="62:63" ht="12" customHeight="1" x14ac:dyDescent="0.25">
      <c r="BJ12565" s="1" t="s">
        <v>24813</v>
      </c>
      <c r="BK12565" s="1" t="s">
        <v>24814</v>
      </c>
    </row>
    <row r="12566" spans="62:63" ht="12" customHeight="1" x14ac:dyDescent="0.25">
      <c r="BJ12566" s="1" t="s">
        <v>24813</v>
      </c>
      <c r="BK12566" s="1" t="s">
        <v>24783</v>
      </c>
    </row>
    <row r="12567" spans="62:63" ht="12" customHeight="1" x14ac:dyDescent="0.25">
      <c r="BJ12567" s="1" t="s">
        <v>24815</v>
      </c>
      <c r="BK12567" s="1" t="s">
        <v>24816</v>
      </c>
    </row>
    <row r="12568" spans="62:63" ht="12" customHeight="1" x14ac:dyDescent="0.25">
      <c r="BJ12568" s="1" t="s">
        <v>24815</v>
      </c>
      <c r="BK12568" s="1" t="s">
        <v>24783</v>
      </c>
    </row>
    <row r="12569" spans="62:63" ht="12" customHeight="1" x14ac:dyDescent="0.25">
      <c r="BJ12569" s="1" t="s">
        <v>24817</v>
      </c>
      <c r="BK12569" s="1" t="s">
        <v>24818</v>
      </c>
    </row>
    <row r="12570" spans="62:63" ht="12" customHeight="1" x14ac:dyDescent="0.25">
      <c r="BJ12570" s="1" t="s">
        <v>24817</v>
      </c>
      <c r="BK12570" s="1" t="s">
        <v>24783</v>
      </c>
    </row>
    <row r="12571" spans="62:63" ht="12" customHeight="1" x14ac:dyDescent="0.25">
      <c r="BJ12571" s="1" t="s">
        <v>24819</v>
      </c>
      <c r="BK12571" s="1" t="s">
        <v>24820</v>
      </c>
    </row>
    <row r="12572" spans="62:63" ht="12" customHeight="1" x14ac:dyDescent="0.25">
      <c r="BJ12572" s="1" t="s">
        <v>24819</v>
      </c>
      <c r="BK12572" s="1" t="s">
        <v>24783</v>
      </c>
    </row>
    <row r="12573" spans="62:63" ht="12" customHeight="1" x14ac:dyDescent="0.25">
      <c r="BJ12573" s="1" t="s">
        <v>24821</v>
      </c>
      <c r="BK12573" s="1" t="s">
        <v>24822</v>
      </c>
    </row>
    <row r="12574" spans="62:63" ht="12" customHeight="1" x14ac:dyDescent="0.25">
      <c r="BJ12574" s="1" t="s">
        <v>24821</v>
      </c>
      <c r="BK12574" s="1" t="s">
        <v>24783</v>
      </c>
    </row>
    <row r="12575" spans="62:63" ht="12" customHeight="1" x14ac:dyDescent="0.25">
      <c r="BJ12575" s="1" t="s">
        <v>24823</v>
      </c>
      <c r="BK12575" s="1" t="s">
        <v>24824</v>
      </c>
    </row>
    <row r="12576" spans="62:63" ht="12" customHeight="1" x14ac:dyDescent="0.25">
      <c r="BJ12576" s="1" t="s">
        <v>24823</v>
      </c>
      <c r="BK12576" s="1" t="s">
        <v>24783</v>
      </c>
    </row>
    <row r="12577" spans="62:63" ht="12" customHeight="1" x14ac:dyDescent="0.25">
      <c r="BJ12577" s="1" t="s">
        <v>24825</v>
      </c>
      <c r="BK12577" s="1" t="s">
        <v>24826</v>
      </c>
    </row>
    <row r="12578" spans="62:63" ht="12" customHeight="1" x14ac:dyDescent="0.25">
      <c r="BJ12578" s="1" t="s">
        <v>24825</v>
      </c>
      <c r="BK12578" s="1" t="s">
        <v>24783</v>
      </c>
    </row>
    <row r="12579" spans="62:63" ht="12" customHeight="1" x14ac:dyDescent="0.25">
      <c r="BJ12579" s="1" t="s">
        <v>24827</v>
      </c>
      <c r="BK12579" s="1" t="s">
        <v>24828</v>
      </c>
    </row>
    <row r="12580" spans="62:63" ht="12" customHeight="1" x14ac:dyDescent="0.25">
      <c r="BJ12580" s="1" t="s">
        <v>24827</v>
      </c>
      <c r="BK12580" s="1" t="s">
        <v>24829</v>
      </c>
    </row>
    <row r="12581" spans="62:63" ht="12" customHeight="1" x14ac:dyDescent="0.25">
      <c r="BJ12581" s="1" t="s">
        <v>24827</v>
      </c>
      <c r="BK12581" s="1" t="s">
        <v>24783</v>
      </c>
    </row>
    <row r="12582" spans="62:63" ht="12" customHeight="1" x14ac:dyDescent="0.25">
      <c r="BJ12582" s="1" t="s">
        <v>24830</v>
      </c>
      <c r="BK12582" s="1" t="s">
        <v>24831</v>
      </c>
    </row>
    <row r="12583" spans="62:63" ht="12" customHeight="1" x14ac:dyDescent="0.25">
      <c r="BJ12583" s="1" t="s">
        <v>24830</v>
      </c>
      <c r="BK12583" s="1" t="s">
        <v>24783</v>
      </c>
    </row>
    <row r="12584" spans="62:63" ht="12" customHeight="1" x14ac:dyDescent="0.25">
      <c r="BJ12584" s="1" t="s">
        <v>24832</v>
      </c>
      <c r="BK12584" s="1" t="s">
        <v>24833</v>
      </c>
    </row>
    <row r="12585" spans="62:63" ht="12" customHeight="1" x14ac:dyDescent="0.25">
      <c r="BJ12585" s="1" t="s">
        <v>24832</v>
      </c>
      <c r="BK12585" s="1" t="s">
        <v>24783</v>
      </c>
    </row>
    <row r="12586" spans="62:63" ht="12" customHeight="1" x14ac:dyDescent="0.25">
      <c r="BJ12586" s="1" t="s">
        <v>24834</v>
      </c>
      <c r="BK12586" s="1" t="s">
        <v>24835</v>
      </c>
    </row>
    <row r="12587" spans="62:63" ht="12" customHeight="1" x14ac:dyDescent="0.25">
      <c r="BJ12587" s="1" t="s">
        <v>24834</v>
      </c>
      <c r="BK12587" s="1" t="s">
        <v>24836</v>
      </c>
    </row>
    <row r="12588" spans="62:63" ht="12" customHeight="1" x14ac:dyDescent="0.25">
      <c r="BJ12588" s="1" t="s">
        <v>24834</v>
      </c>
      <c r="BK12588" s="1" t="s">
        <v>24783</v>
      </c>
    </row>
    <row r="12589" spans="62:63" ht="12" customHeight="1" x14ac:dyDescent="0.25">
      <c r="BJ12589" s="1" t="s">
        <v>24837</v>
      </c>
      <c r="BK12589" s="1" t="s">
        <v>24838</v>
      </c>
    </row>
    <row r="12590" spans="62:63" ht="12" customHeight="1" x14ac:dyDescent="0.25">
      <c r="BJ12590" s="1" t="s">
        <v>24837</v>
      </c>
      <c r="BK12590" s="1" t="s">
        <v>24783</v>
      </c>
    </row>
    <row r="12591" spans="62:63" ht="12" customHeight="1" x14ac:dyDescent="0.25">
      <c r="BJ12591" s="1" t="s">
        <v>24839</v>
      </c>
      <c r="BK12591" s="1" t="s">
        <v>24840</v>
      </c>
    </row>
    <row r="12592" spans="62:63" ht="12" customHeight="1" x14ac:dyDescent="0.25">
      <c r="BJ12592" s="1" t="s">
        <v>24839</v>
      </c>
      <c r="BK12592" s="1" t="s">
        <v>24783</v>
      </c>
    </row>
    <row r="12593" spans="62:63" ht="12" customHeight="1" x14ac:dyDescent="0.25">
      <c r="BJ12593" s="1" t="s">
        <v>24841</v>
      </c>
      <c r="BK12593" s="1" t="s">
        <v>24842</v>
      </c>
    </row>
    <row r="12594" spans="62:63" ht="12" customHeight="1" x14ac:dyDescent="0.25">
      <c r="BJ12594" s="1" t="s">
        <v>24841</v>
      </c>
      <c r="BK12594" s="1" t="s">
        <v>24843</v>
      </c>
    </row>
    <row r="12595" spans="62:63" ht="12" customHeight="1" x14ac:dyDescent="0.25">
      <c r="BJ12595" s="1" t="s">
        <v>24841</v>
      </c>
      <c r="BK12595" s="1" t="s">
        <v>24844</v>
      </c>
    </row>
    <row r="12596" spans="62:63" ht="12" customHeight="1" x14ac:dyDescent="0.25">
      <c r="BJ12596" s="1" t="s">
        <v>24841</v>
      </c>
      <c r="BK12596" s="1" t="s">
        <v>24783</v>
      </c>
    </row>
    <row r="12597" spans="62:63" ht="12" customHeight="1" x14ac:dyDescent="0.25">
      <c r="BJ12597" s="1" t="s">
        <v>24845</v>
      </c>
      <c r="BK12597" s="1" t="s">
        <v>24846</v>
      </c>
    </row>
    <row r="12598" spans="62:63" ht="12" customHeight="1" x14ac:dyDescent="0.25">
      <c r="BJ12598" s="1" t="s">
        <v>24845</v>
      </c>
      <c r="BK12598" s="1" t="s">
        <v>24783</v>
      </c>
    </row>
    <row r="12599" spans="62:63" ht="12" customHeight="1" x14ac:dyDescent="0.25">
      <c r="BJ12599" s="1" t="s">
        <v>24847</v>
      </c>
      <c r="BK12599" s="1" t="s">
        <v>24783</v>
      </c>
    </row>
    <row r="12600" spans="62:63" ht="12" customHeight="1" x14ac:dyDescent="0.25">
      <c r="BJ12600" s="1" t="s">
        <v>24847</v>
      </c>
      <c r="BK12600" s="1" t="s">
        <v>24848</v>
      </c>
    </row>
    <row r="12601" spans="62:63" ht="12" customHeight="1" x14ac:dyDescent="0.25">
      <c r="BJ12601" s="1" t="s">
        <v>24849</v>
      </c>
      <c r="BK12601" s="1" t="s">
        <v>24822</v>
      </c>
    </row>
    <row r="12602" spans="62:63" ht="12" customHeight="1" x14ac:dyDescent="0.25">
      <c r="BJ12602" s="1" t="s">
        <v>24849</v>
      </c>
      <c r="BK12602" s="1" t="s">
        <v>24783</v>
      </c>
    </row>
    <row r="12603" spans="62:63" ht="12" customHeight="1" x14ac:dyDescent="0.25">
      <c r="BJ12603" s="1" t="s">
        <v>24850</v>
      </c>
      <c r="BK12603" s="1" t="s">
        <v>24848</v>
      </c>
    </row>
    <row r="12604" spans="62:63" ht="12" customHeight="1" x14ac:dyDescent="0.25">
      <c r="BJ12604" s="1" t="s">
        <v>24851</v>
      </c>
      <c r="BK12604" s="1" t="s">
        <v>24852</v>
      </c>
    </row>
    <row r="12605" spans="62:63" ht="12" customHeight="1" x14ac:dyDescent="0.25">
      <c r="BJ12605" s="1" t="s">
        <v>24853</v>
      </c>
      <c r="BK12605" s="1" t="s">
        <v>24854</v>
      </c>
    </row>
    <row r="12606" spans="62:63" ht="12" customHeight="1" x14ac:dyDescent="0.25">
      <c r="BJ12606" s="1" t="s">
        <v>24853</v>
      </c>
      <c r="BK12606" s="1" t="s">
        <v>24855</v>
      </c>
    </row>
    <row r="12607" spans="62:63" ht="12" customHeight="1" x14ac:dyDescent="0.25">
      <c r="BJ12607" s="1" t="s">
        <v>24856</v>
      </c>
      <c r="BK12607" s="1" t="s">
        <v>24857</v>
      </c>
    </row>
    <row r="12608" spans="62:63" ht="12" customHeight="1" x14ac:dyDescent="0.25">
      <c r="BJ12608" s="1" t="s">
        <v>24856</v>
      </c>
      <c r="BK12608" s="1" t="s">
        <v>24858</v>
      </c>
    </row>
    <row r="12609" spans="62:63" ht="12" customHeight="1" x14ac:dyDescent="0.25">
      <c r="BJ12609" s="1" t="s">
        <v>24859</v>
      </c>
      <c r="BK12609" s="1" t="s">
        <v>24860</v>
      </c>
    </row>
    <row r="12610" spans="62:63" ht="12" customHeight="1" x14ac:dyDescent="0.25">
      <c r="BJ12610" s="1" t="s">
        <v>24859</v>
      </c>
      <c r="BK12610" s="1" t="s">
        <v>24861</v>
      </c>
    </row>
    <row r="12611" spans="62:63" ht="12" customHeight="1" x14ac:dyDescent="0.25">
      <c r="BJ12611" s="1" t="s">
        <v>24862</v>
      </c>
      <c r="BK12611" s="1" t="s">
        <v>24863</v>
      </c>
    </row>
    <row r="12612" spans="62:63" ht="12" customHeight="1" x14ac:dyDescent="0.25">
      <c r="BJ12612" s="1" t="s">
        <v>24862</v>
      </c>
      <c r="BK12612" s="1" t="s">
        <v>24864</v>
      </c>
    </row>
    <row r="12613" spans="62:63" ht="12" customHeight="1" x14ac:dyDescent="0.25">
      <c r="BJ12613" s="1" t="s">
        <v>24865</v>
      </c>
      <c r="BK12613" s="1" t="s">
        <v>24866</v>
      </c>
    </row>
    <row r="12614" spans="62:63" ht="12" customHeight="1" x14ac:dyDescent="0.25">
      <c r="BJ12614" s="1" t="s">
        <v>24865</v>
      </c>
      <c r="BK12614" s="1" t="s">
        <v>24867</v>
      </c>
    </row>
    <row r="12615" spans="62:63" ht="12" customHeight="1" x14ac:dyDescent="0.25">
      <c r="BJ12615" s="1" t="s">
        <v>24868</v>
      </c>
      <c r="BK12615" s="1" t="s">
        <v>24869</v>
      </c>
    </row>
    <row r="12616" spans="62:63" ht="12" customHeight="1" x14ac:dyDescent="0.25">
      <c r="BJ12616" s="1" t="s">
        <v>24868</v>
      </c>
      <c r="BK12616" s="1" t="s">
        <v>24870</v>
      </c>
    </row>
    <row r="12617" spans="62:63" ht="12" customHeight="1" x14ac:dyDescent="0.25">
      <c r="BJ12617" s="1" t="s">
        <v>24871</v>
      </c>
      <c r="BK12617" s="1" t="s">
        <v>24872</v>
      </c>
    </row>
    <row r="12618" spans="62:63" ht="12" customHeight="1" x14ac:dyDescent="0.25">
      <c r="BJ12618" s="1" t="s">
        <v>24871</v>
      </c>
      <c r="BK12618" s="1" t="s">
        <v>24873</v>
      </c>
    </row>
    <row r="12619" spans="62:63" ht="12" customHeight="1" x14ac:dyDescent="0.25">
      <c r="BJ12619" s="1" t="s">
        <v>24874</v>
      </c>
      <c r="BK12619" s="1" t="s">
        <v>24875</v>
      </c>
    </row>
    <row r="12620" spans="62:63" ht="12" customHeight="1" x14ac:dyDescent="0.25">
      <c r="BJ12620" s="1" t="s">
        <v>24876</v>
      </c>
      <c r="BK12620" s="1" t="s">
        <v>24877</v>
      </c>
    </row>
    <row r="12621" spans="62:63" ht="12" customHeight="1" x14ac:dyDescent="0.25">
      <c r="BJ12621" s="1" t="s">
        <v>24876</v>
      </c>
      <c r="BK12621" s="1" t="s">
        <v>24878</v>
      </c>
    </row>
    <row r="12622" spans="62:63" ht="12" customHeight="1" x14ac:dyDescent="0.25">
      <c r="BJ12622" s="1" t="s">
        <v>24879</v>
      </c>
      <c r="BK12622" s="1" t="s">
        <v>24880</v>
      </c>
    </row>
    <row r="12623" spans="62:63" ht="12" customHeight="1" x14ac:dyDescent="0.25">
      <c r="BJ12623" s="1" t="s">
        <v>24881</v>
      </c>
      <c r="BK12623" s="1" t="s">
        <v>24882</v>
      </c>
    </row>
    <row r="12624" spans="62:63" ht="12" customHeight="1" x14ac:dyDescent="0.25">
      <c r="BJ12624" s="1" t="s">
        <v>24881</v>
      </c>
      <c r="BK12624" s="1" t="s">
        <v>24883</v>
      </c>
    </row>
    <row r="12625" spans="62:63" ht="12" customHeight="1" x14ac:dyDescent="0.25">
      <c r="BJ12625" s="1" t="s">
        <v>24884</v>
      </c>
      <c r="BK12625" s="1" t="s">
        <v>24885</v>
      </c>
    </row>
    <row r="12626" spans="62:63" ht="12" customHeight="1" x14ac:dyDescent="0.25">
      <c r="BJ12626" s="1" t="s">
        <v>24884</v>
      </c>
      <c r="BK12626" s="1" t="s">
        <v>24886</v>
      </c>
    </row>
    <row r="12627" spans="62:63" ht="12" customHeight="1" x14ac:dyDescent="0.25">
      <c r="BJ12627" s="1" t="s">
        <v>24887</v>
      </c>
      <c r="BK12627" s="1" t="s">
        <v>24888</v>
      </c>
    </row>
    <row r="12628" spans="62:63" ht="12" customHeight="1" x14ac:dyDescent="0.25">
      <c r="BJ12628" s="1" t="s">
        <v>24887</v>
      </c>
      <c r="BK12628" s="1" t="s">
        <v>24889</v>
      </c>
    </row>
    <row r="12629" spans="62:63" ht="12" customHeight="1" x14ac:dyDescent="0.25">
      <c r="BJ12629" s="1" t="s">
        <v>24890</v>
      </c>
      <c r="BK12629" s="1" t="s">
        <v>24891</v>
      </c>
    </row>
    <row r="12630" spans="62:63" ht="12" customHeight="1" x14ac:dyDescent="0.25">
      <c r="BJ12630" s="1" t="s">
        <v>24890</v>
      </c>
      <c r="BK12630" s="1" t="s">
        <v>24892</v>
      </c>
    </row>
    <row r="12631" spans="62:63" ht="12" customHeight="1" x14ac:dyDescent="0.25">
      <c r="BJ12631" s="1" t="s">
        <v>24893</v>
      </c>
      <c r="BK12631" s="1" t="s">
        <v>24894</v>
      </c>
    </row>
    <row r="12632" spans="62:63" ht="12" customHeight="1" x14ac:dyDescent="0.25">
      <c r="BJ12632" s="1" t="s">
        <v>24895</v>
      </c>
      <c r="BK12632" s="1" t="s">
        <v>24896</v>
      </c>
    </row>
    <row r="12633" spans="62:63" ht="12" customHeight="1" x14ac:dyDescent="0.25">
      <c r="BJ12633" s="1" t="s">
        <v>24895</v>
      </c>
      <c r="BK12633" s="1" t="s">
        <v>24897</v>
      </c>
    </row>
    <row r="12634" spans="62:63" ht="12" customHeight="1" x14ac:dyDescent="0.25">
      <c r="BJ12634" s="1" t="s">
        <v>24898</v>
      </c>
      <c r="BK12634" s="1" t="s">
        <v>24899</v>
      </c>
    </row>
    <row r="12635" spans="62:63" ht="12" customHeight="1" x14ac:dyDescent="0.25">
      <c r="BJ12635" s="1" t="s">
        <v>24898</v>
      </c>
      <c r="BK12635" s="1" t="s">
        <v>24900</v>
      </c>
    </row>
    <row r="12636" spans="62:63" ht="12" customHeight="1" x14ac:dyDescent="0.25">
      <c r="BJ12636" s="1" t="s">
        <v>24901</v>
      </c>
      <c r="BK12636" s="1" t="s">
        <v>24902</v>
      </c>
    </row>
    <row r="12637" spans="62:63" ht="12" customHeight="1" x14ac:dyDescent="0.25">
      <c r="BJ12637" s="1" t="s">
        <v>24901</v>
      </c>
      <c r="BK12637" s="1" t="s">
        <v>24903</v>
      </c>
    </row>
    <row r="12638" spans="62:63" ht="12" customHeight="1" x14ac:dyDescent="0.25">
      <c r="BJ12638" s="1" t="s">
        <v>24904</v>
      </c>
      <c r="BK12638" s="1" t="s">
        <v>24905</v>
      </c>
    </row>
    <row r="12639" spans="62:63" ht="12" customHeight="1" x14ac:dyDescent="0.25">
      <c r="BJ12639" s="1" t="s">
        <v>24906</v>
      </c>
      <c r="BK12639" s="1" t="s">
        <v>24907</v>
      </c>
    </row>
    <row r="12640" spans="62:63" ht="12" customHeight="1" x14ac:dyDescent="0.25">
      <c r="BJ12640" s="1" t="s">
        <v>24906</v>
      </c>
      <c r="BK12640" s="1" t="s">
        <v>24908</v>
      </c>
    </row>
    <row r="12641" spans="62:63" ht="12" customHeight="1" x14ac:dyDescent="0.25">
      <c r="BJ12641" s="1" t="s">
        <v>24909</v>
      </c>
      <c r="BK12641" s="1" t="s">
        <v>24910</v>
      </c>
    </row>
    <row r="12642" spans="62:63" ht="12" customHeight="1" x14ac:dyDescent="0.25">
      <c r="BJ12642" s="1" t="s">
        <v>24909</v>
      </c>
      <c r="BK12642" s="1" t="s">
        <v>24911</v>
      </c>
    </row>
    <row r="12643" spans="62:63" ht="12" customHeight="1" x14ac:dyDescent="0.25">
      <c r="BJ12643" s="1" t="s">
        <v>24912</v>
      </c>
      <c r="BK12643" s="1" t="s">
        <v>24913</v>
      </c>
    </row>
    <row r="12644" spans="62:63" ht="12" customHeight="1" x14ac:dyDescent="0.25">
      <c r="BJ12644" s="1" t="s">
        <v>24912</v>
      </c>
      <c r="BK12644" s="1" t="s">
        <v>24914</v>
      </c>
    </row>
    <row r="12645" spans="62:63" ht="12" customHeight="1" x14ac:dyDescent="0.25">
      <c r="BJ12645" s="1" t="s">
        <v>24915</v>
      </c>
      <c r="BK12645" s="1" t="s">
        <v>24916</v>
      </c>
    </row>
    <row r="12646" spans="62:63" ht="12" customHeight="1" x14ac:dyDescent="0.25">
      <c r="BJ12646" s="1" t="s">
        <v>24915</v>
      </c>
      <c r="BK12646" s="1" t="s">
        <v>24917</v>
      </c>
    </row>
    <row r="12647" spans="62:63" ht="12" customHeight="1" x14ac:dyDescent="0.25">
      <c r="BJ12647" s="1" t="s">
        <v>24918</v>
      </c>
      <c r="BK12647" s="1" t="s">
        <v>24919</v>
      </c>
    </row>
    <row r="12648" spans="62:63" ht="12" customHeight="1" x14ac:dyDescent="0.25">
      <c r="BJ12648" s="1" t="s">
        <v>24920</v>
      </c>
      <c r="BK12648" s="1" t="s">
        <v>24921</v>
      </c>
    </row>
    <row r="12649" spans="62:63" ht="12" customHeight="1" x14ac:dyDescent="0.25">
      <c r="BJ12649" s="1" t="s">
        <v>24922</v>
      </c>
      <c r="BK12649" s="1" t="s">
        <v>24923</v>
      </c>
    </row>
    <row r="12650" spans="62:63" ht="12" customHeight="1" x14ac:dyDescent="0.25">
      <c r="BJ12650" s="1" t="s">
        <v>24924</v>
      </c>
      <c r="BK12650" s="1" t="s">
        <v>24925</v>
      </c>
    </row>
    <row r="12651" spans="62:63" ht="12" customHeight="1" x14ac:dyDescent="0.25">
      <c r="BJ12651" s="1" t="s">
        <v>24926</v>
      </c>
      <c r="BK12651" s="1" t="s">
        <v>24927</v>
      </c>
    </row>
    <row r="12652" spans="62:63" ht="12" customHeight="1" x14ac:dyDescent="0.25">
      <c r="BJ12652" s="1" t="s">
        <v>24926</v>
      </c>
      <c r="BK12652" s="1" t="s">
        <v>24928</v>
      </c>
    </row>
    <row r="12653" spans="62:63" ht="12" customHeight="1" x14ac:dyDescent="0.25">
      <c r="BJ12653" s="1" t="s">
        <v>24929</v>
      </c>
      <c r="BK12653" s="1" t="s">
        <v>24930</v>
      </c>
    </row>
    <row r="12654" spans="62:63" ht="12" customHeight="1" x14ac:dyDescent="0.25">
      <c r="BJ12654" s="1" t="s">
        <v>24931</v>
      </c>
      <c r="BK12654" s="1" t="s">
        <v>24932</v>
      </c>
    </row>
    <row r="12655" spans="62:63" ht="12" customHeight="1" x14ac:dyDescent="0.25">
      <c r="BJ12655" s="1" t="s">
        <v>24933</v>
      </c>
      <c r="BK12655" s="1" t="s">
        <v>24934</v>
      </c>
    </row>
    <row r="12656" spans="62:63" ht="12" customHeight="1" x14ac:dyDescent="0.25">
      <c r="BJ12656" s="1" t="s">
        <v>24935</v>
      </c>
      <c r="BK12656" s="1" t="s">
        <v>24936</v>
      </c>
    </row>
    <row r="12657" spans="62:63" ht="12" customHeight="1" x14ac:dyDescent="0.25">
      <c r="BJ12657" s="1" t="s">
        <v>24937</v>
      </c>
      <c r="BK12657" s="1" t="s">
        <v>24938</v>
      </c>
    </row>
    <row r="12658" spans="62:63" ht="12" customHeight="1" x14ac:dyDescent="0.25">
      <c r="BJ12658" s="1" t="s">
        <v>24939</v>
      </c>
      <c r="BK12658" s="1" t="s">
        <v>24940</v>
      </c>
    </row>
    <row r="12659" spans="62:63" ht="12" customHeight="1" x14ac:dyDescent="0.25">
      <c r="BJ12659" s="1" t="s">
        <v>24941</v>
      </c>
      <c r="BK12659" s="1" t="s">
        <v>24942</v>
      </c>
    </row>
    <row r="12660" spans="62:63" ht="12" customHeight="1" x14ac:dyDescent="0.25">
      <c r="BJ12660" s="1" t="s">
        <v>24943</v>
      </c>
      <c r="BK12660" s="1" t="s">
        <v>24944</v>
      </c>
    </row>
    <row r="12661" spans="62:63" ht="12" customHeight="1" x14ac:dyDescent="0.25">
      <c r="BJ12661" s="1" t="s">
        <v>24945</v>
      </c>
      <c r="BK12661" s="1" t="s">
        <v>24946</v>
      </c>
    </row>
    <row r="12662" spans="62:63" ht="12" customHeight="1" x14ac:dyDescent="0.25">
      <c r="BJ12662" s="1" t="s">
        <v>24945</v>
      </c>
      <c r="BK12662" s="1" t="s">
        <v>24947</v>
      </c>
    </row>
    <row r="12663" spans="62:63" ht="12" customHeight="1" x14ac:dyDescent="0.25">
      <c r="BJ12663" s="1" t="s">
        <v>24948</v>
      </c>
      <c r="BK12663" s="1" t="s">
        <v>24949</v>
      </c>
    </row>
    <row r="12664" spans="62:63" ht="12" customHeight="1" x14ac:dyDescent="0.25">
      <c r="BJ12664" s="1" t="s">
        <v>24948</v>
      </c>
      <c r="BK12664" s="1" t="s">
        <v>24947</v>
      </c>
    </row>
    <row r="12665" spans="62:63" ht="12" customHeight="1" x14ac:dyDescent="0.25">
      <c r="BJ12665" s="1" t="s">
        <v>24950</v>
      </c>
      <c r="BK12665" s="1" t="s">
        <v>24951</v>
      </c>
    </row>
    <row r="12666" spans="62:63" ht="12" customHeight="1" x14ac:dyDescent="0.25">
      <c r="BJ12666" s="1" t="s">
        <v>24950</v>
      </c>
      <c r="BK12666" s="1" t="s">
        <v>24947</v>
      </c>
    </row>
    <row r="12667" spans="62:63" ht="12" customHeight="1" x14ac:dyDescent="0.25">
      <c r="BJ12667" s="1" t="s">
        <v>24952</v>
      </c>
      <c r="BK12667" s="1" t="s">
        <v>24953</v>
      </c>
    </row>
    <row r="12668" spans="62:63" ht="12" customHeight="1" x14ac:dyDescent="0.25">
      <c r="BJ12668" s="1" t="s">
        <v>24952</v>
      </c>
      <c r="BK12668" s="1" t="s">
        <v>24947</v>
      </c>
    </row>
    <row r="12669" spans="62:63" ht="12" customHeight="1" x14ac:dyDescent="0.25">
      <c r="BJ12669" s="1" t="s">
        <v>24954</v>
      </c>
      <c r="BK12669" s="1" t="s">
        <v>24955</v>
      </c>
    </row>
    <row r="12670" spans="62:63" ht="12" customHeight="1" x14ac:dyDescent="0.25">
      <c r="BJ12670" s="1" t="s">
        <v>24954</v>
      </c>
      <c r="BK12670" s="1" t="s">
        <v>24947</v>
      </c>
    </row>
    <row r="12671" spans="62:63" ht="12" customHeight="1" x14ac:dyDescent="0.25">
      <c r="BJ12671" s="1" t="s">
        <v>24956</v>
      </c>
      <c r="BK12671" s="1" t="s">
        <v>24957</v>
      </c>
    </row>
    <row r="12672" spans="62:63" ht="12" customHeight="1" x14ac:dyDescent="0.25">
      <c r="BJ12672" s="1" t="s">
        <v>24956</v>
      </c>
      <c r="BK12672" s="1" t="s">
        <v>24947</v>
      </c>
    </row>
    <row r="12673" spans="62:63" ht="12" customHeight="1" x14ac:dyDescent="0.25">
      <c r="BJ12673" s="1" t="s">
        <v>24958</v>
      </c>
      <c r="BK12673" s="1" t="s">
        <v>24959</v>
      </c>
    </row>
    <row r="12674" spans="62:63" ht="12" customHeight="1" x14ac:dyDescent="0.25">
      <c r="BJ12674" s="1" t="s">
        <v>24958</v>
      </c>
      <c r="BK12674" s="1" t="s">
        <v>24947</v>
      </c>
    </row>
    <row r="12675" spans="62:63" ht="12" customHeight="1" x14ac:dyDescent="0.25">
      <c r="BJ12675" s="1" t="s">
        <v>24960</v>
      </c>
      <c r="BK12675" s="1" t="s">
        <v>24961</v>
      </c>
    </row>
    <row r="12676" spans="62:63" ht="12" customHeight="1" x14ac:dyDescent="0.25">
      <c r="BJ12676" s="1" t="s">
        <v>24960</v>
      </c>
      <c r="BK12676" s="1" t="s">
        <v>24962</v>
      </c>
    </row>
    <row r="12677" spans="62:63" ht="12" customHeight="1" x14ac:dyDescent="0.25">
      <c r="BJ12677" s="1" t="s">
        <v>24960</v>
      </c>
      <c r="BK12677" s="1" t="s">
        <v>24947</v>
      </c>
    </row>
    <row r="12678" spans="62:63" ht="12" customHeight="1" x14ac:dyDescent="0.25">
      <c r="BJ12678" s="1" t="s">
        <v>24963</v>
      </c>
      <c r="BK12678" s="1" t="s">
        <v>24964</v>
      </c>
    </row>
    <row r="12679" spans="62:63" ht="12" customHeight="1" x14ac:dyDescent="0.25">
      <c r="BJ12679" s="1" t="s">
        <v>24963</v>
      </c>
      <c r="BK12679" s="1" t="s">
        <v>24947</v>
      </c>
    </row>
    <row r="12680" spans="62:63" ht="12" customHeight="1" x14ac:dyDescent="0.25">
      <c r="BJ12680" s="1" t="s">
        <v>24965</v>
      </c>
      <c r="BK12680" s="1" t="s">
        <v>24966</v>
      </c>
    </row>
    <row r="12681" spans="62:63" ht="12" customHeight="1" x14ac:dyDescent="0.25">
      <c r="BJ12681" s="1" t="s">
        <v>24965</v>
      </c>
      <c r="BK12681" s="1" t="s">
        <v>24947</v>
      </c>
    </row>
    <row r="12682" spans="62:63" ht="12" customHeight="1" x14ac:dyDescent="0.25">
      <c r="BJ12682" s="1" t="s">
        <v>24967</v>
      </c>
      <c r="BK12682" s="1" t="s">
        <v>24968</v>
      </c>
    </row>
    <row r="12683" spans="62:63" ht="12" customHeight="1" x14ac:dyDescent="0.25">
      <c r="BJ12683" s="1" t="s">
        <v>24967</v>
      </c>
      <c r="BK12683" s="1" t="s">
        <v>24947</v>
      </c>
    </row>
    <row r="12684" spans="62:63" ht="12" customHeight="1" x14ac:dyDescent="0.25">
      <c r="BJ12684" s="1" t="s">
        <v>24969</v>
      </c>
      <c r="BK12684" s="1" t="s">
        <v>24970</v>
      </c>
    </row>
    <row r="12685" spans="62:63" ht="12" customHeight="1" x14ac:dyDescent="0.25">
      <c r="BJ12685" s="1" t="s">
        <v>24969</v>
      </c>
      <c r="BK12685" s="1" t="s">
        <v>24971</v>
      </c>
    </row>
    <row r="12686" spans="62:63" ht="12" customHeight="1" x14ac:dyDescent="0.25">
      <c r="BJ12686" s="1" t="s">
        <v>24969</v>
      </c>
      <c r="BK12686" s="1" t="s">
        <v>24947</v>
      </c>
    </row>
    <row r="12687" spans="62:63" ht="12" customHeight="1" x14ac:dyDescent="0.25">
      <c r="BJ12687" s="1" t="s">
        <v>24972</v>
      </c>
      <c r="BK12687" s="1" t="s">
        <v>24973</v>
      </c>
    </row>
    <row r="12688" spans="62:63" ht="12" customHeight="1" x14ac:dyDescent="0.25">
      <c r="BJ12688" s="1" t="s">
        <v>24972</v>
      </c>
      <c r="BK12688" s="1" t="s">
        <v>24947</v>
      </c>
    </row>
    <row r="12689" spans="62:63" ht="12" customHeight="1" x14ac:dyDescent="0.25">
      <c r="BJ12689" s="1" t="s">
        <v>24974</v>
      </c>
      <c r="BK12689" s="1" t="s">
        <v>24975</v>
      </c>
    </row>
    <row r="12690" spans="62:63" ht="12" customHeight="1" x14ac:dyDescent="0.25">
      <c r="BJ12690" s="1" t="s">
        <v>24974</v>
      </c>
      <c r="BK12690" s="1" t="s">
        <v>24976</v>
      </c>
    </row>
    <row r="12691" spans="62:63" ht="12" customHeight="1" x14ac:dyDescent="0.25">
      <c r="BJ12691" s="1" t="s">
        <v>24974</v>
      </c>
      <c r="BK12691" s="1" t="s">
        <v>24947</v>
      </c>
    </row>
    <row r="12692" spans="62:63" ht="12" customHeight="1" x14ac:dyDescent="0.25">
      <c r="BJ12692" s="1" t="s">
        <v>24977</v>
      </c>
      <c r="BK12692" s="1" t="s">
        <v>24978</v>
      </c>
    </row>
    <row r="12693" spans="62:63" ht="12" customHeight="1" x14ac:dyDescent="0.25">
      <c r="BJ12693" s="1" t="s">
        <v>24977</v>
      </c>
      <c r="BK12693" s="1" t="s">
        <v>24979</v>
      </c>
    </row>
    <row r="12694" spans="62:63" ht="12" customHeight="1" x14ac:dyDescent="0.25">
      <c r="BJ12694" s="1" t="s">
        <v>24977</v>
      </c>
      <c r="BK12694" s="1" t="s">
        <v>24980</v>
      </c>
    </row>
    <row r="12695" spans="62:63" ht="12" customHeight="1" x14ac:dyDescent="0.25">
      <c r="BJ12695" s="1" t="s">
        <v>24977</v>
      </c>
      <c r="BK12695" s="1" t="s">
        <v>24947</v>
      </c>
    </row>
    <row r="12696" spans="62:63" ht="12" customHeight="1" x14ac:dyDescent="0.25">
      <c r="BJ12696" s="1" t="s">
        <v>24981</v>
      </c>
      <c r="BK12696" s="1" t="s">
        <v>24982</v>
      </c>
    </row>
    <row r="12697" spans="62:63" ht="12" customHeight="1" x14ac:dyDescent="0.25">
      <c r="BJ12697" s="1" t="s">
        <v>24981</v>
      </c>
      <c r="BK12697" s="1" t="s">
        <v>24947</v>
      </c>
    </row>
    <row r="12698" spans="62:63" ht="12" customHeight="1" x14ac:dyDescent="0.25">
      <c r="BJ12698" s="1" t="s">
        <v>24983</v>
      </c>
      <c r="BK12698" s="1" t="s">
        <v>24984</v>
      </c>
    </row>
    <row r="12699" spans="62:63" ht="12" customHeight="1" x14ac:dyDescent="0.25">
      <c r="BJ12699" s="1" t="s">
        <v>24983</v>
      </c>
      <c r="BK12699" s="1" t="s">
        <v>24947</v>
      </c>
    </row>
    <row r="12700" spans="62:63" ht="12" customHeight="1" x14ac:dyDescent="0.25">
      <c r="BJ12700" s="1" t="s">
        <v>24985</v>
      </c>
      <c r="BK12700" s="1" t="s">
        <v>24986</v>
      </c>
    </row>
    <row r="12701" spans="62:63" ht="12" customHeight="1" x14ac:dyDescent="0.25">
      <c r="BJ12701" s="1" t="s">
        <v>24985</v>
      </c>
      <c r="BK12701" s="1" t="s">
        <v>24947</v>
      </c>
    </row>
    <row r="12702" spans="62:63" ht="12" customHeight="1" x14ac:dyDescent="0.25">
      <c r="BJ12702" s="1" t="s">
        <v>24987</v>
      </c>
      <c r="BK12702" s="1" t="s">
        <v>24988</v>
      </c>
    </row>
    <row r="12703" spans="62:63" ht="12" customHeight="1" x14ac:dyDescent="0.25">
      <c r="BJ12703" s="1" t="s">
        <v>24987</v>
      </c>
      <c r="BK12703" s="1" t="s">
        <v>24947</v>
      </c>
    </row>
    <row r="12704" spans="62:63" ht="12" customHeight="1" x14ac:dyDescent="0.25">
      <c r="BJ12704" s="1" t="s">
        <v>24989</v>
      </c>
      <c r="BK12704" s="1" t="s">
        <v>24990</v>
      </c>
    </row>
    <row r="12705" spans="62:63" ht="12" customHeight="1" x14ac:dyDescent="0.25">
      <c r="BJ12705" s="1" t="s">
        <v>24989</v>
      </c>
      <c r="BK12705" s="1" t="s">
        <v>24947</v>
      </c>
    </row>
    <row r="12706" spans="62:63" ht="12" customHeight="1" x14ac:dyDescent="0.25">
      <c r="BJ12706" s="1" t="s">
        <v>24991</v>
      </c>
      <c r="BK12706" s="1" t="s">
        <v>24992</v>
      </c>
    </row>
    <row r="12707" spans="62:63" ht="12" customHeight="1" x14ac:dyDescent="0.25">
      <c r="BJ12707" s="1" t="s">
        <v>24991</v>
      </c>
      <c r="BK12707" s="1" t="s">
        <v>24947</v>
      </c>
    </row>
    <row r="12708" spans="62:63" ht="12" customHeight="1" x14ac:dyDescent="0.25">
      <c r="BJ12708" s="1" t="s">
        <v>24993</v>
      </c>
      <c r="BK12708" s="1" t="s">
        <v>24994</v>
      </c>
    </row>
    <row r="12709" spans="62:63" ht="12" customHeight="1" x14ac:dyDescent="0.25">
      <c r="BJ12709" s="1" t="s">
        <v>24993</v>
      </c>
      <c r="BK12709" s="1" t="s">
        <v>24947</v>
      </c>
    </row>
    <row r="12710" spans="62:63" ht="12" customHeight="1" x14ac:dyDescent="0.25">
      <c r="BJ12710" s="1" t="s">
        <v>24995</v>
      </c>
      <c r="BK12710" s="1" t="s">
        <v>24996</v>
      </c>
    </row>
    <row r="12711" spans="62:63" ht="12" customHeight="1" x14ac:dyDescent="0.25">
      <c r="BJ12711" s="1" t="s">
        <v>24995</v>
      </c>
      <c r="BK12711" s="1" t="s">
        <v>24947</v>
      </c>
    </row>
    <row r="12712" spans="62:63" ht="12" customHeight="1" x14ac:dyDescent="0.25">
      <c r="BJ12712" s="1" t="s">
        <v>24997</v>
      </c>
      <c r="BK12712" s="1" t="s">
        <v>24998</v>
      </c>
    </row>
    <row r="12713" spans="62:63" ht="12" customHeight="1" x14ac:dyDescent="0.25">
      <c r="BJ12713" s="1" t="s">
        <v>24997</v>
      </c>
      <c r="BK12713" s="1" t="s">
        <v>24947</v>
      </c>
    </row>
    <row r="12714" spans="62:63" ht="12" customHeight="1" x14ac:dyDescent="0.25">
      <c r="BJ12714" s="1" t="s">
        <v>24999</v>
      </c>
      <c r="BK12714" s="1" t="s">
        <v>25000</v>
      </c>
    </row>
    <row r="12715" spans="62:63" ht="12" customHeight="1" x14ac:dyDescent="0.25">
      <c r="BJ12715" s="1" t="s">
        <v>24999</v>
      </c>
      <c r="BK12715" s="1" t="s">
        <v>24947</v>
      </c>
    </row>
    <row r="12716" spans="62:63" ht="12" customHeight="1" x14ac:dyDescent="0.25">
      <c r="BJ12716" s="1" t="s">
        <v>25001</v>
      </c>
      <c r="BK12716" s="1" t="s">
        <v>25002</v>
      </c>
    </row>
    <row r="12717" spans="62:63" ht="12" customHeight="1" x14ac:dyDescent="0.25">
      <c r="BJ12717" s="1" t="s">
        <v>25001</v>
      </c>
      <c r="BK12717" s="1" t="s">
        <v>25003</v>
      </c>
    </row>
    <row r="12718" spans="62:63" ht="12" customHeight="1" x14ac:dyDescent="0.25">
      <c r="BJ12718" s="1" t="s">
        <v>25001</v>
      </c>
      <c r="BK12718" s="1" t="s">
        <v>24947</v>
      </c>
    </row>
    <row r="12719" spans="62:63" ht="12" customHeight="1" x14ac:dyDescent="0.25">
      <c r="BJ12719" s="1" t="s">
        <v>25004</v>
      </c>
      <c r="BK12719" s="1" t="s">
        <v>25005</v>
      </c>
    </row>
    <row r="12720" spans="62:63" ht="12" customHeight="1" x14ac:dyDescent="0.25">
      <c r="BJ12720" s="1" t="s">
        <v>25004</v>
      </c>
      <c r="BK12720" s="1" t="s">
        <v>25006</v>
      </c>
    </row>
    <row r="12721" spans="62:63" ht="12" customHeight="1" x14ac:dyDescent="0.25">
      <c r="BJ12721" s="1" t="s">
        <v>25004</v>
      </c>
      <c r="BK12721" s="1" t="s">
        <v>24947</v>
      </c>
    </row>
    <row r="12722" spans="62:63" ht="12" customHeight="1" x14ac:dyDescent="0.25">
      <c r="BJ12722" s="1" t="s">
        <v>25007</v>
      </c>
      <c r="BK12722" s="1" t="s">
        <v>25008</v>
      </c>
    </row>
    <row r="12723" spans="62:63" ht="12" customHeight="1" x14ac:dyDescent="0.25">
      <c r="BJ12723" s="1" t="s">
        <v>25007</v>
      </c>
      <c r="BK12723" s="1" t="s">
        <v>24947</v>
      </c>
    </row>
    <row r="12724" spans="62:63" ht="12" customHeight="1" x14ac:dyDescent="0.25">
      <c r="BJ12724" s="1" t="s">
        <v>25009</v>
      </c>
      <c r="BK12724" s="1" t="s">
        <v>25010</v>
      </c>
    </row>
    <row r="12725" spans="62:63" ht="12" customHeight="1" x14ac:dyDescent="0.25">
      <c r="BJ12725" s="1" t="s">
        <v>25011</v>
      </c>
      <c r="BK12725" s="1" t="s">
        <v>25012</v>
      </c>
    </row>
    <row r="12726" spans="62:63" ht="12" customHeight="1" x14ac:dyDescent="0.25">
      <c r="BJ12726" s="1" t="s">
        <v>25013</v>
      </c>
      <c r="BK12726" s="1" t="s">
        <v>25014</v>
      </c>
    </row>
    <row r="12727" spans="62:63" ht="12" customHeight="1" x14ac:dyDescent="0.25">
      <c r="BJ12727" s="1" t="s">
        <v>25015</v>
      </c>
      <c r="BK12727" s="1" t="s">
        <v>25016</v>
      </c>
    </row>
    <row r="12728" spans="62:63" ht="12" customHeight="1" x14ac:dyDescent="0.25">
      <c r="BJ12728" s="1" t="s">
        <v>25017</v>
      </c>
      <c r="BK12728" s="1" t="s">
        <v>25018</v>
      </c>
    </row>
    <row r="12729" spans="62:63" ht="12" customHeight="1" x14ac:dyDescent="0.25">
      <c r="BJ12729" s="1" t="s">
        <v>25017</v>
      </c>
      <c r="BK12729" s="1" t="s">
        <v>25019</v>
      </c>
    </row>
    <row r="12730" spans="62:63" ht="12" customHeight="1" x14ac:dyDescent="0.25">
      <c r="BJ12730" s="1" t="s">
        <v>25020</v>
      </c>
      <c r="BK12730" s="1" t="s">
        <v>25021</v>
      </c>
    </row>
    <row r="12731" spans="62:63" ht="12" customHeight="1" x14ac:dyDescent="0.25">
      <c r="BJ12731" s="1" t="s">
        <v>25022</v>
      </c>
      <c r="BK12731" s="1" t="s">
        <v>25023</v>
      </c>
    </row>
    <row r="12732" spans="62:63" ht="12" customHeight="1" x14ac:dyDescent="0.25">
      <c r="BJ12732" s="1" t="s">
        <v>25024</v>
      </c>
      <c r="BK12732" s="1" t="s">
        <v>25025</v>
      </c>
    </row>
    <row r="12733" spans="62:63" ht="12" customHeight="1" x14ac:dyDescent="0.25">
      <c r="BJ12733" s="1" t="s">
        <v>25024</v>
      </c>
      <c r="BK12733" s="1" t="s">
        <v>25026</v>
      </c>
    </row>
    <row r="12734" spans="62:63" ht="12" customHeight="1" x14ac:dyDescent="0.25">
      <c r="BJ12734" s="1" t="s">
        <v>25027</v>
      </c>
      <c r="BK12734" s="1" t="s">
        <v>25028</v>
      </c>
    </row>
    <row r="12735" spans="62:63" ht="12" customHeight="1" x14ac:dyDescent="0.25">
      <c r="BJ12735" s="1" t="s">
        <v>25029</v>
      </c>
      <c r="BK12735" s="1" t="s">
        <v>25030</v>
      </c>
    </row>
    <row r="12736" spans="62:63" ht="12" customHeight="1" x14ac:dyDescent="0.25">
      <c r="BJ12736" s="1" t="s">
        <v>25031</v>
      </c>
      <c r="BK12736" s="1" t="s">
        <v>25032</v>
      </c>
    </row>
    <row r="12737" spans="62:63" ht="12" customHeight="1" x14ac:dyDescent="0.25">
      <c r="BJ12737" s="1" t="s">
        <v>25033</v>
      </c>
      <c r="BK12737" s="1" t="s">
        <v>25034</v>
      </c>
    </row>
    <row r="12738" spans="62:63" ht="12" customHeight="1" x14ac:dyDescent="0.25">
      <c r="BJ12738" s="1" t="s">
        <v>25035</v>
      </c>
      <c r="BK12738" s="1" t="s">
        <v>25036</v>
      </c>
    </row>
    <row r="12739" spans="62:63" ht="12" customHeight="1" x14ac:dyDescent="0.25">
      <c r="BJ12739" s="1" t="s">
        <v>25037</v>
      </c>
      <c r="BK12739" s="1" t="s">
        <v>25038</v>
      </c>
    </row>
    <row r="12740" spans="62:63" ht="12" customHeight="1" x14ac:dyDescent="0.25">
      <c r="BJ12740" s="1" t="s">
        <v>25037</v>
      </c>
      <c r="BK12740" s="1" t="s">
        <v>25039</v>
      </c>
    </row>
    <row r="12741" spans="62:63" ht="12" customHeight="1" x14ac:dyDescent="0.25">
      <c r="BJ12741" s="1" t="s">
        <v>25040</v>
      </c>
      <c r="BK12741" s="1" t="s">
        <v>25041</v>
      </c>
    </row>
    <row r="12742" spans="62:63" ht="12" customHeight="1" x14ac:dyDescent="0.25">
      <c r="BJ12742" s="1" t="s">
        <v>25042</v>
      </c>
      <c r="BK12742" s="1" t="s">
        <v>25043</v>
      </c>
    </row>
    <row r="12743" spans="62:63" ht="12" customHeight="1" x14ac:dyDescent="0.25">
      <c r="BJ12743" s="1" t="s">
        <v>25044</v>
      </c>
      <c r="BK12743" s="1" t="s">
        <v>25045</v>
      </c>
    </row>
    <row r="12744" spans="62:63" ht="12" customHeight="1" x14ac:dyDescent="0.25">
      <c r="BJ12744" s="1" t="s">
        <v>25044</v>
      </c>
      <c r="BK12744" s="1" t="s">
        <v>25046</v>
      </c>
    </row>
    <row r="12745" spans="62:63" ht="12" customHeight="1" x14ac:dyDescent="0.25">
      <c r="BJ12745" s="1" t="s">
        <v>25047</v>
      </c>
      <c r="BK12745" s="1" t="s">
        <v>25048</v>
      </c>
    </row>
    <row r="12746" spans="62:63" ht="12" customHeight="1" x14ac:dyDescent="0.25">
      <c r="BJ12746" s="1" t="s">
        <v>25049</v>
      </c>
      <c r="BK12746" s="1" t="s">
        <v>25050</v>
      </c>
    </row>
    <row r="12747" spans="62:63" ht="12" customHeight="1" x14ac:dyDescent="0.25">
      <c r="BJ12747" s="1" t="s">
        <v>25049</v>
      </c>
      <c r="BK12747" s="1" t="s">
        <v>25051</v>
      </c>
    </row>
    <row r="12748" spans="62:63" ht="12" customHeight="1" x14ac:dyDescent="0.25">
      <c r="BJ12748" s="1" t="s">
        <v>25052</v>
      </c>
      <c r="BK12748" s="1" t="s">
        <v>25053</v>
      </c>
    </row>
    <row r="12749" spans="62:63" ht="12" customHeight="1" x14ac:dyDescent="0.25">
      <c r="BJ12749" s="1" t="s">
        <v>25052</v>
      </c>
      <c r="BK12749" s="1" t="s">
        <v>25054</v>
      </c>
    </row>
    <row r="12750" spans="62:63" ht="12" customHeight="1" x14ac:dyDescent="0.25">
      <c r="BJ12750" s="1" t="s">
        <v>25055</v>
      </c>
      <c r="BK12750" s="1" t="s">
        <v>25056</v>
      </c>
    </row>
    <row r="12751" spans="62:63" ht="12" customHeight="1" x14ac:dyDescent="0.25">
      <c r="BJ12751" s="1" t="s">
        <v>25057</v>
      </c>
      <c r="BK12751" s="1" t="s">
        <v>25058</v>
      </c>
    </row>
    <row r="12752" spans="62:63" ht="12" customHeight="1" x14ac:dyDescent="0.25">
      <c r="BJ12752" s="1" t="s">
        <v>25059</v>
      </c>
      <c r="BK12752" s="1" t="s">
        <v>25060</v>
      </c>
    </row>
    <row r="12753" spans="62:63" ht="12" customHeight="1" x14ac:dyDescent="0.25">
      <c r="BJ12753" s="1" t="s">
        <v>25059</v>
      </c>
      <c r="BK12753" s="1" t="s">
        <v>25061</v>
      </c>
    </row>
    <row r="12754" spans="62:63" ht="12" customHeight="1" x14ac:dyDescent="0.25">
      <c r="BJ12754" s="1" t="s">
        <v>25062</v>
      </c>
      <c r="BK12754" s="1" t="s">
        <v>25063</v>
      </c>
    </row>
    <row r="12755" spans="62:63" ht="12" customHeight="1" x14ac:dyDescent="0.25">
      <c r="BJ12755" s="1" t="s">
        <v>25062</v>
      </c>
      <c r="BK12755" s="1" t="s">
        <v>25064</v>
      </c>
    </row>
    <row r="12756" spans="62:63" ht="12" customHeight="1" x14ac:dyDescent="0.25">
      <c r="BJ12756" s="1" t="s">
        <v>25065</v>
      </c>
      <c r="BK12756" s="1" t="s">
        <v>25066</v>
      </c>
    </row>
    <row r="12757" spans="62:63" ht="12" customHeight="1" x14ac:dyDescent="0.25">
      <c r="BJ12757" s="1" t="s">
        <v>25065</v>
      </c>
      <c r="BK12757" s="1" t="s">
        <v>25067</v>
      </c>
    </row>
    <row r="12758" spans="62:63" ht="12" customHeight="1" x14ac:dyDescent="0.25">
      <c r="BJ12758" s="1" t="s">
        <v>25068</v>
      </c>
      <c r="BK12758" s="1" t="s">
        <v>25069</v>
      </c>
    </row>
    <row r="12759" spans="62:63" ht="12" customHeight="1" x14ac:dyDescent="0.25">
      <c r="BJ12759" s="1" t="s">
        <v>25070</v>
      </c>
      <c r="BK12759" s="1" t="s">
        <v>25071</v>
      </c>
    </row>
    <row r="12760" spans="62:63" ht="12" customHeight="1" x14ac:dyDescent="0.25">
      <c r="BJ12760" s="1" t="s">
        <v>25072</v>
      </c>
      <c r="BK12760" s="1" t="s">
        <v>25073</v>
      </c>
    </row>
    <row r="12761" spans="62:63" ht="12" customHeight="1" x14ac:dyDescent="0.25">
      <c r="BJ12761" s="1" t="s">
        <v>25074</v>
      </c>
      <c r="BK12761" s="1" t="s">
        <v>25075</v>
      </c>
    </row>
    <row r="12762" spans="62:63" ht="12" customHeight="1" x14ac:dyDescent="0.25">
      <c r="BJ12762" s="1" t="s">
        <v>25074</v>
      </c>
      <c r="BK12762" s="1" t="s">
        <v>25076</v>
      </c>
    </row>
    <row r="12763" spans="62:63" ht="12" customHeight="1" x14ac:dyDescent="0.25">
      <c r="BJ12763" s="1" t="s">
        <v>25077</v>
      </c>
      <c r="BK12763" s="1" t="s">
        <v>25078</v>
      </c>
    </row>
    <row r="12764" spans="62:63" ht="12" customHeight="1" x14ac:dyDescent="0.25">
      <c r="BJ12764" s="1" t="s">
        <v>25079</v>
      </c>
      <c r="BK12764" s="1" t="s">
        <v>25080</v>
      </c>
    </row>
    <row r="12765" spans="62:63" ht="12" customHeight="1" x14ac:dyDescent="0.25">
      <c r="BJ12765" s="1" t="s">
        <v>25081</v>
      </c>
      <c r="BK12765" s="1" t="s">
        <v>25082</v>
      </c>
    </row>
    <row r="12766" spans="62:63" ht="12" customHeight="1" x14ac:dyDescent="0.25">
      <c r="BJ12766" s="1" t="s">
        <v>25081</v>
      </c>
      <c r="BK12766" s="1" t="s">
        <v>25083</v>
      </c>
    </row>
    <row r="12767" spans="62:63" ht="12" customHeight="1" x14ac:dyDescent="0.25">
      <c r="BJ12767" s="1" t="s">
        <v>25084</v>
      </c>
      <c r="BK12767" s="1" t="s">
        <v>25085</v>
      </c>
    </row>
    <row r="12768" spans="62:63" ht="12" customHeight="1" x14ac:dyDescent="0.25">
      <c r="BJ12768" s="1" t="s">
        <v>25084</v>
      </c>
      <c r="BK12768" s="1" t="s">
        <v>25083</v>
      </c>
    </row>
    <row r="12769" spans="62:63" ht="12" customHeight="1" x14ac:dyDescent="0.25">
      <c r="BJ12769" s="1" t="s">
        <v>25086</v>
      </c>
      <c r="BK12769" s="1" t="s">
        <v>25087</v>
      </c>
    </row>
    <row r="12770" spans="62:63" ht="12" customHeight="1" x14ac:dyDescent="0.25">
      <c r="BJ12770" s="1" t="s">
        <v>25086</v>
      </c>
      <c r="BK12770" s="1" t="s">
        <v>25083</v>
      </c>
    </row>
    <row r="12771" spans="62:63" ht="12" customHeight="1" x14ac:dyDescent="0.25">
      <c r="BJ12771" s="1" t="s">
        <v>25088</v>
      </c>
      <c r="BK12771" s="1" t="s">
        <v>25089</v>
      </c>
    </row>
    <row r="12772" spans="62:63" ht="12" customHeight="1" x14ac:dyDescent="0.25">
      <c r="BJ12772" s="1" t="s">
        <v>25088</v>
      </c>
      <c r="BK12772" s="1" t="s">
        <v>25083</v>
      </c>
    </row>
    <row r="12773" spans="62:63" ht="12" customHeight="1" x14ac:dyDescent="0.25">
      <c r="BJ12773" s="1" t="s">
        <v>25090</v>
      </c>
      <c r="BK12773" s="1" t="s">
        <v>25091</v>
      </c>
    </row>
    <row r="12774" spans="62:63" ht="12" customHeight="1" x14ac:dyDescent="0.25">
      <c r="BJ12774" s="1" t="s">
        <v>25090</v>
      </c>
      <c r="BK12774" s="1" t="s">
        <v>25083</v>
      </c>
    </row>
    <row r="12775" spans="62:63" ht="12" customHeight="1" x14ac:dyDescent="0.25">
      <c r="BJ12775" s="1" t="s">
        <v>25092</v>
      </c>
      <c r="BK12775" s="1" t="s">
        <v>25093</v>
      </c>
    </row>
    <row r="12776" spans="62:63" ht="12" customHeight="1" x14ac:dyDescent="0.25">
      <c r="BJ12776" s="1" t="s">
        <v>25092</v>
      </c>
      <c r="BK12776" s="1" t="s">
        <v>25083</v>
      </c>
    </row>
    <row r="12777" spans="62:63" ht="12" customHeight="1" x14ac:dyDescent="0.25">
      <c r="BJ12777" s="1" t="s">
        <v>25094</v>
      </c>
      <c r="BK12777" s="1" t="s">
        <v>25095</v>
      </c>
    </row>
    <row r="12778" spans="62:63" ht="12" customHeight="1" x14ac:dyDescent="0.25">
      <c r="BJ12778" s="1" t="s">
        <v>25094</v>
      </c>
      <c r="BK12778" s="1" t="s">
        <v>25096</v>
      </c>
    </row>
    <row r="12779" spans="62:63" ht="12" customHeight="1" x14ac:dyDescent="0.25">
      <c r="BJ12779" s="1" t="s">
        <v>25094</v>
      </c>
      <c r="BK12779" s="1" t="s">
        <v>25083</v>
      </c>
    </row>
    <row r="12780" spans="62:63" ht="12" customHeight="1" x14ac:dyDescent="0.25">
      <c r="BJ12780" s="1" t="s">
        <v>25097</v>
      </c>
      <c r="BK12780" s="1" t="s">
        <v>25098</v>
      </c>
    </row>
    <row r="12781" spans="62:63" ht="12" customHeight="1" x14ac:dyDescent="0.25">
      <c r="BJ12781" s="1" t="s">
        <v>25097</v>
      </c>
      <c r="BK12781" s="1" t="s">
        <v>25083</v>
      </c>
    </row>
    <row r="12782" spans="62:63" ht="12" customHeight="1" x14ac:dyDescent="0.25">
      <c r="BJ12782" s="1" t="s">
        <v>25099</v>
      </c>
      <c r="BK12782" s="1" t="s">
        <v>25100</v>
      </c>
    </row>
    <row r="12783" spans="62:63" ht="12" customHeight="1" x14ac:dyDescent="0.25">
      <c r="BJ12783" s="1" t="s">
        <v>25099</v>
      </c>
      <c r="BK12783" s="1" t="s">
        <v>25083</v>
      </c>
    </row>
    <row r="12784" spans="62:63" ht="12" customHeight="1" x14ac:dyDescent="0.25">
      <c r="BJ12784" s="1" t="s">
        <v>25101</v>
      </c>
      <c r="BK12784" s="1" t="s">
        <v>25102</v>
      </c>
    </row>
    <row r="12785" spans="62:63" ht="12" customHeight="1" x14ac:dyDescent="0.25">
      <c r="BJ12785" s="1" t="s">
        <v>25101</v>
      </c>
      <c r="BK12785" s="1" t="s">
        <v>25103</v>
      </c>
    </row>
    <row r="12786" spans="62:63" ht="12" customHeight="1" x14ac:dyDescent="0.25">
      <c r="BJ12786" s="1" t="s">
        <v>25101</v>
      </c>
      <c r="BK12786" s="1" t="s">
        <v>25083</v>
      </c>
    </row>
    <row r="12787" spans="62:63" ht="12" customHeight="1" x14ac:dyDescent="0.25">
      <c r="BJ12787" s="1" t="s">
        <v>25104</v>
      </c>
      <c r="BK12787" s="1" t="s">
        <v>25105</v>
      </c>
    </row>
    <row r="12788" spans="62:63" ht="12" customHeight="1" x14ac:dyDescent="0.25">
      <c r="BJ12788" s="1" t="s">
        <v>25104</v>
      </c>
      <c r="BK12788" s="1" t="s">
        <v>25106</v>
      </c>
    </row>
    <row r="12789" spans="62:63" ht="12" customHeight="1" x14ac:dyDescent="0.25">
      <c r="BJ12789" s="1" t="s">
        <v>25104</v>
      </c>
      <c r="BK12789" s="1" t="s">
        <v>25083</v>
      </c>
    </row>
    <row r="12790" spans="62:63" ht="12" customHeight="1" x14ac:dyDescent="0.25">
      <c r="BJ12790" s="1" t="s">
        <v>25107</v>
      </c>
      <c r="BK12790" s="1" t="s">
        <v>25108</v>
      </c>
    </row>
    <row r="12791" spans="62:63" ht="12" customHeight="1" x14ac:dyDescent="0.25">
      <c r="BJ12791" s="1" t="s">
        <v>25107</v>
      </c>
      <c r="BK12791" s="1" t="s">
        <v>25109</v>
      </c>
    </row>
    <row r="12792" spans="62:63" ht="12" customHeight="1" x14ac:dyDescent="0.25">
      <c r="BJ12792" s="1" t="s">
        <v>25107</v>
      </c>
      <c r="BK12792" s="1" t="s">
        <v>25083</v>
      </c>
    </row>
    <row r="12793" spans="62:63" ht="12" customHeight="1" x14ac:dyDescent="0.25">
      <c r="BJ12793" s="1" t="s">
        <v>25110</v>
      </c>
      <c r="BK12793" s="1" t="s">
        <v>25111</v>
      </c>
    </row>
    <row r="12794" spans="62:63" ht="12" customHeight="1" x14ac:dyDescent="0.25">
      <c r="BJ12794" s="1" t="s">
        <v>25110</v>
      </c>
      <c r="BK12794" s="1" t="s">
        <v>25112</v>
      </c>
    </row>
    <row r="12795" spans="62:63" ht="12" customHeight="1" x14ac:dyDescent="0.25">
      <c r="BJ12795" s="1" t="s">
        <v>25110</v>
      </c>
      <c r="BK12795" s="1" t="s">
        <v>25083</v>
      </c>
    </row>
    <row r="12796" spans="62:63" ht="12" customHeight="1" x14ac:dyDescent="0.25">
      <c r="BJ12796" s="1" t="s">
        <v>25113</v>
      </c>
      <c r="BK12796" s="1" t="s">
        <v>25114</v>
      </c>
    </row>
    <row r="12797" spans="62:63" ht="12" customHeight="1" x14ac:dyDescent="0.25">
      <c r="BJ12797" s="1" t="s">
        <v>25113</v>
      </c>
      <c r="BK12797" s="1" t="s">
        <v>25115</v>
      </c>
    </row>
    <row r="12798" spans="62:63" ht="12" customHeight="1" x14ac:dyDescent="0.25">
      <c r="BJ12798" s="1" t="s">
        <v>25113</v>
      </c>
      <c r="BK12798" s="1" t="s">
        <v>25116</v>
      </c>
    </row>
    <row r="12799" spans="62:63" ht="12" customHeight="1" x14ac:dyDescent="0.25">
      <c r="BJ12799" s="1" t="s">
        <v>25113</v>
      </c>
      <c r="BK12799" s="1" t="s">
        <v>25083</v>
      </c>
    </row>
    <row r="12800" spans="62:63" ht="12" customHeight="1" x14ac:dyDescent="0.25">
      <c r="BJ12800" s="1" t="s">
        <v>25117</v>
      </c>
      <c r="BK12800" s="1" t="s">
        <v>25118</v>
      </c>
    </row>
    <row r="12801" spans="62:63" ht="12" customHeight="1" x14ac:dyDescent="0.25">
      <c r="BJ12801" s="1" t="s">
        <v>25117</v>
      </c>
      <c r="BK12801" s="1" t="s">
        <v>25083</v>
      </c>
    </row>
    <row r="12802" spans="62:63" ht="12" customHeight="1" x14ac:dyDescent="0.25">
      <c r="BJ12802" s="1" t="s">
        <v>25119</v>
      </c>
      <c r="BK12802" s="1" t="s">
        <v>25120</v>
      </c>
    </row>
    <row r="12803" spans="62:63" ht="12" customHeight="1" x14ac:dyDescent="0.25">
      <c r="BJ12803" s="1" t="s">
        <v>25119</v>
      </c>
      <c r="BK12803" s="1" t="s">
        <v>25121</v>
      </c>
    </row>
    <row r="12804" spans="62:63" ht="12" customHeight="1" x14ac:dyDescent="0.25">
      <c r="BJ12804" s="1" t="s">
        <v>25119</v>
      </c>
      <c r="BK12804" s="1" t="s">
        <v>25083</v>
      </c>
    </row>
    <row r="12805" spans="62:63" ht="12" customHeight="1" x14ac:dyDescent="0.25">
      <c r="BJ12805" s="1" t="s">
        <v>25122</v>
      </c>
      <c r="BK12805" s="1" t="s">
        <v>25123</v>
      </c>
    </row>
    <row r="12806" spans="62:63" ht="12" customHeight="1" x14ac:dyDescent="0.25">
      <c r="BJ12806" s="1" t="s">
        <v>25122</v>
      </c>
      <c r="BK12806" s="1" t="s">
        <v>25083</v>
      </c>
    </row>
    <row r="12807" spans="62:63" ht="12" customHeight="1" x14ac:dyDescent="0.25">
      <c r="BJ12807" s="1" t="s">
        <v>25124</v>
      </c>
      <c r="BK12807" s="1" t="s">
        <v>25125</v>
      </c>
    </row>
    <row r="12808" spans="62:63" ht="12" customHeight="1" x14ac:dyDescent="0.25">
      <c r="BJ12808" s="1" t="s">
        <v>25124</v>
      </c>
      <c r="BK12808" s="1" t="s">
        <v>25083</v>
      </c>
    </row>
    <row r="12809" spans="62:63" ht="12" customHeight="1" x14ac:dyDescent="0.25">
      <c r="BJ12809" s="1" t="s">
        <v>25126</v>
      </c>
      <c r="BK12809" s="1" t="s">
        <v>25127</v>
      </c>
    </row>
    <row r="12810" spans="62:63" ht="12" customHeight="1" x14ac:dyDescent="0.25">
      <c r="BJ12810" s="1" t="s">
        <v>25126</v>
      </c>
      <c r="BK12810" s="1" t="s">
        <v>25083</v>
      </c>
    </row>
    <row r="12811" spans="62:63" ht="12" customHeight="1" x14ac:dyDescent="0.25">
      <c r="BJ12811" s="1" t="s">
        <v>25128</v>
      </c>
      <c r="BK12811" s="1" t="s">
        <v>25129</v>
      </c>
    </row>
    <row r="12812" spans="62:63" ht="12" customHeight="1" x14ac:dyDescent="0.25">
      <c r="BJ12812" s="1" t="s">
        <v>25128</v>
      </c>
      <c r="BK12812" s="1" t="s">
        <v>25130</v>
      </c>
    </row>
    <row r="12813" spans="62:63" ht="12" customHeight="1" x14ac:dyDescent="0.25">
      <c r="BJ12813" s="1" t="s">
        <v>25128</v>
      </c>
      <c r="BK12813" s="1" t="s">
        <v>25083</v>
      </c>
    </row>
    <row r="12814" spans="62:63" ht="12" customHeight="1" x14ac:dyDescent="0.25">
      <c r="BJ12814" s="1" t="s">
        <v>25131</v>
      </c>
      <c r="BK12814" s="1" t="s">
        <v>25132</v>
      </c>
    </row>
    <row r="12815" spans="62:63" ht="12" customHeight="1" x14ac:dyDescent="0.25">
      <c r="BJ12815" s="1" t="s">
        <v>25131</v>
      </c>
      <c r="BK12815" s="1" t="s">
        <v>25083</v>
      </c>
    </row>
    <row r="12816" spans="62:63" ht="12" customHeight="1" x14ac:dyDescent="0.25">
      <c r="BJ12816" s="1" t="s">
        <v>25133</v>
      </c>
      <c r="BK12816" s="1" t="s">
        <v>25134</v>
      </c>
    </row>
    <row r="12817" spans="62:63" ht="12" customHeight="1" x14ac:dyDescent="0.25">
      <c r="BJ12817" s="1" t="s">
        <v>25133</v>
      </c>
      <c r="BK12817" s="1" t="s">
        <v>25135</v>
      </c>
    </row>
    <row r="12818" spans="62:63" ht="12" customHeight="1" x14ac:dyDescent="0.25">
      <c r="BJ12818" s="1" t="s">
        <v>25133</v>
      </c>
      <c r="BK12818" s="1" t="s">
        <v>25083</v>
      </c>
    </row>
    <row r="12819" spans="62:63" ht="12" customHeight="1" x14ac:dyDescent="0.25">
      <c r="BJ12819" s="1" t="s">
        <v>25136</v>
      </c>
      <c r="BK12819" s="1" t="s">
        <v>25137</v>
      </c>
    </row>
    <row r="12820" spans="62:63" ht="12" customHeight="1" x14ac:dyDescent="0.25">
      <c r="BJ12820" s="1" t="s">
        <v>25136</v>
      </c>
      <c r="BK12820" s="1" t="s">
        <v>25138</v>
      </c>
    </row>
    <row r="12821" spans="62:63" ht="12" customHeight="1" x14ac:dyDescent="0.25">
      <c r="BJ12821" s="1" t="s">
        <v>25136</v>
      </c>
      <c r="BK12821" s="1" t="s">
        <v>25139</v>
      </c>
    </row>
    <row r="12822" spans="62:63" ht="12" customHeight="1" x14ac:dyDescent="0.25">
      <c r="BJ12822" s="1" t="s">
        <v>25136</v>
      </c>
      <c r="BK12822" s="1" t="s">
        <v>25140</v>
      </c>
    </row>
    <row r="12823" spans="62:63" ht="12" customHeight="1" x14ac:dyDescent="0.25">
      <c r="BJ12823" s="1" t="s">
        <v>25136</v>
      </c>
      <c r="BK12823" s="1" t="s">
        <v>25141</v>
      </c>
    </row>
    <row r="12824" spans="62:63" ht="12" customHeight="1" x14ac:dyDescent="0.25">
      <c r="BJ12824" s="1" t="s">
        <v>25136</v>
      </c>
      <c r="BK12824" s="1" t="s">
        <v>25083</v>
      </c>
    </row>
    <row r="12825" spans="62:63" ht="12" customHeight="1" x14ac:dyDescent="0.25">
      <c r="BJ12825" s="1" t="s">
        <v>25142</v>
      </c>
      <c r="BK12825" s="1" t="s">
        <v>25143</v>
      </c>
    </row>
    <row r="12826" spans="62:63" ht="12" customHeight="1" x14ac:dyDescent="0.25">
      <c r="BJ12826" s="1" t="s">
        <v>25142</v>
      </c>
      <c r="BK12826" s="1" t="s">
        <v>25083</v>
      </c>
    </row>
    <row r="12827" spans="62:63" ht="12" customHeight="1" x14ac:dyDescent="0.25">
      <c r="BJ12827" s="1" t="s">
        <v>25144</v>
      </c>
      <c r="BK12827" s="1" t="s">
        <v>25145</v>
      </c>
    </row>
    <row r="12828" spans="62:63" ht="12" customHeight="1" x14ac:dyDescent="0.25">
      <c r="BJ12828" s="1" t="s">
        <v>25144</v>
      </c>
      <c r="BK12828" s="1" t="s">
        <v>25083</v>
      </c>
    </row>
    <row r="12829" spans="62:63" ht="12" customHeight="1" x14ac:dyDescent="0.25">
      <c r="BJ12829" s="1" t="s">
        <v>25146</v>
      </c>
      <c r="BK12829" s="1" t="s">
        <v>25147</v>
      </c>
    </row>
    <row r="12830" spans="62:63" ht="12" customHeight="1" x14ac:dyDescent="0.25">
      <c r="BJ12830" s="1" t="s">
        <v>25146</v>
      </c>
      <c r="BK12830" s="1" t="s">
        <v>25083</v>
      </c>
    </row>
    <row r="12831" spans="62:63" ht="12" customHeight="1" x14ac:dyDescent="0.25">
      <c r="BJ12831" s="1" t="s">
        <v>25148</v>
      </c>
      <c r="BK12831" s="1" t="s">
        <v>25149</v>
      </c>
    </row>
    <row r="12832" spans="62:63" ht="12" customHeight="1" x14ac:dyDescent="0.25">
      <c r="BJ12832" s="1" t="s">
        <v>25148</v>
      </c>
      <c r="BK12832" s="1" t="s">
        <v>25083</v>
      </c>
    </row>
    <row r="12833" spans="62:63" ht="12" customHeight="1" x14ac:dyDescent="0.25">
      <c r="BJ12833" s="1" t="s">
        <v>25150</v>
      </c>
      <c r="BK12833" s="1" t="s">
        <v>25151</v>
      </c>
    </row>
    <row r="12834" spans="62:63" ht="12" customHeight="1" x14ac:dyDescent="0.25">
      <c r="BJ12834" s="1" t="s">
        <v>25150</v>
      </c>
      <c r="BK12834" s="1" t="s">
        <v>25152</v>
      </c>
    </row>
    <row r="12835" spans="62:63" ht="12" customHeight="1" x14ac:dyDescent="0.25">
      <c r="BJ12835" s="1" t="s">
        <v>25150</v>
      </c>
      <c r="BK12835" s="1" t="s">
        <v>25083</v>
      </c>
    </row>
    <row r="12836" spans="62:63" ht="12" customHeight="1" x14ac:dyDescent="0.25">
      <c r="BJ12836" s="1" t="s">
        <v>25153</v>
      </c>
      <c r="BK12836" s="1" t="s">
        <v>25154</v>
      </c>
    </row>
    <row r="12837" spans="62:63" ht="12" customHeight="1" x14ac:dyDescent="0.25">
      <c r="BJ12837" s="1" t="s">
        <v>25153</v>
      </c>
      <c r="BK12837" s="1" t="s">
        <v>25155</v>
      </c>
    </row>
    <row r="12838" spans="62:63" ht="12" customHeight="1" x14ac:dyDescent="0.25">
      <c r="BJ12838" s="1" t="s">
        <v>25153</v>
      </c>
      <c r="BK12838" s="1" t="s">
        <v>25083</v>
      </c>
    </row>
    <row r="12839" spans="62:63" ht="12" customHeight="1" x14ac:dyDescent="0.25">
      <c r="BJ12839" s="1" t="s">
        <v>25156</v>
      </c>
      <c r="BK12839" s="1" t="s">
        <v>25157</v>
      </c>
    </row>
    <row r="12840" spans="62:63" ht="12" customHeight="1" x14ac:dyDescent="0.25">
      <c r="BJ12840" s="1" t="s">
        <v>25156</v>
      </c>
      <c r="BK12840" s="1" t="s">
        <v>25083</v>
      </c>
    </row>
    <row r="12841" spans="62:63" ht="12" customHeight="1" x14ac:dyDescent="0.25">
      <c r="BJ12841" s="1" t="s">
        <v>25158</v>
      </c>
      <c r="BK12841" s="1" t="s">
        <v>25159</v>
      </c>
    </row>
    <row r="12842" spans="62:63" ht="12" customHeight="1" x14ac:dyDescent="0.25">
      <c r="BJ12842" s="1" t="s">
        <v>25158</v>
      </c>
      <c r="BK12842" s="1" t="s">
        <v>25083</v>
      </c>
    </row>
    <row r="12843" spans="62:63" ht="12" customHeight="1" x14ac:dyDescent="0.25">
      <c r="BJ12843" s="1" t="s">
        <v>25160</v>
      </c>
      <c r="BK12843" s="1" t="s">
        <v>25161</v>
      </c>
    </row>
    <row r="12844" spans="62:63" ht="12" customHeight="1" x14ac:dyDescent="0.25">
      <c r="BJ12844" s="1" t="s">
        <v>25160</v>
      </c>
      <c r="BK12844" s="1" t="s">
        <v>25083</v>
      </c>
    </row>
    <row r="12845" spans="62:63" ht="12" customHeight="1" x14ac:dyDescent="0.25">
      <c r="BJ12845" s="1" t="s">
        <v>25162</v>
      </c>
      <c r="BK12845" s="1" t="s">
        <v>25163</v>
      </c>
    </row>
    <row r="12846" spans="62:63" ht="12" customHeight="1" x14ac:dyDescent="0.25">
      <c r="BJ12846" s="1" t="s">
        <v>25162</v>
      </c>
      <c r="BK12846" s="1" t="s">
        <v>25164</v>
      </c>
    </row>
    <row r="12847" spans="62:63" ht="12" customHeight="1" x14ac:dyDescent="0.25">
      <c r="BJ12847" s="1" t="s">
        <v>25162</v>
      </c>
      <c r="BK12847" s="1" t="s">
        <v>25083</v>
      </c>
    </row>
    <row r="12848" spans="62:63" ht="12" customHeight="1" x14ac:dyDescent="0.25">
      <c r="BJ12848" s="1" t="s">
        <v>25165</v>
      </c>
      <c r="BK12848" s="1" t="s">
        <v>25166</v>
      </c>
    </row>
    <row r="12849" spans="62:63" ht="12" customHeight="1" x14ac:dyDescent="0.25">
      <c r="BJ12849" s="1" t="s">
        <v>25165</v>
      </c>
      <c r="BK12849" s="1" t="s">
        <v>25167</v>
      </c>
    </row>
    <row r="12850" spans="62:63" ht="12" customHeight="1" x14ac:dyDescent="0.25">
      <c r="BJ12850" s="1" t="s">
        <v>25165</v>
      </c>
      <c r="BK12850" s="1" t="s">
        <v>25083</v>
      </c>
    </row>
    <row r="12851" spans="62:63" ht="12" customHeight="1" x14ac:dyDescent="0.25">
      <c r="BJ12851" s="1" t="s">
        <v>25168</v>
      </c>
      <c r="BK12851" s="1" t="s">
        <v>25169</v>
      </c>
    </row>
    <row r="12852" spans="62:63" ht="12" customHeight="1" x14ac:dyDescent="0.25">
      <c r="BJ12852" s="1" t="s">
        <v>25168</v>
      </c>
      <c r="BK12852" s="1" t="s">
        <v>25083</v>
      </c>
    </row>
    <row r="12853" spans="62:63" ht="12" customHeight="1" x14ac:dyDescent="0.25">
      <c r="BJ12853" s="1" t="s">
        <v>25170</v>
      </c>
      <c r="BK12853" s="1" t="s">
        <v>25171</v>
      </c>
    </row>
    <row r="12854" spans="62:63" ht="12" customHeight="1" x14ac:dyDescent="0.25">
      <c r="BJ12854" s="1" t="s">
        <v>25170</v>
      </c>
      <c r="BK12854" s="1" t="s">
        <v>25083</v>
      </c>
    </row>
    <row r="12855" spans="62:63" ht="12" customHeight="1" x14ac:dyDescent="0.25">
      <c r="BJ12855" s="1" t="s">
        <v>25172</v>
      </c>
      <c r="BK12855" s="1" t="s">
        <v>25173</v>
      </c>
    </row>
    <row r="12856" spans="62:63" ht="12" customHeight="1" x14ac:dyDescent="0.25">
      <c r="BJ12856" s="1" t="s">
        <v>25172</v>
      </c>
      <c r="BK12856" s="1" t="s">
        <v>25083</v>
      </c>
    </row>
    <row r="12857" spans="62:63" ht="12" customHeight="1" x14ac:dyDescent="0.25">
      <c r="BJ12857" s="1" t="s">
        <v>25174</v>
      </c>
      <c r="BK12857" s="1" t="s">
        <v>25175</v>
      </c>
    </row>
    <row r="12858" spans="62:63" ht="12" customHeight="1" x14ac:dyDescent="0.25">
      <c r="BJ12858" s="1" t="s">
        <v>25174</v>
      </c>
      <c r="BK12858" s="1" t="s">
        <v>25176</v>
      </c>
    </row>
    <row r="12859" spans="62:63" ht="12" customHeight="1" x14ac:dyDescent="0.25">
      <c r="BJ12859" s="1" t="s">
        <v>25174</v>
      </c>
      <c r="BK12859" s="1" t="s">
        <v>25083</v>
      </c>
    </row>
    <row r="12860" spans="62:63" ht="12" customHeight="1" x14ac:dyDescent="0.25">
      <c r="BJ12860" s="1" t="s">
        <v>25177</v>
      </c>
      <c r="BK12860" s="1" t="s">
        <v>25178</v>
      </c>
    </row>
    <row r="12861" spans="62:63" ht="12" customHeight="1" x14ac:dyDescent="0.25">
      <c r="BJ12861" s="1" t="s">
        <v>25177</v>
      </c>
      <c r="BK12861" s="1" t="s">
        <v>25083</v>
      </c>
    </row>
    <row r="12862" spans="62:63" ht="12" customHeight="1" x14ac:dyDescent="0.25">
      <c r="BJ12862" s="1" t="s">
        <v>25179</v>
      </c>
      <c r="BK12862" s="1" t="s">
        <v>25180</v>
      </c>
    </row>
    <row r="12863" spans="62:63" ht="12" customHeight="1" x14ac:dyDescent="0.25">
      <c r="BJ12863" s="1" t="s">
        <v>25179</v>
      </c>
      <c r="BK12863" s="1" t="s">
        <v>25083</v>
      </c>
    </row>
    <row r="12864" spans="62:63" ht="12" customHeight="1" x14ac:dyDescent="0.25">
      <c r="BJ12864" s="1" t="s">
        <v>25181</v>
      </c>
      <c r="BK12864" s="1" t="s">
        <v>25182</v>
      </c>
    </row>
    <row r="12865" spans="62:63" ht="12" customHeight="1" x14ac:dyDescent="0.25">
      <c r="BJ12865" s="1" t="s">
        <v>25181</v>
      </c>
      <c r="BK12865" s="1" t="s">
        <v>25183</v>
      </c>
    </row>
    <row r="12866" spans="62:63" ht="12" customHeight="1" x14ac:dyDescent="0.25">
      <c r="BJ12866" s="1" t="s">
        <v>25181</v>
      </c>
      <c r="BK12866" s="1" t="s">
        <v>25184</v>
      </c>
    </row>
    <row r="12867" spans="62:63" ht="12" customHeight="1" x14ac:dyDescent="0.25">
      <c r="BJ12867" s="1" t="s">
        <v>25181</v>
      </c>
      <c r="BK12867" s="1" t="s">
        <v>25083</v>
      </c>
    </row>
    <row r="12868" spans="62:63" ht="12" customHeight="1" x14ac:dyDescent="0.25">
      <c r="BJ12868" s="1" t="s">
        <v>25185</v>
      </c>
      <c r="BK12868" s="1" t="s">
        <v>25186</v>
      </c>
    </row>
    <row r="12869" spans="62:63" ht="12" customHeight="1" x14ac:dyDescent="0.25">
      <c r="BJ12869" s="1" t="s">
        <v>25185</v>
      </c>
      <c r="BK12869" s="1" t="s">
        <v>25187</v>
      </c>
    </row>
    <row r="12870" spans="62:63" ht="12" customHeight="1" x14ac:dyDescent="0.25">
      <c r="BJ12870" s="1" t="s">
        <v>25185</v>
      </c>
      <c r="BK12870" s="1" t="s">
        <v>25083</v>
      </c>
    </row>
    <row r="12871" spans="62:63" ht="12" customHeight="1" x14ac:dyDescent="0.25">
      <c r="BJ12871" s="1" t="s">
        <v>25188</v>
      </c>
      <c r="BK12871" s="1" t="s">
        <v>25189</v>
      </c>
    </row>
    <row r="12872" spans="62:63" ht="12" customHeight="1" x14ac:dyDescent="0.25">
      <c r="BJ12872" s="1" t="s">
        <v>25188</v>
      </c>
      <c r="BK12872" s="1" t="s">
        <v>25190</v>
      </c>
    </row>
    <row r="12873" spans="62:63" ht="12" customHeight="1" x14ac:dyDescent="0.25">
      <c r="BJ12873" s="1" t="s">
        <v>25188</v>
      </c>
      <c r="BK12873" s="1" t="s">
        <v>25083</v>
      </c>
    </row>
    <row r="12874" spans="62:63" ht="12" customHeight="1" x14ac:dyDescent="0.25">
      <c r="BJ12874" s="1" t="s">
        <v>25191</v>
      </c>
      <c r="BK12874" s="1" t="s">
        <v>25192</v>
      </c>
    </row>
    <row r="12875" spans="62:63" ht="12" customHeight="1" x14ac:dyDescent="0.25">
      <c r="BJ12875" s="1" t="s">
        <v>25191</v>
      </c>
      <c r="BK12875" s="1" t="s">
        <v>25193</v>
      </c>
    </row>
    <row r="12876" spans="62:63" ht="12" customHeight="1" x14ac:dyDescent="0.25">
      <c r="BJ12876" s="1" t="s">
        <v>25191</v>
      </c>
      <c r="BK12876" s="1" t="s">
        <v>25083</v>
      </c>
    </row>
    <row r="12877" spans="62:63" ht="12" customHeight="1" x14ac:dyDescent="0.25">
      <c r="BJ12877" s="1" t="s">
        <v>25194</v>
      </c>
      <c r="BK12877" s="1" t="s">
        <v>25083</v>
      </c>
    </row>
    <row r="12878" spans="62:63" ht="12" customHeight="1" x14ac:dyDescent="0.25">
      <c r="BJ12878" s="1" t="s">
        <v>25194</v>
      </c>
      <c r="BK12878" s="1" t="s">
        <v>25195</v>
      </c>
    </row>
    <row r="12879" spans="62:63" ht="12" customHeight="1" x14ac:dyDescent="0.25">
      <c r="BJ12879" s="1" t="s">
        <v>25196</v>
      </c>
      <c r="BK12879" s="1" t="s">
        <v>25197</v>
      </c>
    </row>
    <row r="12880" spans="62:63" ht="12" customHeight="1" x14ac:dyDescent="0.25">
      <c r="BJ12880" s="1" t="s">
        <v>25196</v>
      </c>
      <c r="BK12880" s="1" t="s">
        <v>25083</v>
      </c>
    </row>
    <row r="12881" spans="62:63" ht="12" customHeight="1" x14ac:dyDescent="0.25">
      <c r="BJ12881" s="1" t="s">
        <v>25198</v>
      </c>
      <c r="BK12881" s="1" t="s">
        <v>25199</v>
      </c>
    </row>
    <row r="12882" spans="62:63" ht="12" customHeight="1" x14ac:dyDescent="0.25">
      <c r="BJ12882" s="1" t="s">
        <v>25200</v>
      </c>
      <c r="BK12882" s="1" t="s">
        <v>22636</v>
      </c>
    </row>
    <row r="12883" spans="62:63" ht="12" customHeight="1" x14ac:dyDescent="0.25">
      <c r="BJ12883" s="1" t="s">
        <v>25200</v>
      </c>
      <c r="BK12883" s="1" t="s">
        <v>25201</v>
      </c>
    </row>
    <row r="12884" spans="62:63" ht="12" customHeight="1" x14ac:dyDescent="0.25">
      <c r="BJ12884" s="1" t="s">
        <v>25202</v>
      </c>
      <c r="BK12884" s="1" t="s">
        <v>25203</v>
      </c>
    </row>
    <row r="12885" spans="62:63" ht="12" customHeight="1" x14ac:dyDescent="0.25">
      <c r="BJ12885" s="1" t="s">
        <v>25202</v>
      </c>
      <c r="BK12885" s="1" t="s">
        <v>25204</v>
      </c>
    </row>
    <row r="12886" spans="62:63" ht="12" customHeight="1" x14ac:dyDescent="0.25">
      <c r="BJ12886" s="1" t="s">
        <v>25202</v>
      </c>
      <c r="BK12886" s="1" t="s">
        <v>25205</v>
      </c>
    </row>
    <row r="12887" spans="62:63" ht="12" customHeight="1" x14ac:dyDescent="0.25">
      <c r="BJ12887" s="1" t="s">
        <v>25206</v>
      </c>
      <c r="BK12887" s="1" t="s">
        <v>25207</v>
      </c>
    </row>
    <row r="12888" spans="62:63" ht="12" customHeight="1" x14ac:dyDescent="0.25">
      <c r="BJ12888" s="1" t="s">
        <v>25206</v>
      </c>
      <c r="BK12888" s="1" t="s">
        <v>25208</v>
      </c>
    </row>
    <row r="12889" spans="62:63" ht="12" customHeight="1" x14ac:dyDescent="0.25">
      <c r="BJ12889" s="1" t="s">
        <v>25209</v>
      </c>
      <c r="BK12889" s="1" t="s">
        <v>25210</v>
      </c>
    </row>
    <row r="12890" spans="62:63" ht="12" customHeight="1" x14ac:dyDescent="0.25">
      <c r="BJ12890" s="1" t="s">
        <v>25209</v>
      </c>
      <c r="BK12890" s="1" t="s">
        <v>25211</v>
      </c>
    </row>
    <row r="12891" spans="62:63" ht="12" customHeight="1" x14ac:dyDescent="0.25">
      <c r="BJ12891" s="1" t="s">
        <v>25212</v>
      </c>
      <c r="BK12891" s="1" t="s">
        <v>25213</v>
      </c>
    </row>
    <row r="12892" spans="62:63" ht="12" customHeight="1" x14ac:dyDescent="0.25">
      <c r="BJ12892" s="1" t="s">
        <v>25212</v>
      </c>
      <c r="BK12892" s="1" t="s">
        <v>25214</v>
      </c>
    </row>
    <row r="12893" spans="62:63" ht="12" customHeight="1" x14ac:dyDescent="0.25">
      <c r="BJ12893" s="1" t="s">
        <v>25215</v>
      </c>
      <c r="BK12893" s="1" t="s">
        <v>25216</v>
      </c>
    </row>
    <row r="12894" spans="62:63" ht="12" customHeight="1" x14ac:dyDescent="0.25">
      <c r="BJ12894" s="1" t="s">
        <v>25217</v>
      </c>
      <c r="BK12894" s="1" t="s">
        <v>25218</v>
      </c>
    </row>
    <row r="12895" spans="62:63" ht="12" customHeight="1" x14ac:dyDescent="0.25">
      <c r="BJ12895" s="1" t="s">
        <v>25217</v>
      </c>
      <c r="BK12895" s="1" t="s">
        <v>25219</v>
      </c>
    </row>
    <row r="12896" spans="62:63" ht="12" customHeight="1" x14ac:dyDescent="0.25">
      <c r="BJ12896" s="1" t="s">
        <v>25217</v>
      </c>
      <c r="BK12896" s="1" t="s">
        <v>25220</v>
      </c>
    </row>
    <row r="12897" spans="62:63" ht="12" customHeight="1" x14ac:dyDescent="0.25">
      <c r="BJ12897" s="1" t="s">
        <v>25221</v>
      </c>
      <c r="BK12897" s="1" t="s">
        <v>25222</v>
      </c>
    </row>
    <row r="12898" spans="62:63" ht="12" customHeight="1" x14ac:dyDescent="0.25">
      <c r="BJ12898" s="1" t="s">
        <v>25221</v>
      </c>
      <c r="BK12898" s="1" t="s">
        <v>25223</v>
      </c>
    </row>
    <row r="12899" spans="62:63" ht="12" customHeight="1" x14ac:dyDescent="0.25">
      <c r="BJ12899" s="1" t="s">
        <v>25224</v>
      </c>
      <c r="BK12899" s="1" t="s">
        <v>25225</v>
      </c>
    </row>
    <row r="12900" spans="62:63" ht="12" customHeight="1" x14ac:dyDescent="0.25">
      <c r="BJ12900" s="1" t="s">
        <v>25224</v>
      </c>
      <c r="BK12900" s="1" t="s">
        <v>25226</v>
      </c>
    </row>
    <row r="12901" spans="62:63" ht="12" customHeight="1" x14ac:dyDescent="0.25">
      <c r="BJ12901" s="1" t="s">
        <v>25227</v>
      </c>
      <c r="BK12901" s="1" t="s">
        <v>25228</v>
      </c>
    </row>
    <row r="12902" spans="62:63" ht="12" customHeight="1" x14ac:dyDescent="0.25">
      <c r="BJ12902" s="1" t="s">
        <v>25229</v>
      </c>
      <c r="BK12902" s="1" t="s">
        <v>25230</v>
      </c>
    </row>
    <row r="12903" spans="62:63" ht="12" customHeight="1" x14ac:dyDescent="0.25">
      <c r="BJ12903" s="1" t="s">
        <v>25229</v>
      </c>
      <c r="BK12903" s="1" t="s">
        <v>25231</v>
      </c>
    </row>
    <row r="12904" spans="62:63" ht="12" customHeight="1" x14ac:dyDescent="0.25">
      <c r="BJ12904" s="1" t="s">
        <v>25232</v>
      </c>
      <c r="BK12904" s="1" t="s">
        <v>25233</v>
      </c>
    </row>
    <row r="12905" spans="62:63" ht="12" customHeight="1" x14ac:dyDescent="0.25">
      <c r="BJ12905" s="1" t="s">
        <v>25232</v>
      </c>
      <c r="BK12905" s="1" t="s">
        <v>25234</v>
      </c>
    </row>
    <row r="12906" spans="62:63" ht="12" customHeight="1" x14ac:dyDescent="0.25">
      <c r="BJ12906" s="1" t="s">
        <v>25235</v>
      </c>
      <c r="BK12906" s="1" t="s">
        <v>25236</v>
      </c>
    </row>
    <row r="12907" spans="62:63" ht="12" customHeight="1" x14ac:dyDescent="0.25">
      <c r="BJ12907" s="1" t="s">
        <v>25235</v>
      </c>
      <c r="BK12907" s="1" t="s">
        <v>25237</v>
      </c>
    </row>
    <row r="12908" spans="62:63" ht="12" customHeight="1" x14ac:dyDescent="0.25">
      <c r="BJ12908" s="1" t="s">
        <v>25238</v>
      </c>
      <c r="BK12908" s="1" t="s">
        <v>25239</v>
      </c>
    </row>
    <row r="12909" spans="62:63" ht="12" customHeight="1" x14ac:dyDescent="0.25">
      <c r="BJ12909" s="1" t="s">
        <v>25238</v>
      </c>
      <c r="BK12909" s="1" t="s">
        <v>25240</v>
      </c>
    </row>
    <row r="12910" spans="62:63" ht="12" customHeight="1" x14ac:dyDescent="0.25">
      <c r="BJ12910" s="1" t="s">
        <v>25238</v>
      </c>
      <c r="BK12910" s="1" t="s">
        <v>25241</v>
      </c>
    </row>
    <row r="12911" spans="62:63" ht="12" customHeight="1" x14ac:dyDescent="0.25">
      <c r="BJ12911" s="1" t="s">
        <v>25242</v>
      </c>
      <c r="BK12911" s="1" t="s">
        <v>25243</v>
      </c>
    </row>
    <row r="12912" spans="62:63" ht="12" customHeight="1" x14ac:dyDescent="0.25">
      <c r="BJ12912" s="1" t="s">
        <v>25242</v>
      </c>
      <c r="BK12912" s="1" t="s">
        <v>25244</v>
      </c>
    </row>
    <row r="12913" spans="62:63" ht="12" customHeight="1" x14ac:dyDescent="0.25">
      <c r="BJ12913" s="1" t="s">
        <v>25242</v>
      </c>
      <c r="BK12913" s="1" t="s">
        <v>25245</v>
      </c>
    </row>
    <row r="12914" spans="62:63" ht="12" customHeight="1" x14ac:dyDescent="0.25">
      <c r="BJ12914" s="1" t="s">
        <v>25246</v>
      </c>
      <c r="BK12914" s="1" t="s">
        <v>25247</v>
      </c>
    </row>
    <row r="12915" spans="62:63" ht="12" customHeight="1" x14ac:dyDescent="0.25">
      <c r="BJ12915" s="1" t="s">
        <v>25246</v>
      </c>
      <c r="BK12915" s="1" t="s">
        <v>25248</v>
      </c>
    </row>
    <row r="12916" spans="62:63" ht="12" customHeight="1" x14ac:dyDescent="0.25">
      <c r="BJ12916" s="1" t="s">
        <v>25246</v>
      </c>
      <c r="BK12916" s="1" t="s">
        <v>25249</v>
      </c>
    </row>
    <row r="12917" spans="62:63" ht="12" customHeight="1" x14ac:dyDescent="0.25">
      <c r="BJ12917" s="1" t="s">
        <v>25250</v>
      </c>
      <c r="BK12917" s="1" t="s">
        <v>25251</v>
      </c>
    </row>
    <row r="12918" spans="62:63" ht="12" customHeight="1" x14ac:dyDescent="0.25">
      <c r="BJ12918" s="1" t="s">
        <v>25250</v>
      </c>
      <c r="BK12918" s="1" t="s">
        <v>25252</v>
      </c>
    </row>
    <row r="12919" spans="62:63" ht="12" customHeight="1" x14ac:dyDescent="0.25">
      <c r="BJ12919" s="1" t="s">
        <v>25253</v>
      </c>
      <c r="BK12919" s="1" t="s">
        <v>25254</v>
      </c>
    </row>
    <row r="12920" spans="62:63" ht="12" customHeight="1" x14ac:dyDescent="0.25">
      <c r="BJ12920" s="1" t="s">
        <v>25253</v>
      </c>
      <c r="BK12920" s="1" t="s">
        <v>25255</v>
      </c>
    </row>
    <row r="12921" spans="62:63" ht="12" customHeight="1" x14ac:dyDescent="0.25">
      <c r="BJ12921" s="1" t="s">
        <v>25253</v>
      </c>
      <c r="BK12921" s="1" t="s">
        <v>25256</v>
      </c>
    </row>
    <row r="12922" spans="62:63" ht="12" customHeight="1" x14ac:dyDescent="0.25">
      <c r="BJ12922" s="1" t="s">
        <v>25257</v>
      </c>
      <c r="BK12922" s="1" t="s">
        <v>25258</v>
      </c>
    </row>
    <row r="12923" spans="62:63" ht="12" customHeight="1" x14ac:dyDescent="0.25">
      <c r="BJ12923" s="1" t="s">
        <v>25257</v>
      </c>
      <c r="BK12923" s="1" t="s">
        <v>25259</v>
      </c>
    </row>
    <row r="12924" spans="62:63" ht="12" customHeight="1" x14ac:dyDescent="0.25">
      <c r="BJ12924" s="1" t="s">
        <v>25260</v>
      </c>
      <c r="BK12924" s="1" t="s">
        <v>25261</v>
      </c>
    </row>
    <row r="12925" spans="62:63" ht="12" customHeight="1" x14ac:dyDescent="0.25">
      <c r="BJ12925" s="1" t="s">
        <v>25260</v>
      </c>
      <c r="BK12925" s="1" t="s">
        <v>25262</v>
      </c>
    </row>
    <row r="12926" spans="62:63" ht="12" customHeight="1" x14ac:dyDescent="0.25">
      <c r="BJ12926" s="1" t="s">
        <v>25260</v>
      </c>
      <c r="BK12926" s="1" t="s">
        <v>25263</v>
      </c>
    </row>
    <row r="12927" spans="62:63" ht="12" customHeight="1" x14ac:dyDescent="0.25">
      <c r="BJ12927" s="1" t="s">
        <v>25264</v>
      </c>
      <c r="BK12927" s="1" t="s">
        <v>25265</v>
      </c>
    </row>
    <row r="12928" spans="62:63" ht="12" customHeight="1" x14ac:dyDescent="0.25">
      <c r="BJ12928" s="1" t="s">
        <v>25266</v>
      </c>
      <c r="BK12928" s="1" t="s">
        <v>25267</v>
      </c>
    </row>
    <row r="12929" spans="62:63" ht="12" customHeight="1" x14ac:dyDescent="0.25">
      <c r="BJ12929" s="1" t="s">
        <v>25266</v>
      </c>
      <c r="BK12929" s="1" t="s">
        <v>25268</v>
      </c>
    </row>
    <row r="12930" spans="62:63" ht="12" customHeight="1" x14ac:dyDescent="0.25">
      <c r="BJ12930" s="1" t="s">
        <v>25269</v>
      </c>
      <c r="BK12930" s="1" t="s">
        <v>25270</v>
      </c>
    </row>
    <row r="12931" spans="62:63" ht="12" customHeight="1" x14ac:dyDescent="0.25">
      <c r="BJ12931" s="1" t="s">
        <v>25269</v>
      </c>
      <c r="BK12931" s="1" t="s">
        <v>25271</v>
      </c>
    </row>
    <row r="12932" spans="62:63" ht="12" customHeight="1" x14ac:dyDescent="0.25">
      <c r="BJ12932" s="1" t="s">
        <v>25269</v>
      </c>
      <c r="BK12932" s="1" t="s">
        <v>25272</v>
      </c>
    </row>
    <row r="12933" spans="62:63" ht="12" customHeight="1" x14ac:dyDescent="0.25">
      <c r="BJ12933" s="1" t="s">
        <v>25273</v>
      </c>
      <c r="BK12933" s="1" t="s">
        <v>25274</v>
      </c>
    </row>
    <row r="12934" spans="62:63" ht="12" customHeight="1" x14ac:dyDescent="0.25">
      <c r="BJ12934" s="1" t="s">
        <v>25273</v>
      </c>
      <c r="BK12934" s="1" t="s">
        <v>25275</v>
      </c>
    </row>
    <row r="12935" spans="62:63" ht="12" customHeight="1" x14ac:dyDescent="0.25">
      <c r="BJ12935" s="1" t="s">
        <v>25276</v>
      </c>
      <c r="BK12935" s="1" t="s">
        <v>25277</v>
      </c>
    </row>
    <row r="12936" spans="62:63" ht="12" customHeight="1" x14ac:dyDescent="0.25">
      <c r="BJ12936" s="1" t="s">
        <v>25276</v>
      </c>
      <c r="BK12936" s="1" t="s">
        <v>25278</v>
      </c>
    </row>
    <row r="12937" spans="62:63" ht="12" customHeight="1" x14ac:dyDescent="0.25">
      <c r="BJ12937" s="1" t="s">
        <v>25279</v>
      </c>
      <c r="BK12937" s="1" t="s">
        <v>25280</v>
      </c>
    </row>
    <row r="12938" spans="62:63" ht="12" customHeight="1" x14ac:dyDescent="0.25">
      <c r="BJ12938" s="1" t="s">
        <v>25279</v>
      </c>
      <c r="BK12938" s="1" t="s">
        <v>25281</v>
      </c>
    </row>
    <row r="12939" spans="62:63" ht="12" customHeight="1" x14ac:dyDescent="0.25">
      <c r="BJ12939" s="1" t="s">
        <v>25282</v>
      </c>
      <c r="BK12939" s="1" t="s">
        <v>25283</v>
      </c>
    </row>
    <row r="12940" spans="62:63" ht="12" customHeight="1" x14ac:dyDescent="0.25">
      <c r="BJ12940" s="1" t="s">
        <v>25282</v>
      </c>
      <c r="BK12940" s="1" t="s">
        <v>25284</v>
      </c>
    </row>
    <row r="12941" spans="62:63" ht="12" customHeight="1" x14ac:dyDescent="0.25">
      <c r="BJ12941" s="1" t="s">
        <v>25285</v>
      </c>
      <c r="BK12941" s="1" t="s">
        <v>25286</v>
      </c>
    </row>
    <row r="12942" spans="62:63" ht="12" customHeight="1" x14ac:dyDescent="0.25">
      <c r="BJ12942" s="1" t="s">
        <v>25285</v>
      </c>
      <c r="BK12942" s="1" t="s">
        <v>25287</v>
      </c>
    </row>
    <row r="12943" spans="62:63" ht="12" customHeight="1" x14ac:dyDescent="0.25">
      <c r="BJ12943" s="1" t="s">
        <v>25288</v>
      </c>
      <c r="BK12943" s="1" t="s">
        <v>25289</v>
      </c>
    </row>
    <row r="12944" spans="62:63" ht="12" customHeight="1" x14ac:dyDescent="0.25">
      <c r="BJ12944" s="1" t="s">
        <v>25288</v>
      </c>
      <c r="BK12944" s="1" t="s">
        <v>25290</v>
      </c>
    </row>
    <row r="12945" spans="62:63" ht="12" customHeight="1" x14ac:dyDescent="0.25">
      <c r="BJ12945" s="1" t="s">
        <v>25288</v>
      </c>
      <c r="BK12945" s="1" t="s">
        <v>25291</v>
      </c>
    </row>
    <row r="12946" spans="62:63" ht="12" customHeight="1" x14ac:dyDescent="0.25">
      <c r="BJ12946" s="1" t="s">
        <v>25292</v>
      </c>
      <c r="BK12946" s="1" t="s">
        <v>25293</v>
      </c>
    </row>
    <row r="12947" spans="62:63" ht="12" customHeight="1" x14ac:dyDescent="0.25">
      <c r="BJ12947" s="1" t="s">
        <v>25292</v>
      </c>
      <c r="BK12947" s="1" t="s">
        <v>25294</v>
      </c>
    </row>
    <row r="12948" spans="62:63" ht="12" customHeight="1" x14ac:dyDescent="0.25">
      <c r="BJ12948" s="1" t="s">
        <v>25292</v>
      </c>
      <c r="BK12948" s="1" t="s">
        <v>25295</v>
      </c>
    </row>
    <row r="12949" spans="62:63" ht="12" customHeight="1" x14ac:dyDescent="0.25">
      <c r="BJ12949" s="1" t="s">
        <v>25296</v>
      </c>
      <c r="BK12949" s="1" t="s">
        <v>25297</v>
      </c>
    </row>
    <row r="12950" spans="62:63" ht="12" customHeight="1" x14ac:dyDescent="0.25">
      <c r="BJ12950" s="1" t="s">
        <v>25296</v>
      </c>
      <c r="BK12950" s="1" t="s">
        <v>25298</v>
      </c>
    </row>
    <row r="12951" spans="62:63" ht="12" customHeight="1" x14ac:dyDescent="0.25">
      <c r="BJ12951" s="1" t="s">
        <v>25299</v>
      </c>
      <c r="BK12951" s="1" t="s">
        <v>25300</v>
      </c>
    </row>
    <row r="12952" spans="62:63" ht="12" customHeight="1" x14ac:dyDescent="0.25">
      <c r="BJ12952" s="1" t="s">
        <v>25299</v>
      </c>
      <c r="BK12952" s="1" t="s">
        <v>25301</v>
      </c>
    </row>
    <row r="12953" spans="62:63" ht="12" customHeight="1" x14ac:dyDescent="0.25">
      <c r="BJ12953" s="1" t="s">
        <v>25302</v>
      </c>
      <c r="BK12953" s="1" t="s">
        <v>25303</v>
      </c>
    </row>
    <row r="12954" spans="62:63" ht="12" customHeight="1" x14ac:dyDescent="0.25">
      <c r="BJ12954" s="1" t="s">
        <v>25302</v>
      </c>
      <c r="BK12954" s="1" t="s">
        <v>25304</v>
      </c>
    </row>
    <row r="12955" spans="62:63" ht="12" customHeight="1" x14ac:dyDescent="0.25">
      <c r="BJ12955" s="1" t="s">
        <v>25305</v>
      </c>
      <c r="BK12955" s="1" t="s">
        <v>25306</v>
      </c>
    </row>
    <row r="12956" spans="62:63" ht="12" customHeight="1" x14ac:dyDescent="0.25">
      <c r="BJ12956" s="1" t="s">
        <v>25305</v>
      </c>
      <c r="BK12956" s="1" t="s">
        <v>25307</v>
      </c>
    </row>
    <row r="12957" spans="62:63" ht="12" customHeight="1" x14ac:dyDescent="0.25">
      <c r="BJ12957" s="1" t="s">
        <v>25308</v>
      </c>
      <c r="BK12957" s="1" t="s">
        <v>25309</v>
      </c>
    </row>
    <row r="12958" spans="62:63" ht="12" customHeight="1" x14ac:dyDescent="0.25">
      <c r="BJ12958" s="1" t="s">
        <v>25308</v>
      </c>
      <c r="BK12958" s="1" t="s">
        <v>25310</v>
      </c>
    </row>
    <row r="12959" spans="62:63" ht="12" customHeight="1" x14ac:dyDescent="0.25">
      <c r="BJ12959" s="1" t="s">
        <v>25311</v>
      </c>
      <c r="BK12959" s="1" t="s">
        <v>25312</v>
      </c>
    </row>
    <row r="12960" spans="62:63" ht="12" customHeight="1" x14ac:dyDescent="0.25">
      <c r="BJ12960" s="1" t="s">
        <v>25311</v>
      </c>
      <c r="BK12960" s="1" t="s">
        <v>25313</v>
      </c>
    </row>
    <row r="12961" spans="62:63" ht="12" customHeight="1" x14ac:dyDescent="0.25">
      <c r="BJ12961" s="1" t="s">
        <v>25314</v>
      </c>
      <c r="BK12961" s="1" t="s">
        <v>25315</v>
      </c>
    </row>
    <row r="12962" spans="62:63" ht="12" customHeight="1" x14ac:dyDescent="0.25">
      <c r="BJ12962" s="1" t="s">
        <v>25314</v>
      </c>
      <c r="BK12962" s="1" t="s">
        <v>25316</v>
      </c>
    </row>
    <row r="12963" spans="62:63" ht="12" customHeight="1" x14ac:dyDescent="0.25">
      <c r="BJ12963" s="1" t="s">
        <v>25317</v>
      </c>
      <c r="BK12963" s="1" t="s">
        <v>25318</v>
      </c>
    </row>
    <row r="12964" spans="62:63" ht="12" customHeight="1" x14ac:dyDescent="0.25">
      <c r="BJ12964" s="1" t="s">
        <v>25317</v>
      </c>
      <c r="BK12964" s="1" t="s">
        <v>25319</v>
      </c>
    </row>
    <row r="12965" spans="62:63" ht="12" customHeight="1" x14ac:dyDescent="0.25">
      <c r="BJ12965" s="1" t="s">
        <v>25317</v>
      </c>
      <c r="BK12965" s="1" t="s">
        <v>25320</v>
      </c>
    </row>
    <row r="12966" spans="62:63" ht="12" customHeight="1" x14ac:dyDescent="0.25">
      <c r="BJ12966" s="1" t="s">
        <v>25321</v>
      </c>
      <c r="BK12966" s="1" t="s">
        <v>25322</v>
      </c>
    </row>
    <row r="12967" spans="62:63" ht="12" customHeight="1" x14ac:dyDescent="0.25">
      <c r="BJ12967" s="1" t="s">
        <v>25321</v>
      </c>
      <c r="BK12967" s="1" t="s">
        <v>25323</v>
      </c>
    </row>
    <row r="12968" spans="62:63" ht="12" customHeight="1" x14ac:dyDescent="0.25">
      <c r="BJ12968" s="1" t="s">
        <v>25324</v>
      </c>
      <c r="BK12968" s="1" t="s">
        <v>25325</v>
      </c>
    </row>
    <row r="12969" spans="62:63" ht="12" customHeight="1" x14ac:dyDescent="0.25">
      <c r="BJ12969" s="1" t="s">
        <v>25324</v>
      </c>
      <c r="BK12969" s="1" t="s">
        <v>25326</v>
      </c>
    </row>
    <row r="12970" spans="62:63" ht="12" customHeight="1" x14ac:dyDescent="0.25">
      <c r="BJ12970" s="1" t="s">
        <v>25327</v>
      </c>
      <c r="BK12970" s="1" t="s">
        <v>25328</v>
      </c>
    </row>
    <row r="12971" spans="62:63" ht="12" customHeight="1" x14ac:dyDescent="0.25">
      <c r="BJ12971" s="1" t="s">
        <v>25329</v>
      </c>
      <c r="BK12971" s="1" t="s">
        <v>25330</v>
      </c>
    </row>
    <row r="12972" spans="62:63" ht="12" customHeight="1" x14ac:dyDescent="0.25">
      <c r="BJ12972" s="1" t="s">
        <v>25331</v>
      </c>
      <c r="BK12972" s="1" t="s">
        <v>25332</v>
      </c>
    </row>
    <row r="12973" spans="62:63" ht="12" customHeight="1" x14ac:dyDescent="0.25">
      <c r="BJ12973" s="1" t="s">
        <v>25333</v>
      </c>
      <c r="BK12973" s="1" t="s">
        <v>25334</v>
      </c>
    </row>
    <row r="12974" spans="62:63" ht="12" customHeight="1" x14ac:dyDescent="0.25">
      <c r="BJ12974" s="1" t="s">
        <v>25335</v>
      </c>
      <c r="BK12974" s="1" t="s">
        <v>25336</v>
      </c>
    </row>
    <row r="12975" spans="62:63" ht="12" customHeight="1" x14ac:dyDescent="0.25">
      <c r="BJ12975" s="1" t="s">
        <v>25335</v>
      </c>
      <c r="BK12975" s="1" t="s">
        <v>25337</v>
      </c>
    </row>
    <row r="12976" spans="62:63" ht="12" customHeight="1" x14ac:dyDescent="0.25">
      <c r="BJ12976" s="1" t="s">
        <v>25338</v>
      </c>
      <c r="BK12976" s="1" t="s">
        <v>25339</v>
      </c>
    </row>
    <row r="12977" spans="62:63" ht="12" customHeight="1" x14ac:dyDescent="0.25">
      <c r="BJ12977" s="1" t="s">
        <v>25338</v>
      </c>
      <c r="BK12977" s="1" t="s">
        <v>25340</v>
      </c>
    </row>
    <row r="12978" spans="62:63" ht="12" customHeight="1" x14ac:dyDescent="0.25">
      <c r="BJ12978" s="1" t="s">
        <v>25341</v>
      </c>
      <c r="BK12978" s="1" t="s">
        <v>25339</v>
      </c>
    </row>
    <row r="12979" spans="62:63" ht="12" customHeight="1" x14ac:dyDescent="0.25">
      <c r="BJ12979" s="1" t="s">
        <v>25341</v>
      </c>
      <c r="BK12979" s="1" t="s">
        <v>25342</v>
      </c>
    </row>
    <row r="12980" spans="62:63" ht="12" customHeight="1" x14ac:dyDescent="0.25">
      <c r="BJ12980" s="1" t="s">
        <v>25343</v>
      </c>
      <c r="BK12980" s="1" t="s">
        <v>25339</v>
      </c>
    </row>
    <row r="12981" spans="62:63" ht="12" customHeight="1" x14ac:dyDescent="0.25">
      <c r="BJ12981" s="1" t="s">
        <v>25344</v>
      </c>
      <c r="BK12981" s="1" t="s">
        <v>25339</v>
      </c>
    </row>
    <row r="12982" spans="62:63" ht="12" customHeight="1" x14ac:dyDescent="0.25">
      <c r="BJ12982" s="1" t="s">
        <v>25345</v>
      </c>
      <c r="BK12982" s="1" t="s">
        <v>25339</v>
      </c>
    </row>
    <row r="12983" spans="62:63" ht="12" customHeight="1" x14ac:dyDescent="0.25">
      <c r="BJ12983" s="1" t="s">
        <v>25346</v>
      </c>
      <c r="BK12983" s="1" t="s">
        <v>25339</v>
      </c>
    </row>
    <row r="12984" spans="62:63" ht="12" customHeight="1" x14ac:dyDescent="0.25">
      <c r="BJ12984" s="1" t="s">
        <v>25347</v>
      </c>
      <c r="BK12984" s="1" t="s">
        <v>25339</v>
      </c>
    </row>
    <row r="12985" spans="62:63" ht="12" customHeight="1" x14ac:dyDescent="0.25">
      <c r="BJ12985" s="1" t="s">
        <v>25348</v>
      </c>
      <c r="BK12985" s="1" t="s">
        <v>25339</v>
      </c>
    </row>
    <row r="12986" spans="62:63" ht="12" customHeight="1" x14ac:dyDescent="0.25">
      <c r="BJ12986" s="1" t="s">
        <v>25349</v>
      </c>
      <c r="BK12986" s="1" t="s">
        <v>25350</v>
      </c>
    </row>
    <row r="12987" spans="62:63" ht="12" customHeight="1" x14ac:dyDescent="0.25">
      <c r="BJ12987" s="1" t="s">
        <v>25349</v>
      </c>
      <c r="BK12987" s="1" t="s">
        <v>25339</v>
      </c>
    </row>
    <row r="12988" spans="62:63" ht="12" customHeight="1" x14ac:dyDescent="0.25">
      <c r="BJ12988" s="1" t="s">
        <v>25351</v>
      </c>
      <c r="BK12988" s="1" t="s">
        <v>25352</v>
      </c>
    </row>
    <row r="12989" spans="62:63" ht="12" customHeight="1" x14ac:dyDescent="0.25">
      <c r="BJ12989" s="1" t="s">
        <v>25351</v>
      </c>
      <c r="BK12989" s="1" t="s">
        <v>25339</v>
      </c>
    </row>
    <row r="12990" spans="62:63" ht="12" customHeight="1" x14ac:dyDescent="0.25">
      <c r="BJ12990" s="1" t="s">
        <v>25353</v>
      </c>
      <c r="BK12990" s="1" t="s">
        <v>25354</v>
      </c>
    </row>
    <row r="12991" spans="62:63" ht="12" customHeight="1" x14ac:dyDescent="0.25">
      <c r="BJ12991" s="1" t="s">
        <v>25353</v>
      </c>
      <c r="BK12991" s="1" t="s">
        <v>25339</v>
      </c>
    </row>
    <row r="12992" spans="62:63" ht="12" customHeight="1" x14ac:dyDescent="0.25">
      <c r="BJ12992" s="1" t="s">
        <v>25355</v>
      </c>
      <c r="BK12992" s="1" t="s">
        <v>25356</v>
      </c>
    </row>
    <row r="12993" spans="62:63" ht="12" customHeight="1" x14ac:dyDescent="0.25">
      <c r="BJ12993" s="1" t="s">
        <v>25355</v>
      </c>
      <c r="BK12993" s="1" t="s">
        <v>25339</v>
      </c>
    </row>
    <row r="12994" spans="62:63" ht="12" customHeight="1" x14ac:dyDescent="0.25">
      <c r="BJ12994" s="1" t="s">
        <v>25357</v>
      </c>
      <c r="BK12994" s="1" t="s">
        <v>25358</v>
      </c>
    </row>
    <row r="12995" spans="62:63" ht="12" customHeight="1" x14ac:dyDescent="0.25">
      <c r="BJ12995" s="1" t="s">
        <v>25357</v>
      </c>
      <c r="BK12995" s="1" t="s">
        <v>25339</v>
      </c>
    </row>
    <row r="12996" spans="62:63" ht="12" customHeight="1" x14ac:dyDescent="0.25">
      <c r="BJ12996" s="1" t="s">
        <v>25359</v>
      </c>
      <c r="BK12996" s="1" t="s">
        <v>25360</v>
      </c>
    </row>
    <row r="12997" spans="62:63" ht="12" customHeight="1" x14ac:dyDescent="0.25">
      <c r="BJ12997" s="1" t="s">
        <v>25359</v>
      </c>
      <c r="BK12997" s="1" t="s">
        <v>25361</v>
      </c>
    </row>
    <row r="12998" spans="62:63" ht="12" customHeight="1" x14ac:dyDescent="0.25">
      <c r="BJ12998" s="1" t="s">
        <v>25359</v>
      </c>
      <c r="BK12998" s="1" t="s">
        <v>25339</v>
      </c>
    </row>
    <row r="12999" spans="62:63" ht="12" customHeight="1" x14ac:dyDescent="0.25">
      <c r="BJ12999" s="1" t="s">
        <v>25362</v>
      </c>
      <c r="BK12999" s="1" t="s">
        <v>25363</v>
      </c>
    </row>
    <row r="13000" spans="62:63" ht="12" customHeight="1" x14ac:dyDescent="0.25">
      <c r="BJ13000" s="1" t="s">
        <v>25362</v>
      </c>
      <c r="BK13000" s="1" t="s">
        <v>25339</v>
      </c>
    </row>
    <row r="13001" spans="62:63" ht="12" customHeight="1" x14ac:dyDescent="0.25">
      <c r="BJ13001" s="1" t="s">
        <v>25364</v>
      </c>
      <c r="BK13001" s="1" t="s">
        <v>25365</v>
      </c>
    </row>
    <row r="13002" spans="62:63" ht="12" customHeight="1" x14ac:dyDescent="0.25">
      <c r="BJ13002" s="1" t="s">
        <v>25364</v>
      </c>
      <c r="BK13002" s="1" t="s">
        <v>25366</v>
      </c>
    </row>
    <row r="13003" spans="62:63" ht="12" customHeight="1" x14ac:dyDescent="0.25">
      <c r="BJ13003" s="1" t="s">
        <v>25364</v>
      </c>
      <c r="BK13003" s="1" t="s">
        <v>25339</v>
      </c>
    </row>
    <row r="13004" spans="62:63" ht="12" customHeight="1" x14ac:dyDescent="0.25">
      <c r="BJ13004" s="1" t="s">
        <v>25367</v>
      </c>
      <c r="BK13004" s="1" t="s">
        <v>25368</v>
      </c>
    </row>
    <row r="13005" spans="62:63" ht="12" customHeight="1" x14ac:dyDescent="0.25">
      <c r="BJ13005" s="1" t="s">
        <v>25367</v>
      </c>
      <c r="BK13005" s="1" t="s">
        <v>25339</v>
      </c>
    </row>
    <row r="13006" spans="62:63" ht="12" customHeight="1" x14ac:dyDescent="0.25">
      <c r="BJ13006" s="1" t="s">
        <v>25369</v>
      </c>
      <c r="BK13006" s="1" t="s">
        <v>25370</v>
      </c>
    </row>
    <row r="13007" spans="62:63" ht="12" customHeight="1" x14ac:dyDescent="0.25">
      <c r="BJ13007" s="1" t="s">
        <v>25369</v>
      </c>
      <c r="BK13007" s="1" t="s">
        <v>25339</v>
      </c>
    </row>
    <row r="13008" spans="62:63" ht="12" customHeight="1" x14ac:dyDescent="0.25">
      <c r="BJ13008" s="1" t="s">
        <v>25371</v>
      </c>
      <c r="BK13008" s="1" t="s">
        <v>25372</v>
      </c>
    </row>
    <row r="13009" spans="62:63" ht="12" customHeight="1" x14ac:dyDescent="0.25">
      <c r="BJ13009" s="1" t="s">
        <v>25371</v>
      </c>
      <c r="BK13009" s="1" t="s">
        <v>25339</v>
      </c>
    </row>
    <row r="13010" spans="62:63" ht="12" customHeight="1" x14ac:dyDescent="0.25">
      <c r="BJ13010" s="1" t="s">
        <v>25373</v>
      </c>
      <c r="BK13010" s="1" t="s">
        <v>25374</v>
      </c>
    </row>
    <row r="13011" spans="62:63" ht="12" customHeight="1" x14ac:dyDescent="0.25">
      <c r="BJ13011" s="1" t="s">
        <v>25373</v>
      </c>
      <c r="BK13011" s="1" t="s">
        <v>25339</v>
      </c>
    </row>
    <row r="13012" spans="62:63" ht="12" customHeight="1" x14ac:dyDescent="0.25">
      <c r="BJ13012" s="1" t="s">
        <v>25375</v>
      </c>
      <c r="BK13012" s="1" t="s">
        <v>25376</v>
      </c>
    </row>
    <row r="13013" spans="62:63" ht="12" customHeight="1" x14ac:dyDescent="0.25">
      <c r="BJ13013" s="1" t="s">
        <v>25375</v>
      </c>
      <c r="BK13013" s="1" t="s">
        <v>25339</v>
      </c>
    </row>
    <row r="13014" spans="62:63" ht="12" customHeight="1" x14ac:dyDescent="0.25">
      <c r="BJ13014" s="1" t="s">
        <v>25377</v>
      </c>
      <c r="BK13014" s="1" t="s">
        <v>25378</v>
      </c>
    </row>
    <row r="13015" spans="62:63" ht="12" customHeight="1" x14ac:dyDescent="0.25">
      <c r="BJ13015" s="1" t="s">
        <v>25377</v>
      </c>
      <c r="BK13015" s="1" t="s">
        <v>25339</v>
      </c>
    </row>
    <row r="13016" spans="62:63" ht="12" customHeight="1" x14ac:dyDescent="0.25">
      <c r="BJ13016" s="1" t="s">
        <v>25379</v>
      </c>
      <c r="BK13016" s="1" t="s">
        <v>25380</v>
      </c>
    </row>
    <row r="13017" spans="62:63" ht="12" customHeight="1" x14ac:dyDescent="0.25">
      <c r="BJ13017" s="1" t="s">
        <v>25379</v>
      </c>
      <c r="BK13017" s="1" t="s">
        <v>25381</v>
      </c>
    </row>
    <row r="13018" spans="62:63" ht="12" customHeight="1" x14ac:dyDescent="0.25">
      <c r="BJ13018" s="1" t="s">
        <v>25379</v>
      </c>
      <c r="BK13018" s="1" t="s">
        <v>25382</v>
      </c>
    </row>
    <row r="13019" spans="62:63" ht="12" customHeight="1" x14ac:dyDescent="0.25">
      <c r="BJ13019" s="1" t="s">
        <v>25379</v>
      </c>
      <c r="BK13019" s="1" t="s">
        <v>25339</v>
      </c>
    </row>
    <row r="13020" spans="62:63" ht="12" customHeight="1" x14ac:dyDescent="0.25">
      <c r="BJ13020" s="1" t="s">
        <v>25383</v>
      </c>
      <c r="BK13020" s="1" t="s">
        <v>25384</v>
      </c>
    </row>
    <row r="13021" spans="62:63" ht="12" customHeight="1" x14ac:dyDescent="0.25">
      <c r="BJ13021" s="1" t="s">
        <v>25383</v>
      </c>
      <c r="BK13021" s="1" t="s">
        <v>25339</v>
      </c>
    </row>
    <row r="13022" spans="62:63" ht="12" customHeight="1" x14ac:dyDescent="0.25">
      <c r="BJ13022" s="1" t="s">
        <v>25385</v>
      </c>
      <c r="BK13022" s="1" t="s">
        <v>25386</v>
      </c>
    </row>
    <row r="13023" spans="62:63" ht="12" customHeight="1" x14ac:dyDescent="0.25">
      <c r="BJ13023" s="1" t="s">
        <v>25385</v>
      </c>
      <c r="BK13023" s="1" t="s">
        <v>25339</v>
      </c>
    </row>
    <row r="13024" spans="62:63" ht="12" customHeight="1" x14ac:dyDescent="0.25">
      <c r="BJ13024" s="1" t="s">
        <v>25387</v>
      </c>
      <c r="BK13024" s="1" t="s">
        <v>25388</v>
      </c>
    </row>
    <row r="13025" spans="62:63" ht="12" customHeight="1" x14ac:dyDescent="0.25">
      <c r="BJ13025" s="1" t="s">
        <v>25387</v>
      </c>
      <c r="BK13025" s="1" t="s">
        <v>25389</v>
      </c>
    </row>
    <row r="13026" spans="62:63" ht="12" customHeight="1" x14ac:dyDescent="0.25">
      <c r="BJ13026" s="1" t="s">
        <v>25387</v>
      </c>
      <c r="BK13026" s="1" t="s">
        <v>25339</v>
      </c>
    </row>
    <row r="13027" spans="62:63" ht="12" customHeight="1" x14ac:dyDescent="0.25">
      <c r="BJ13027" s="1" t="s">
        <v>25390</v>
      </c>
      <c r="BK13027" s="1" t="s">
        <v>25391</v>
      </c>
    </row>
    <row r="13028" spans="62:63" ht="12" customHeight="1" x14ac:dyDescent="0.25">
      <c r="BJ13028" s="1" t="s">
        <v>25390</v>
      </c>
      <c r="BK13028" s="1" t="s">
        <v>25339</v>
      </c>
    </row>
    <row r="13029" spans="62:63" ht="12" customHeight="1" x14ac:dyDescent="0.25">
      <c r="BJ13029" s="1" t="s">
        <v>25392</v>
      </c>
      <c r="BK13029" s="1" t="s">
        <v>25393</v>
      </c>
    </row>
    <row r="13030" spans="62:63" ht="12" customHeight="1" x14ac:dyDescent="0.25">
      <c r="BJ13030" s="1" t="s">
        <v>25392</v>
      </c>
      <c r="BK13030" s="1" t="s">
        <v>25394</v>
      </c>
    </row>
    <row r="13031" spans="62:63" ht="12" customHeight="1" x14ac:dyDescent="0.25">
      <c r="BJ13031" s="1" t="s">
        <v>25392</v>
      </c>
      <c r="BK13031" s="1" t="s">
        <v>25339</v>
      </c>
    </row>
    <row r="13032" spans="62:63" ht="12" customHeight="1" x14ac:dyDescent="0.25">
      <c r="BJ13032" s="1" t="s">
        <v>25395</v>
      </c>
      <c r="BK13032" s="1" t="s">
        <v>25396</v>
      </c>
    </row>
    <row r="13033" spans="62:63" ht="12" customHeight="1" x14ac:dyDescent="0.25">
      <c r="BJ13033" s="1" t="s">
        <v>25395</v>
      </c>
      <c r="BK13033" s="1" t="s">
        <v>25339</v>
      </c>
    </row>
    <row r="13034" spans="62:63" ht="12" customHeight="1" x14ac:dyDescent="0.25">
      <c r="BJ13034" s="1" t="s">
        <v>25397</v>
      </c>
      <c r="BK13034" s="1" t="s">
        <v>25398</v>
      </c>
    </row>
    <row r="13035" spans="62:63" ht="12" customHeight="1" x14ac:dyDescent="0.25">
      <c r="BJ13035" s="1" t="s">
        <v>25397</v>
      </c>
      <c r="BK13035" s="1" t="s">
        <v>25339</v>
      </c>
    </row>
    <row r="13036" spans="62:63" ht="12" customHeight="1" x14ac:dyDescent="0.25">
      <c r="BJ13036" s="1" t="s">
        <v>25399</v>
      </c>
      <c r="BK13036" s="1" t="s">
        <v>25400</v>
      </c>
    </row>
    <row r="13037" spans="62:63" ht="12" customHeight="1" x14ac:dyDescent="0.25">
      <c r="BJ13037" s="1" t="s">
        <v>25399</v>
      </c>
      <c r="BK13037" s="1" t="s">
        <v>25339</v>
      </c>
    </row>
    <row r="13038" spans="62:63" ht="12" customHeight="1" x14ac:dyDescent="0.25">
      <c r="BJ13038" s="1" t="s">
        <v>25401</v>
      </c>
      <c r="BK13038" s="1" t="s">
        <v>25402</v>
      </c>
    </row>
    <row r="13039" spans="62:63" ht="12" customHeight="1" x14ac:dyDescent="0.25">
      <c r="BJ13039" s="1" t="s">
        <v>25401</v>
      </c>
      <c r="BK13039" s="1" t="s">
        <v>25339</v>
      </c>
    </row>
    <row r="13040" spans="62:63" ht="12" customHeight="1" x14ac:dyDescent="0.25">
      <c r="BJ13040" s="1" t="s">
        <v>25403</v>
      </c>
      <c r="BK13040" s="1" t="s">
        <v>25404</v>
      </c>
    </row>
    <row r="13041" spans="62:63" ht="12" customHeight="1" x14ac:dyDescent="0.25">
      <c r="BJ13041" s="1" t="s">
        <v>25405</v>
      </c>
      <c r="BK13041" s="1" t="s">
        <v>25406</v>
      </c>
    </row>
    <row r="13042" spans="62:63" ht="12" customHeight="1" x14ac:dyDescent="0.25">
      <c r="BJ13042" s="1" t="s">
        <v>25405</v>
      </c>
      <c r="BK13042" s="1" t="s">
        <v>25407</v>
      </c>
    </row>
    <row r="13043" spans="62:63" ht="12" customHeight="1" x14ac:dyDescent="0.25">
      <c r="BJ13043" s="1" t="s">
        <v>25408</v>
      </c>
      <c r="BK13043" s="1" t="s">
        <v>25409</v>
      </c>
    </row>
    <row r="13044" spans="62:63" ht="12" customHeight="1" x14ac:dyDescent="0.25">
      <c r="BJ13044" s="1" t="s">
        <v>25408</v>
      </c>
      <c r="BK13044" s="1" t="s">
        <v>25410</v>
      </c>
    </row>
    <row r="13045" spans="62:63" ht="12" customHeight="1" x14ac:dyDescent="0.25">
      <c r="BJ13045" s="1" t="s">
        <v>25411</v>
      </c>
      <c r="BK13045" s="1" t="s">
        <v>25412</v>
      </c>
    </row>
    <row r="13046" spans="62:63" ht="12" customHeight="1" x14ac:dyDescent="0.25">
      <c r="BJ13046" s="1" t="s">
        <v>25413</v>
      </c>
      <c r="BK13046" s="1" t="s">
        <v>25414</v>
      </c>
    </row>
    <row r="13047" spans="62:63" ht="12" customHeight="1" x14ac:dyDescent="0.25">
      <c r="BJ13047" s="1" t="s">
        <v>25415</v>
      </c>
      <c r="BK13047" s="1" t="s">
        <v>25416</v>
      </c>
    </row>
    <row r="13048" spans="62:63" ht="12" customHeight="1" x14ac:dyDescent="0.25">
      <c r="BJ13048" s="1" t="s">
        <v>25415</v>
      </c>
      <c r="BK13048" s="1" t="s">
        <v>25417</v>
      </c>
    </row>
    <row r="13049" spans="62:63" ht="12" customHeight="1" x14ac:dyDescent="0.25">
      <c r="BJ13049" s="1" t="s">
        <v>25418</v>
      </c>
      <c r="BK13049" s="1" t="s">
        <v>25419</v>
      </c>
    </row>
    <row r="13050" spans="62:63" ht="12" customHeight="1" x14ac:dyDescent="0.25">
      <c r="BJ13050" s="1" t="s">
        <v>25418</v>
      </c>
      <c r="BK13050" s="1" t="s">
        <v>25420</v>
      </c>
    </row>
    <row r="13051" spans="62:63" ht="12" customHeight="1" x14ac:dyDescent="0.25">
      <c r="BJ13051" s="1" t="s">
        <v>25421</v>
      </c>
      <c r="BK13051" s="1" t="s">
        <v>25422</v>
      </c>
    </row>
    <row r="13052" spans="62:63" ht="12" customHeight="1" x14ac:dyDescent="0.25">
      <c r="BJ13052" s="1" t="s">
        <v>25421</v>
      </c>
      <c r="BK13052" s="1" t="s">
        <v>25423</v>
      </c>
    </row>
    <row r="13053" spans="62:63" ht="12" customHeight="1" x14ac:dyDescent="0.25">
      <c r="BJ13053" s="1" t="s">
        <v>25421</v>
      </c>
      <c r="BK13053" s="1" t="s">
        <v>25424</v>
      </c>
    </row>
    <row r="13054" spans="62:63" ht="12" customHeight="1" x14ac:dyDescent="0.25">
      <c r="BJ13054" s="1" t="s">
        <v>25425</v>
      </c>
      <c r="BK13054" s="1" t="s">
        <v>25426</v>
      </c>
    </row>
    <row r="13055" spans="62:63" ht="12" customHeight="1" x14ac:dyDescent="0.25">
      <c r="BJ13055" s="1" t="s">
        <v>25425</v>
      </c>
      <c r="BK13055" s="1" t="s">
        <v>25427</v>
      </c>
    </row>
    <row r="13056" spans="62:63" ht="12" customHeight="1" x14ac:dyDescent="0.25">
      <c r="BJ13056" s="1" t="s">
        <v>25428</v>
      </c>
      <c r="BK13056" s="1" t="s">
        <v>25429</v>
      </c>
    </row>
    <row r="13057" spans="62:63" ht="12" customHeight="1" x14ac:dyDescent="0.25">
      <c r="BJ13057" s="1" t="s">
        <v>25430</v>
      </c>
      <c r="BK13057" s="1" t="s">
        <v>25431</v>
      </c>
    </row>
    <row r="13058" spans="62:63" ht="12" customHeight="1" x14ac:dyDescent="0.25">
      <c r="BJ13058" s="1" t="s">
        <v>25430</v>
      </c>
      <c r="BK13058" s="1" t="s">
        <v>25432</v>
      </c>
    </row>
    <row r="13059" spans="62:63" ht="12" customHeight="1" x14ac:dyDescent="0.25">
      <c r="BJ13059" s="1" t="s">
        <v>25433</v>
      </c>
      <c r="BK13059" s="1" t="s">
        <v>25434</v>
      </c>
    </row>
    <row r="13060" spans="62:63" ht="12" customHeight="1" x14ac:dyDescent="0.25">
      <c r="BJ13060" s="1" t="s">
        <v>25433</v>
      </c>
      <c r="BK13060" s="1" t="s">
        <v>25435</v>
      </c>
    </row>
    <row r="13061" spans="62:63" ht="12" customHeight="1" x14ac:dyDescent="0.25">
      <c r="BJ13061" s="1" t="s">
        <v>25436</v>
      </c>
      <c r="BK13061" s="1" t="s">
        <v>25437</v>
      </c>
    </row>
    <row r="13062" spans="62:63" ht="12" customHeight="1" x14ac:dyDescent="0.25">
      <c r="BJ13062" s="1" t="s">
        <v>25436</v>
      </c>
      <c r="BK13062" s="1" t="s">
        <v>25438</v>
      </c>
    </row>
    <row r="13063" spans="62:63" ht="12" customHeight="1" x14ac:dyDescent="0.25">
      <c r="BJ13063" s="1" t="s">
        <v>25439</v>
      </c>
      <c r="BK13063" s="1" t="s">
        <v>25440</v>
      </c>
    </row>
    <row r="13064" spans="62:63" ht="12" customHeight="1" x14ac:dyDescent="0.25">
      <c r="BJ13064" s="1" t="s">
        <v>25441</v>
      </c>
      <c r="BK13064" s="1" t="s">
        <v>25442</v>
      </c>
    </row>
    <row r="13065" spans="62:63" ht="12" customHeight="1" x14ac:dyDescent="0.25">
      <c r="BJ13065" s="1" t="s">
        <v>25441</v>
      </c>
      <c r="BK13065" s="1" t="s">
        <v>25443</v>
      </c>
    </row>
    <row r="13066" spans="62:63" ht="12" customHeight="1" x14ac:dyDescent="0.25">
      <c r="BJ13066" s="1" t="s">
        <v>25441</v>
      </c>
      <c r="BK13066" s="1" t="s">
        <v>25444</v>
      </c>
    </row>
    <row r="13067" spans="62:63" ht="12" customHeight="1" x14ac:dyDescent="0.25">
      <c r="BJ13067" s="1" t="s">
        <v>25445</v>
      </c>
      <c r="BK13067" s="1" t="s">
        <v>25446</v>
      </c>
    </row>
    <row r="13068" spans="62:63" ht="12" customHeight="1" x14ac:dyDescent="0.25">
      <c r="BJ13068" s="1" t="s">
        <v>25445</v>
      </c>
      <c r="BK13068" s="1" t="s">
        <v>25447</v>
      </c>
    </row>
    <row r="13069" spans="62:63" ht="12" customHeight="1" x14ac:dyDescent="0.25">
      <c r="BJ13069" s="1" t="s">
        <v>25445</v>
      </c>
      <c r="BK13069" s="1" t="s">
        <v>25448</v>
      </c>
    </row>
    <row r="13070" spans="62:63" ht="12" customHeight="1" x14ac:dyDescent="0.25">
      <c r="BJ13070" s="1" t="s">
        <v>25449</v>
      </c>
      <c r="BK13070" s="1" t="s">
        <v>25450</v>
      </c>
    </row>
    <row r="13071" spans="62:63" ht="12" customHeight="1" x14ac:dyDescent="0.25">
      <c r="BJ13071" s="1" t="s">
        <v>25449</v>
      </c>
      <c r="BK13071" s="1" t="s">
        <v>25451</v>
      </c>
    </row>
    <row r="13072" spans="62:63" ht="12" customHeight="1" x14ac:dyDescent="0.25">
      <c r="BJ13072" s="1" t="s">
        <v>25452</v>
      </c>
      <c r="BK13072" s="1" t="s">
        <v>25453</v>
      </c>
    </row>
    <row r="13073" spans="62:63" ht="12" customHeight="1" x14ac:dyDescent="0.25">
      <c r="BJ13073" s="1" t="s">
        <v>25452</v>
      </c>
      <c r="BK13073" s="1" t="s">
        <v>25454</v>
      </c>
    </row>
    <row r="13074" spans="62:63" ht="12" customHeight="1" x14ac:dyDescent="0.25">
      <c r="BJ13074" s="1" t="s">
        <v>25452</v>
      </c>
      <c r="BK13074" s="1" t="s">
        <v>25455</v>
      </c>
    </row>
    <row r="13075" spans="62:63" ht="12" customHeight="1" x14ac:dyDescent="0.25">
      <c r="BJ13075" s="1" t="s">
        <v>25456</v>
      </c>
      <c r="BK13075" s="1" t="s">
        <v>25457</v>
      </c>
    </row>
    <row r="13076" spans="62:63" ht="12" customHeight="1" x14ac:dyDescent="0.25">
      <c r="BJ13076" s="1" t="s">
        <v>25458</v>
      </c>
      <c r="BK13076" s="1" t="s">
        <v>25459</v>
      </c>
    </row>
    <row r="13077" spans="62:63" ht="12" customHeight="1" x14ac:dyDescent="0.25">
      <c r="BJ13077" s="1" t="s">
        <v>25458</v>
      </c>
      <c r="BK13077" s="1" t="s">
        <v>25460</v>
      </c>
    </row>
    <row r="13078" spans="62:63" ht="12" customHeight="1" x14ac:dyDescent="0.25">
      <c r="BJ13078" s="1" t="s">
        <v>25461</v>
      </c>
      <c r="BK13078" s="1" t="s">
        <v>25462</v>
      </c>
    </row>
    <row r="13079" spans="62:63" ht="12" customHeight="1" x14ac:dyDescent="0.25">
      <c r="BJ13079" s="1" t="s">
        <v>25463</v>
      </c>
      <c r="BK13079" s="1" t="s">
        <v>25464</v>
      </c>
    </row>
    <row r="13080" spans="62:63" ht="12" customHeight="1" x14ac:dyDescent="0.25">
      <c r="BJ13080" s="1" t="s">
        <v>25463</v>
      </c>
      <c r="BK13080" s="1" t="s">
        <v>25465</v>
      </c>
    </row>
    <row r="13081" spans="62:63" ht="12" customHeight="1" x14ac:dyDescent="0.25">
      <c r="BJ13081" s="1" t="s">
        <v>25466</v>
      </c>
      <c r="BK13081" s="1" t="s">
        <v>25467</v>
      </c>
    </row>
    <row r="13082" spans="62:63" ht="12" customHeight="1" x14ac:dyDescent="0.25">
      <c r="BJ13082" s="1" t="s">
        <v>25466</v>
      </c>
      <c r="BK13082" s="1" t="s">
        <v>25468</v>
      </c>
    </row>
    <row r="13083" spans="62:63" ht="12" customHeight="1" x14ac:dyDescent="0.25">
      <c r="BJ13083" s="1" t="s">
        <v>25469</v>
      </c>
      <c r="BK13083" s="1" t="s">
        <v>25470</v>
      </c>
    </row>
    <row r="13084" spans="62:63" ht="12" customHeight="1" x14ac:dyDescent="0.25">
      <c r="BJ13084" s="1" t="s">
        <v>25469</v>
      </c>
      <c r="BK13084" s="1" t="s">
        <v>25471</v>
      </c>
    </row>
    <row r="13085" spans="62:63" ht="12" customHeight="1" x14ac:dyDescent="0.25">
      <c r="BJ13085" s="1" t="s">
        <v>25472</v>
      </c>
      <c r="BK13085" s="1" t="s">
        <v>25473</v>
      </c>
    </row>
    <row r="13086" spans="62:63" ht="12" customHeight="1" x14ac:dyDescent="0.25">
      <c r="BJ13086" s="1" t="s">
        <v>25474</v>
      </c>
      <c r="BK13086" s="1" t="s">
        <v>25409</v>
      </c>
    </row>
    <row r="13087" spans="62:63" ht="12" customHeight="1" x14ac:dyDescent="0.25">
      <c r="BJ13087" s="1" t="s">
        <v>25474</v>
      </c>
      <c r="BK13087" s="1" t="s">
        <v>25410</v>
      </c>
    </row>
    <row r="13088" spans="62:63" ht="12" customHeight="1" x14ac:dyDescent="0.25">
      <c r="BJ13088" s="1" t="s">
        <v>25475</v>
      </c>
      <c r="BK13088" s="1" t="s">
        <v>25476</v>
      </c>
    </row>
    <row r="13089" spans="62:63" ht="12" customHeight="1" x14ac:dyDescent="0.25">
      <c r="BJ13089" s="1" t="s">
        <v>25477</v>
      </c>
      <c r="BK13089" s="1" t="s">
        <v>25422</v>
      </c>
    </row>
    <row r="13090" spans="62:63" ht="12" customHeight="1" x14ac:dyDescent="0.25">
      <c r="BJ13090" s="1" t="s">
        <v>25477</v>
      </c>
      <c r="BK13090" s="1" t="s">
        <v>25478</v>
      </c>
    </row>
    <row r="13091" spans="62:63" ht="12" customHeight="1" x14ac:dyDescent="0.25">
      <c r="BJ13091" s="1" t="s">
        <v>25477</v>
      </c>
      <c r="BK13091" s="1" t="s">
        <v>25423</v>
      </c>
    </row>
    <row r="13092" spans="62:63" ht="12" customHeight="1" x14ac:dyDescent="0.25">
      <c r="BJ13092" s="1" t="s">
        <v>25477</v>
      </c>
      <c r="BK13092" s="1" t="s">
        <v>25424</v>
      </c>
    </row>
    <row r="13093" spans="62:63" ht="12" customHeight="1" x14ac:dyDescent="0.25">
      <c r="BJ13093" s="1" t="s">
        <v>25479</v>
      </c>
      <c r="BK13093" s="1" t="s">
        <v>25480</v>
      </c>
    </row>
    <row r="13094" spans="62:63" ht="12" customHeight="1" x14ac:dyDescent="0.25">
      <c r="BJ13094" s="1" t="s">
        <v>25479</v>
      </c>
      <c r="BK13094" s="1" t="s">
        <v>25481</v>
      </c>
    </row>
    <row r="13095" spans="62:63" ht="12" customHeight="1" x14ac:dyDescent="0.25">
      <c r="BJ13095" s="1" t="s">
        <v>25482</v>
      </c>
      <c r="BK13095" s="1" t="s">
        <v>25483</v>
      </c>
    </row>
    <row r="13096" spans="62:63" ht="12" customHeight="1" x14ac:dyDescent="0.25">
      <c r="BJ13096" s="1" t="s">
        <v>25482</v>
      </c>
      <c r="BK13096" s="1" t="s">
        <v>25484</v>
      </c>
    </row>
    <row r="13097" spans="62:63" ht="12" customHeight="1" x14ac:dyDescent="0.25">
      <c r="BJ13097" s="1" t="s">
        <v>25482</v>
      </c>
      <c r="BK13097" s="1" t="s">
        <v>25485</v>
      </c>
    </row>
    <row r="13098" spans="62:63" ht="12" customHeight="1" x14ac:dyDescent="0.25">
      <c r="BJ13098" s="1" t="s">
        <v>25482</v>
      </c>
      <c r="BK13098" s="1" t="s">
        <v>25486</v>
      </c>
    </row>
    <row r="13099" spans="62:63" ht="12" customHeight="1" x14ac:dyDescent="0.25">
      <c r="BJ13099" s="1" t="s">
        <v>25482</v>
      </c>
      <c r="BK13099" s="1" t="s">
        <v>25480</v>
      </c>
    </row>
    <row r="13100" spans="62:63" ht="12" customHeight="1" x14ac:dyDescent="0.25">
      <c r="BJ13100" s="1" t="s">
        <v>25487</v>
      </c>
      <c r="BK13100" s="1" t="s">
        <v>25488</v>
      </c>
    </row>
    <row r="13101" spans="62:63" ht="12" customHeight="1" x14ac:dyDescent="0.25">
      <c r="BJ13101" s="1" t="s">
        <v>25487</v>
      </c>
      <c r="BK13101" s="1" t="s">
        <v>25480</v>
      </c>
    </row>
    <row r="13102" spans="62:63" ht="12" customHeight="1" x14ac:dyDescent="0.25">
      <c r="BJ13102" s="1" t="s">
        <v>25489</v>
      </c>
      <c r="BK13102" s="1" t="s">
        <v>25490</v>
      </c>
    </row>
    <row r="13103" spans="62:63" ht="12" customHeight="1" x14ac:dyDescent="0.25">
      <c r="BJ13103" s="1" t="s">
        <v>25489</v>
      </c>
      <c r="BK13103" s="1" t="s">
        <v>25491</v>
      </c>
    </row>
    <row r="13104" spans="62:63" ht="12" customHeight="1" x14ac:dyDescent="0.25">
      <c r="BJ13104" s="1" t="s">
        <v>25489</v>
      </c>
      <c r="BK13104" s="1" t="s">
        <v>25492</v>
      </c>
    </row>
    <row r="13105" spans="62:63" ht="12" customHeight="1" x14ac:dyDescent="0.25">
      <c r="BJ13105" s="1" t="s">
        <v>25489</v>
      </c>
      <c r="BK13105" s="1" t="s">
        <v>25480</v>
      </c>
    </row>
    <row r="13106" spans="62:63" ht="12" customHeight="1" x14ac:dyDescent="0.25">
      <c r="BJ13106" s="1" t="s">
        <v>25493</v>
      </c>
      <c r="BK13106" s="1" t="s">
        <v>25494</v>
      </c>
    </row>
    <row r="13107" spans="62:63" ht="12" customHeight="1" x14ac:dyDescent="0.25">
      <c r="BJ13107" s="1" t="s">
        <v>25493</v>
      </c>
      <c r="BK13107" s="1" t="s">
        <v>25480</v>
      </c>
    </row>
    <row r="13108" spans="62:63" ht="12" customHeight="1" x14ac:dyDescent="0.25">
      <c r="BJ13108" s="1" t="s">
        <v>25495</v>
      </c>
      <c r="BK13108" s="1" t="s">
        <v>25496</v>
      </c>
    </row>
    <row r="13109" spans="62:63" ht="12" customHeight="1" x14ac:dyDescent="0.25">
      <c r="BJ13109" s="1" t="s">
        <v>25495</v>
      </c>
      <c r="BK13109" s="1" t="s">
        <v>25497</v>
      </c>
    </row>
    <row r="13110" spans="62:63" ht="12" customHeight="1" x14ac:dyDescent="0.25">
      <c r="BJ13110" s="1" t="s">
        <v>25495</v>
      </c>
      <c r="BK13110" s="1" t="s">
        <v>25498</v>
      </c>
    </row>
    <row r="13111" spans="62:63" ht="12" customHeight="1" x14ac:dyDescent="0.25">
      <c r="BJ13111" s="1" t="s">
        <v>25495</v>
      </c>
      <c r="BK13111" s="1" t="s">
        <v>25480</v>
      </c>
    </row>
    <row r="13112" spans="62:63" ht="12" customHeight="1" x14ac:dyDescent="0.25">
      <c r="BJ13112" s="1" t="s">
        <v>25499</v>
      </c>
      <c r="BK13112" s="1" t="s">
        <v>25500</v>
      </c>
    </row>
    <row r="13113" spans="62:63" ht="12" customHeight="1" x14ac:dyDescent="0.25">
      <c r="BJ13113" s="1" t="s">
        <v>25499</v>
      </c>
      <c r="BK13113" s="1" t="s">
        <v>25480</v>
      </c>
    </row>
    <row r="13114" spans="62:63" ht="12" customHeight="1" x14ac:dyDescent="0.25">
      <c r="BJ13114" s="1" t="s">
        <v>25501</v>
      </c>
      <c r="BK13114" s="1" t="s">
        <v>25502</v>
      </c>
    </row>
    <row r="13115" spans="62:63" ht="12" customHeight="1" x14ac:dyDescent="0.25">
      <c r="BJ13115" s="1" t="s">
        <v>25501</v>
      </c>
      <c r="BK13115" s="1" t="s">
        <v>25503</v>
      </c>
    </row>
    <row r="13116" spans="62:63" ht="12" customHeight="1" x14ac:dyDescent="0.25">
      <c r="BJ13116" s="1" t="s">
        <v>25501</v>
      </c>
      <c r="BK13116" s="1" t="s">
        <v>25504</v>
      </c>
    </row>
    <row r="13117" spans="62:63" ht="12" customHeight="1" x14ac:dyDescent="0.25">
      <c r="BJ13117" s="1" t="s">
        <v>25501</v>
      </c>
      <c r="BK13117" s="1" t="s">
        <v>25480</v>
      </c>
    </row>
    <row r="13118" spans="62:63" ht="12" customHeight="1" x14ac:dyDescent="0.25">
      <c r="BJ13118" s="1" t="s">
        <v>25505</v>
      </c>
      <c r="BK13118" s="1" t="s">
        <v>25506</v>
      </c>
    </row>
    <row r="13119" spans="62:63" ht="12" customHeight="1" x14ac:dyDescent="0.25">
      <c r="BJ13119" s="1" t="s">
        <v>25505</v>
      </c>
      <c r="BK13119" s="1" t="s">
        <v>25507</v>
      </c>
    </row>
    <row r="13120" spans="62:63" ht="12" customHeight="1" x14ac:dyDescent="0.25">
      <c r="BJ13120" s="1" t="s">
        <v>25505</v>
      </c>
      <c r="BK13120" s="1" t="s">
        <v>25508</v>
      </c>
    </row>
    <row r="13121" spans="62:63" ht="12" customHeight="1" x14ac:dyDescent="0.25">
      <c r="BJ13121" s="1" t="s">
        <v>25505</v>
      </c>
      <c r="BK13121" s="1" t="s">
        <v>25480</v>
      </c>
    </row>
    <row r="13122" spans="62:63" ht="12" customHeight="1" x14ac:dyDescent="0.25">
      <c r="BJ13122" s="1" t="s">
        <v>25509</v>
      </c>
      <c r="BK13122" s="1" t="s">
        <v>25510</v>
      </c>
    </row>
    <row r="13123" spans="62:63" ht="12" customHeight="1" x14ac:dyDescent="0.25">
      <c r="BJ13123" s="1" t="s">
        <v>25509</v>
      </c>
      <c r="BK13123" s="1" t="s">
        <v>25511</v>
      </c>
    </row>
    <row r="13124" spans="62:63" ht="12" customHeight="1" x14ac:dyDescent="0.25">
      <c r="BJ13124" s="1" t="s">
        <v>25509</v>
      </c>
      <c r="BK13124" s="1" t="s">
        <v>25512</v>
      </c>
    </row>
    <row r="13125" spans="62:63" ht="12" customHeight="1" x14ac:dyDescent="0.25">
      <c r="BJ13125" s="1" t="s">
        <v>25509</v>
      </c>
      <c r="BK13125" s="1" t="s">
        <v>25513</v>
      </c>
    </row>
    <row r="13126" spans="62:63" ht="12" customHeight="1" x14ac:dyDescent="0.25">
      <c r="BJ13126" s="1" t="s">
        <v>25509</v>
      </c>
      <c r="BK13126" s="1" t="s">
        <v>25480</v>
      </c>
    </row>
    <row r="13127" spans="62:63" ht="12" customHeight="1" x14ac:dyDescent="0.25">
      <c r="BJ13127" s="1" t="s">
        <v>25514</v>
      </c>
      <c r="BK13127" s="1" t="s">
        <v>25515</v>
      </c>
    </row>
    <row r="13128" spans="62:63" ht="12" customHeight="1" x14ac:dyDescent="0.25">
      <c r="BJ13128" s="1" t="s">
        <v>25514</v>
      </c>
      <c r="BK13128" s="1" t="s">
        <v>25480</v>
      </c>
    </row>
    <row r="13129" spans="62:63" ht="12" customHeight="1" x14ac:dyDescent="0.25">
      <c r="BJ13129" s="1" t="s">
        <v>25516</v>
      </c>
      <c r="BK13129" s="1" t="s">
        <v>25517</v>
      </c>
    </row>
    <row r="13130" spans="62:63" ht="12" customHeight="1" x14ac:dyDescent="0.25">
      <c r="BJ13130" s="1" t="s">
        <v>25516</v>
      </c>
      <c r="BK13130" s="1" t="s">
        <v>25518</v>
      </c>
    </row>
    <row r="13131" spans="62:63" ht="12" customHeight="1" x14ac:dyDescent="0.25">
      <c r="BJ13131" s="1" t="s">
        <v>25516</v>
      </c>
      <c r="BK13131" s="1" t="s">
        <v>25480</v>
      </c>
    </row>
    <row r="13132" spans="62:63" ht="12" customHeight="1" x14ac:dyDescent="0.25">
      <c r="BJ13132" s="1" t="s">
        <v>25519</v>
      </c>
      <c r="BK13132" s="1" t="s">
        <v>25520</v>
      </c>
    </row>
    <row r="13133" spans="62:63" ht="12" customHeight="1" x14ac:dyDescent="0.25">
      <c r="BJ13133" s="1" t="s">
        <v>25519</v>
      </c>
      <c r="BK13133" s="1" t="s">
        <v>25480</v>
      </c>
    </row>
    <row r="13134" spans="62:63" ht="12" customHeight="1" x14ac:dyDescent="0.25">
      <c r="BJ13134" s="1" t="s">
        <v>25521</v>
      </c>
      <c r="BK13134" s="1" t="s">
        <v>25522</v>
      </c>
    </row>
    <row r="13135" spans="62:63" ht="12" customHeight="1" x14ac:dyDescent="0.25">
      <c r="BJ13135" s="1" t="s">
        <v>25521</v>
      </c>
      <c r="BK13135" s="1" t="s">
        <v>25480</v>
      </c>
    </row>
    <row r="13136" spans="62:63" ht="12" customHeight="1" x14ac:dyDescent="0.25">
      <c r="BJ13136" s="1" t="s">
        <v>25523</v>
      </c>
      <c r="BK13136" s="1" t="s">
        <v>25524</v>
      </c>
    </row>
    <row r="13137" spans="62:63" ht="12" customHeight="1" x14ac:dyDescent="0.25">
      <c r="BJ13137" s="1" t="s">
        <v>25523</v>
      </c>
      <c r="BK13137" s="1" t="s">
        <v>25480</v>
      </c>
    </row>
    <row r="13138" spans="62:63" ht="12" customHeight="1" x14ac:dyDescent="0.25">
      <c r="BJ13138" s="1" t="s">
        <v>25525</v>
      </c>
      <c r="BK13138" s="1" t="s">
        <v>25526</v>
      </c>
    </row>
    <row r="13139" spans="62:63" ht="12" customHeight="1" x14ac:dyDescent="0.25">
      <c r="BJ13139" s="1" t="s">
        <v>25525</v>
      </c>
      <c r="BK13139" s="1" t="s">
        <v>25480</v>
      </c>
    </row>
    <row r="13140" spans="62:63" ht="12" customHeight="1" x14ac:dyDescent="0.25">
      <c r="BJ13140" s="1" t="s">
        <v>25527</v>
      </c>
      <c r="BK13140" s="1" t="s">
        <v>25528</v>
      </c>
    </row>
    <row r="13141" spans="62:63" ht="12" customHeight="1" x14ac:dyDescent="0.25">
      <c r="BJ13141" s="1" t="s">
        <v>25527</v>
      </c>
      <c r="BK13141" s="1" t="s">
        <v>25480</v>
      </c>
    </row>
    <row r="13142" spans="62:63" ht="12" customHeight="1" x14ac:dyDescent="0.25">
      <c r="BJ13142" s="1" t="s">
        <v>25529</v>
      </c>
      <c r="BK13142" s="1" t="s">
        <v>25530</v>
      </c>
    </row>
    <row r="13143" spans="62:63" ht="12" customHeight="1" x14ac:dyDescent="0.25">
      <c r="BJ13143" s="1" t="s">
        <v>25529</v>
      </c>
      <c r="BK13143" s="1" t="s">
        <v>25480</v>
      </c>
    </row>
    <row r="13144" spans="62:63" ht="12" customHeight="1" x14ac:dyDescent="0.25">
      <c r="BJ13144" s="1" t="s">
        <v>25531</v>
      </c>
      <c r="BK13144" s="1" t="s">
        <v>25532</v>
      </c>
    </row>
    <row r="13145" spans="62:63" ht="12" customHeight="1" x14ac:dyDescent="0.25">
      <c r="BJ13145" s="1" t="s">
        <v>25531</v>
      </c>
      <c r="BK13145" s="1" t="s">
        <v>25480</v>
      </c>
    </row>
    <row r="13146" spans="62:63" ht="12" customHeight="1" x14ac:dyDescent="0.25">
      <c r="BJ13146" s="1" t="s">
        <v>25533</v>
      </c>
      <c r="BK13146" s="1" t="s">
        <v>25534</v>
      </c>
    </row>
    <row r="13147" spans="62:63" ht="12" customHeight="1" x14ac:dyDescent="0.25">
      <c r="BJ13147" s="1" t="s">
        <v>25533</v>
      </c>
      <c r="BK13147" s="1" t="s">
        <v>25535</v>
      </c>
    </row>
    <row r="13148" spans="62:63" ht="12" customHeight="1" x14ac:dyDescent="0.25">
      <c r="BJ13148" s="1" t="s">
        <v>25533</v>
      </c>
      <c r="BK13148" s="1" t="s">
        <v>25480</v>
      </c>
    </row>
    <row r="13149" spans="62:63" ht="12" customHeight="1" x14ac:dyDescent="0.25">
      <c r="BJ13149" s="1" t="s">
        <v>25536</v>
      </c>
      <c r="BK13149" s="1" t="s">
        <v>25537</v>
      </c>
    </row>
    <row r="13150" spans="62:63" ht="12" customHeight="1" x14ac:dyDescent="0.25">
      <c r="BJ13150" s="1" t="s">
        <v>25536</v>
      </c>
      <c r="BK13150" s="1" t="s">
        <v>25538</v>
      </c>
    </row>
    <row r="13151" spans="62:63" ht="12" customHeight="1" x14ac:dyDescent="0.25">
      <c r="BJ13151" s="1" t="s">
        <v>25536</v>
      </c>
      <c r="BK13151" s="1" t="s">
        <v>25480</v>
      </c>
    </row>
    <row r="13152" spans="62:63" ht="12" customHeight="1" x14ac:dyDescent="0.25">
      <c r="BJ13152" s="1" t="s">
        <v>25539</v>
      </c>
      <c r="BK13152" s="1" t="s">
        <v>25540</v>
      </c>
    </row>
    <row r="13153" spans="62:63" ht="12" customHeight="1" x14ac:dyDescent="0.25">
      <c r="BJ13153" s="1" t="s">
        <v>25539</v>
      </c>
      <c r="BK13153" s="1" t="s">
        <v>25480</v>
      </c>
    </row>
    <row r="13154" spans="62:63" ht="12" customHeight="1" x14ac:dyDescent="0.25">
      <c r="BJ13154" s="1" t="s">
        <v>25541</v>
      </c>
      <c r="BK13154" s="1" t="s">
        <v>25542</v>
      </c>
    </row>
    <row r="13155" spans="62:63" ht="12" customHeight="1" x14ac:dyDescent="0.25">
      <c r="BJ13155" s="1" t="s">
        <v>25541</v>
      </c>
      <c r="BK13155" s="1" t="s">
        <v>25480</v>
      </c>
    </row>
    <row r="13156" spans="62:63" ht="12" customHeight="1" x14ac:dyDescent="0.25">
      <c r="BJ13156" s="1" t="s">
        <v>25543</v>
      </c>
      <c r="BK13156" s="1" t="s">
        <v>25544</v>
      </c>
    </row>
    <row r="13157" spans="62:63" ht="12" customHeight="1" x14ac:dyDescent="0.25">
      <c r="BJ13157" s="1" t="s">
        <v>25543</v>
      </c>
      <c r="BK13157" s="1" t="s">
        <v>25545</v>
      </c>
    </row>
    <row r="13158" spans="62:63" ht="12" customHeight="1" x14ac:dyDescent="0.25">
      <c r="BJ13158" s="1" t="s">
        <v>25543</v>
      </c>
      <c r="BK13158" s="1" t="s">
        <v>25480</v>
      </c>
    </row>
    <row r="13159" spans="62:63" ht="12" customHeight="1" x14ac:dyDescent="0.25">
      <c r="BJ13159" s="1" t="s">
        <v>25546</v>
      </c>
      <c r="BK13159" s="1" t="s">
        <v>25547</v>
      </c>
    </row>
    <row r="13160" spans="62:63" ht="12" customHeight="1" x14ac:dyDescent="0.25">
      <c r="BJ13160" s="1" t="s">
        <v>25546</v>
      </c>
      <c r="BK13160" s="1" t="s">
        <v>25480</v>
      </c>
    </row>
    <row r="13161" spans="62:63" ht="12" customHeight="1" x14ac:dyDescent="0.25">
      <c r="BJ13161" s="1" t="s">
        <v>25548</v>
      </c>
      <c r="BK13161" s="1" t="s">
        <v>25549</v>
      </c>
    </row>
    <row r="13162" spans="62:63" ht="12" customHeight="1" x14ac:dyDescent="0.25">
      <c r="BJ13162" s="1" t="s">
        <v>25548</v>
      </c>
      <c r="BK13162" s="1" t="s">
        <v>25480</v>
      </c>
    </row>
    <row r="13163" spans="62:63" ht="12" customHeight="1" x14ac:dyDescent="0.25">
      <c r="BJ13163" s="1" t="s">
        <v>25550</v>
      </c>
      <c r="BK13163" s="1" t="s">
        <v>25551</v>
      </c>
    </row>
    <row r="13164" spans="62:63" ht="12" customHeight="1" x14ac:dyDescent="0.25">
      <c r="BJ13164" s="1" t="s">
        <v>25550</v>
      </c>
      <c r="BK13164" s="1" t="s">
        <v>25480</v>
      </c>
    </row>
    <row r="13165" spans="62:63" ht="12" customHeight="1" x14ac:dyDescent="0.25">
      <c r="BJ13165" s="1" t="s">
        <v>25552</v>
      </c>
      <c r="BK13165" s="1" t="s">
        <v>25553</v>
      </c>
    </row>
    <row r="13166" spans="62:63" ht="12" customHeight="1" x14ac:dyDescent="0.25">
      <c r="BJ13166" s="1" t="s">
        <v>25552</v>
      </c>
      <c r="BK13166" s="1" t="s">
        <v>25480</v>
      </c>
    </row>
    <row r="13167" spans="62:63" ht="12" customHeight="1" x14ac:dyDescent="0.25">
      <c r="BJ13167" s="1" t="s">
        <v>25554</v>
      </c>
      <c r="BK13167" s="1" t="s">
        <v>25555</v>
      </c>
    </row>
    <row r="13168" spans="62:63" ht="12" customHeight="1" x14ac:dyDescent="0.25">
      <c r="BJ13168" s="1" t="s">
        <v>25554</v>
      </c>
      <c r="BK13168" s="1" t="s">
        <v>25480</v>
      </c>
    </row>
    <row r="13169" spans="62:63" ht="12" customHeight="1" x14ac:dyDescent="0.25">
      <c r="BJ13169" s="1" t="s">
        <v>25556</v>
      </c>
      <c r="BK13169" s="1" t="s">
        <v>25557</v>
      </c>
    </row>
    <row r="13170" spans="62:63" ht="12" customHeight="1" x14ac:dyDescent="0.25">
      <c r="BJ13170" s="1" t="s">
        <v>25556</v>
      </c>
      <c r="BK13170" s="1" t="s">
        <v>25558</v>
      </c>
    </row>
    <row r="13171" spans="62:63" ht="12" customHeight="1" x14ac:dyDescent="0.25">
      <c r="BJ13171" s="1" t="s">
        <v>25556</v>
      </c>
      <c r="BK13171" s="1" t="s">
        <v>25559</v>
      </c>
    </row>
    <row r="13172" spans="62:63" ht="12" customHeight="1" x14ac:dyDescent="0.25">
      <c r="BJ13172" s="1" t="s">
        <v>25556</v>
      </c>
      <c r="BK13172" s="1" t="s">
        <v>25480</v>
      </c>
    </row>
    <row r="13173" spans="62:63" ht="12" customHeight="1" x14ac:dyDescent="0.25">
      <c r="BJ13173" s="1" t="s">
        <v>25560</v>
      </c>
      <c r="BK13173" s="1" t="s">
        <v>25561</v>
      </c>
    </row>
    <row r="13174" spans="62:63" ht="12" customHeight="1" x14ac:dyDescent="0.25">
      <c r="BJ13174" s="1" t="s">
        <v>25560</v>
      </c>
      <c r="BK13174" s="1" t="s">
        <v>25562</v>
      </c>
    </row>
    <row r="13175" spans="62:63" ht="12" customHeight="1" x14ac:dyDescent="0.25">
      <c r="BJ13175" s="1" t="s">
        <v>25560</v>
      </c>
      <c r="BK13175" s="1" t="s">
        <v>25563</v>
      </c>
    </row>
    <row r="13176" spans="62:63" ht="12" customHeight="1" x14ac:dyDescent="0.25">
      <c r="BJ13176" s="1" t="s">
        <v>25560</v>
      </c>
      <c r="BK13176" s="1" t="s">
        <v>25480</v>
      </c>
    </row>
    <row r="13177" spans="62:63" ht="12" customHeight="1" x14ac:dyDescent="0.25">
      <c r="BJ13177" s="1" t="s">
        <v>25564</v>
      </c>
      <c r="BK13177" s="1" t="s">
        <v>25565</v>
      </c>
    </row>
    <row r="13178" spans="62:63" ht="12" customHeight="1" x14ac:dyDescent="0.25">
      <c r="BJ13178" s="1" t="s">
        <v>25564</v>
      </c>
      <c r="BK13178" s="1" t="s">
        <v>25480</v>
      </c>
    </row>
    <row r="13179" spans="62:63" ht="12" customHeight="1" x14ac:dyDescent="0.25">
      <c r="BJ13179" s="1" t="s">
        <v>25566</v>
      </c>
      <c r="BK13179" s="1" t="s">
        <v>25567</v>
      </c>
    </row>
    <row r="13180" spans="62:63" ht="12" customHeight="1" x14ac:dyDescent="0.25">
      <c r="BJ13180" s="1" t="s">
        <v>25566</v>
      </c>
      <c r="BK13180" s="1" t="s">
        <v>25568</v>
      </c>
    </row>
    <row r="13181" spans="62:63" ht="12" customHeight="1" x14ac:dyDescent="0.25">
      <c r="BJ13181" s="1" t="s">
        <v>25566</v>
      </c>
      <c r="BK13181" s="1" t="s">
        <v>25480</v>
      </c>
    </row>
    <row r="13182" spans="62:63" ht="12" customHeight="1" x14ac:dyDescent="0.25">
      <c r="BJ13182" s="1" t="s">
        <v>25569</v>
      </c>
      <c r="BK13182" s="1" t="s">
        <v>25570</v>
      </c>
    </row>
    <row r="13183" spans="62:63" ht="12" customHeight="1" x14ac:dyDescent="0.25">
      <c r="BJ13183" s="1" t="s">
        <v>25569</v>
      </c>
      <c r="BK13183" s="1" t="s">
        <v>25480</v>
      </c>
    </row>
    <row r="13184" spans="62:63" ht="12" customHeight="1" x14ac:dyDescent="0.25">
      <c r="BJ13184" s="1" t="s">
        <v>25571</v>
      </c>
      <c r="BK13184" s="1" t="s">
        <v>25572</v>
      </c>
    </row>
    <row r="13185" spans="62:63" ht="12" customHeight="1" x14ac:dyDescent="0.25">
      <c r="BJ13185" s="1" t="s">
        <v>25571</v>
      </c>
      <c r="BK13185" s="1" t="s">
        <v>25480</v>
      </c>
    </row>
    <row r="13186" spans="62:63" ht="12" customHeight="1" x14ac:dyDescent="0.25">
      <c r="BJ13186" s="1" t="s">
        <v>25573</v>
      </c>
      <c r="BK13186" s="1" t="s">
        <v>25574</v>
      </c>
    </row>
    <row r="13187" spans="62:63" ht="12" customHeight="1" x14ac:dyDescent="0.25">
      <c r="BJ13187" s="1" t="s">
        <v>25573</v>
      </c>
      <c r="BK13187" s="1" t="s">
        <v>25480</v>
      </c>
    </row>
    <row r="13188" spans="62:63" ht="12" customHeight="1" x14ac:dyDescent="0.25">
      <c r="BJ13188" s="1" t="s">
        <v>25575</v>
      </c>
      <c r="BK13188" s="1" t="s">
        <v>25576</v>
      </c>
    </row>
    <row r="13189" spans="62:63" ht="12" customHeight="1" x14ac:dyDescent="0.25">
      <c r="BJ13189" s="1" t="s">
        <v>25575</v>
      </c>
      <c r="BK13189" s="1" t="s">
        <v>25480</v>
      </c>
    </row>
    <row r="13190" spans="62:63" ht="12" customHeight="1" x14ac:dyDescent="0.25">
      <c r="BJ13190" s="1" t="s">
        <v>25577</v>
      </c>
      <c r="BK13190" s="1" t="s">
        <v>25578</v>
      </c>
    </row>
    <row r="13191" spans="62:63" ht="12" customHeight="1" x14ac:dyDescent="0.25">
      <c r="BJ13191" s="1" t="s">
        <v>25577</v>
      </c>
      <c r="BK13191" s="1" t="s">
        <v>25480</v>
      </c>
    </row>
    <row r="13192" spans="62:63" ht="12" customHeight="1" x14ac:dyDescent="0.25">
      <c r="BJ13192" s="1" t="s">
        <v>25579</v>
      </c>
      <c r="BK13192" s="1" t="s">
        <v>25580</v>
      </c>
    </row>
    <row r="13193" spans="62:63" ht="12" customHeight="1" x14ac:dyDescent="0.25">
      <c r="BJ13193" s="1" t="s">
        <v>25579</v>
      </c>
      <c r="BK13193" s="1" t="s">
        <v>25480</v>
      </c>
    </row>
    <row r="13194" spans="62:63" ht="12" customHeight="1" x14ac:dyDescent="0.25">
      <c r="BJ13194" s="1" t="s">
        <v>25581</v>
      </c>
      <c r="BK13194" s="1" t="s">
        <v>25582</v>
      </c>
    </row>
    <row r="13195" spans="62:63" ht="12" customHeight="1" x14ac:dyDescent="0.25">
      <c r="BJ13195" s="1" t="s">
        <v>25581</v>
      </c>
      <c r="BK13195" s="1" t="s">
        <v>25480</v>
      </c>
    </row>
    <row r="13196" spans="62:63" ht="12" customHeight="1" x14ac:dyDescent="0.25">
      <c r="BJ13196" s="1" t="s">
        <v>25583</v>
      </c>
      <c r="BK13196" s="1" t="s">
        <v>25584</v>
      </c>
    </row>
    <row r="13197" spans="62:63" ht="12" customHeight="1" x14ac:dyDescent="0.25">
      <c r="BJ13197" s="1" t="s">
        <v>25583</v>
      </c>
      <c r="BK13197" s="1" t="s">
        <v>25480</v>
      </c>
    </row>
    <row r="13198" spans="62:63" ht="12" customHeight="1" x14ac:dyDescent="0.25">
      <c r="BJ13198" s="1" t="s">
        <v>25585</v>
      </c>
      <c r="BK13198" s="1" t="s">
        <v>25586</v>
      </c>
    </row>
    <row r="13199" spans="62:63" ht="12" customHeight="1" x14ac:dyDescent="0.25">
      <c r="BJ13199" s="1" t="s">
        <v>25585</v>
      </c>
      <c r="BK13199" s="1" t="s">
        <v>25480</v>
      </c>
    </row>
    <row r="13200" spans="62:63" ht="12" customHeight="1" x14ac:dyDescent="0.25">
      <c r="BJ13200" s="1" t="s">
        <v>25587</v>
      </c>
      <c r="BK13200" s="1" t="s">
        <v>25588</v>
      </c>
    </row>
    <row r="13201" spans="62:63" ht="12" customHeight="1" x14ac:dyDescent="0.25">
      <c r="BJ13201" s="1" t="s">
        <v>25587</v>
      </c>
      <c r="BK13201" s="1" t="s">
        <v>25480</v>
      </c>
    </row>
    <row r="13202" spans="62:63" ht="12" customHeight="1" x14ac:dyDescent="0.25">
      <c r="BJ13202" s="1" t="s">
        <v>25589</v>
      </c>
      <c r="BK13202" s="1" t="s">
        <v>25590</v>
      </c>
    </row>
    <row r="13203" spans="62:63" ht="12" customHeight="1" x14ac:dyDescent="0.25">
      <c r="BJ13203" s="1" t="s">
        <v>25589</v>
      </c>
      <c r="BK13203" s="1" t="s">
        <v>25591</v>
      </c>
    </row>
    <row r="13204" spans="62:63" ht="12" customHeight="1" x14ac:dyDescent="0.25">
      <c r="BJ13204" s="1" t="s">
        <v>25589</v>
      </c>
      <c r="BK13204" s="1" t="s">
        <v>25480</v>
      </c>
    </row>
    <row r="13205" spans="62:63" ht="12" customHeight="1" x14ac:dyDescent="0.25">
      <c r="BJ13205" s="1" t="s">
        <v>25592</v>
      </c>
      <c r="BK13205" s="1" t="s">
        <v>25593</v>
      </c>
    </row>
    <row r="13206" spans="62:63" ht="12" customHeight="1" x14ac:dyDescent="0.25">
      <c r="BJ13206" s="1" t="s">
        <v>25592</v>
      </c>
      <c r="BK13206" s="1" t="s">
        <v>25480</v>
      </c>
    </row>
    <row r="13207" spans="62:63" ht="12" customHeight="1" x14ac:dyDescent="0.25">
      <c r="BJ13207" s="1" t="s">
        <v>25594</v>
      </c>
      <c r="BK13207" s="1" t="s">
        <v>25595</v>
      </c>
    </row>
    <row r="13208" spans="62:63" ht="12" customHeight="1" x14ac:dyDescent="0.25">
      <c r="BJ13208" s="1" t="s">
        <v>25596</v>
      </c>
      <c r="BK13208" s="1" t="s">
        <v>25483</v>
      </c>
    </row>
    <row r="13209" spans="62:63" ht="12" customHeight="1" x14ac:dyDescent="0.25">
      <c r="BJ13209" s="1" t="s">
        <v>25596</v>
      </c>
      <c r="BK13209" s="1" t="s">
        <v>25597</v>
      </c>
    </row>
    <row r="13210" spans="62:63" ht="12" customHeight="1" x14ac:dyDescent="0.25">
      <c r="BJ13210" s="1" t="s">
        <v>25596</v>
      </c>
      <c r="BK13210" s="1" t="s">
        <v>25485</v>
      </c>
    </row>
    <row r="13211" spans="62:63" ht="12" customHeight="1" x14ac:dyDescent="0.25">
      <c r="BJ13211" s="1" t="s">
        <v>25596</v>
      </c>
      <c r="BK13211" s="1" t="s">
        <v>25598</v>
      </c>
    </row>
    <row r="13212" spans="62:63" ht="12" customHeight="1" x14ac:dyDescent="0.25">
      <c r="BJ13212" s="1" t="s">
        <v>25596</v>
      </c>
      <c r="BK13212" s="1" t="s">
        <v>25599</v>
      </c>
    </row>
    <row r="13213" spans="62:63" ht="12" customHeight="1" x14ac:dyDescent="0.25">
      <c r="BJ13213" s="1" t="s">
        <v>25600</v>
      </c>
      <c r="BK13213" s="1" t="s">
        <v>25601</v>
      </c>
    </row>
    <row r="13214" spans="62:63" ht="12" customHeight="1" x14ac:dyDescent="0.25">
      <c r="BJ13214" s="1" t="s">
        <v>25600</v>
      </c>
      <c r="BK13214" s="1" t="s">
        <v>25602</v>
      </c>
    </row>
    <row r="13215" spans="62:63" ht="12" customHeight="1" x14ac:dyDescent="0.25">
      <c r="BJ13215" s="1" t="s">
        <v>25603</v>
      </c>
      <c r="BK13215" s="1" t="s">
        <v>25604</v>
      </c>
    </row>
    <row r="13216" spans="62:63" ht="12" customHeight="1" x14ac:dyDescent="0.25">
      <c r="BJ13216" s="1" t="s">
        <v>25603</v>
      </c>
      <c r="BK13216" s="1" t="s">
        <v>25490</v>
      </c>
    </row>
    <row r="13217" spans="62:63" ht="12" customHeight="1" x14ac:dyDescent="0.25">
      <c r="BJ13217" s="1" t="s">
        <v>25603</v>
      </c>
      <c r="BK13217" s="1" t="s">
        <v>25491</v>
      </c>
    </row>
    <row r="13218" spans="62:63" ht="12" customHeight="1" x14ac:dyDescent="0.25">
      <c r="BJ13218" s="1" t="s">
        <v>25603</v>
      </c>
      <c r="BK13218" s="1" t="s">
        <v>25605</v>
      </c>
    </row>
    <row r="13219" spans="62:63" ht="12" customHeight="1" x14ac:dyDescent="0.25">
      <c r="BJ13219" s="1" t="s">
        <v>25606</v>
      </c>
      <c r="BK13219" s="1" t="s">
        <v>25607</v>
      </c>
    </row>
    <row r="13220" spans="62:63" ht="12" customHeight="1" x14ac:dyDescent="0.25">
      <c r="BJ13220" s="1" t="s">
        <v>25606</v>
      </c>
      <c r="BK13220" s="1" t="s">
        <v>25608</v>
      </c>
    </row>
    <row r="13221" spans="62:63" ht="12" customHeight="1" x14ac:dyDescent="0.25">
      <c r="BJ13221" s="1" t="s">
        <v>25606</v>
      </c>
      <c r="BK13221" s="1" t="s">
        <v>25506</v>
      </c>
    </row>
    <row r="13222" spans="62:63" ht="12" customHeight="1" x14ac:dyDescent="0.25">
      <c r="BJ13222" s="1" t="s">
        <v>25606</v>
      </c>
      <c r="BK13222" s="1" t="s">
        <v>25507</v>
      </c>
    </row>
    <row r="13223" spans="62:63" ht="12" customHeight="1" x14ac:dyDescent="0.25">
      <c r="BJ13223" s="1" t="s">
        <v>25609</v>
      </c>
      <c r="BK13223" s="1" t="s">
        <v>25496</v>
      </c>
    </row>
    <row r="13224" spans="62:63" ht="12" customHeight="1" x14ac:dyDescent="0.25">
      <c r="BJ13224" s="1" t="s">
        <v>25609</v>
      </c>
      <c r="BK13224" s="1" t="s">
        <v>25610</v>
      </c>
    </row>
    <row r="13225" spans="62:63" ht="12" customHeight="1" x14ac:dyDescent="0.25">
      <c r="BJ13225" s="1" t="s">
        <v>25609</v>
      </c>
      <c r="BK13225" s="1" t="s">
        <v>25611</v>
      </c>
    </row>
    <row r="13226" spans="62:63" ht="12" customHeight="1" x14ac:dyDescent="0.25">
      <c r="BJ13226" s="1" t="s">
        <v>25609</v>
      </c>
      <c r="BK13226" s="1" t="s">
        <v>25612</v>
      </c>
    </row>
    <row r="13227" spans="62:63" ht="12" customHeight="1" x14ac:dyDescent="0.25">
      <c r="BJ13227" s="1" t="s">
        <v>25613</v>
      </c>
      <c r="BK13227" s="1" t="s">
        <v>25614</v>
      </c>
    </row>
    <row r="13228" spans="62:63" ht="12" customHeight="1" x14ac:dyDescent="0.25">
      <c r="BJ13228" s="1" t="s">
        <v>25613</v>
      </c>
      <c r="BK13228" s="1" t="s">
        <v>25615</v>
      </c>
    </row>
    <row r="13229" spans="62:63" ht="12" customHeight="1" x14ac:dyDescent="0.25">
      <c r="BJ13229" s="1" t="s">
        <v>25613</v>
      </c>
      <c r="BK13229" s="1" t="s">
        <v>25616</v>
      </c>
    </row>
    <row r="13230" spans="62:63" ht="12" customHeight="1" x14ac:dyDescent="0.25">
      <c r="BJ13230" s="1" t="s">
        <v>25613</v>
      </c>
      <c r="BK13230" s="1" t="s">
        <v>25510</v>
      </c>
    </row>
    <row r="13231" spans="62:63" ht="12" customHeight="1" x14ac:dyDescent="0.25">
      <c r="BJ13231" s="1" t="s">
        <v>25617</v>
      </c>
      <c r="BK13231" s="1" t="s">
        <v>25618</v>
      </c>
    </row>
    <row r="13232" spans="62:63" ht="12" customHeight="1" x14ac:dyDescent="0.25">
      <c r="BJ13232" s="1" t="s">
        <v>25617</v>
      </c>
      <c r="BK13232" s="1" t="s">
        <v>25619</v>
      </c>
    </row>
    <row r="13233" spans="62:63" ht="12" customHeight="1" x14ac:dyDescent="0.25">
      <c r="BJ13233" s="1" t="s">
        <v>25620</v>
      </c>
      <c r="BK13233" s="1" t="s">
        <v>25621</v>
      </c>
    </row>
    <row r="13234" spans="62:63" ht="12" customHeight="1" x14ac:dyDescent="0.25">
      <c r="BJ13234" s="1" t="s">
        <v>25620</v>
      </c>
      <c r="BK13234" s="1" t="s">
        <v>25622</v>
      </c>
    </row>
    <row r="13235" spans="62:63" ht="12" customHeight="1" x14ac:dyDescent="0.25">
      <c r="BJ13235" s="1" t="s">
        <v>25620</v>
      </c>
      <c r="BK13235" s="1" t="s">
        <v>25518</v>
      </c>
    </row>
    <row r="13236" spans="62:63" ht="12" customHeight="1" x14ac:dyDescent="0.25">
      <c r="BJ13236" s="1" t="s">
        <v>25623</v>
      </c>
      <c r="BK13236" s="1" t="s">
        <v>25624</v>
      </c>
    </row>
    <row r="13237" spans="62:63" ht="12" customHeight="1" x14ac:dyDescent="0.25">
      <c r="BJ13237" s="1" t="s">
        <v>25625</v>
      </c>
      <c r="BK13237" s="1" t="s">
        <v>25626</v>
      </c>
    </row>
    <row r="13238" spans="62:63" ht="12" customHeight="1" x14ac:dyDescent="0.25">
      <c r="BJ13238" s="1" t="s">
        <v>25625</v>
      </c>
      <c r="BK13238" s="1" t="s">
        <v>25627</v>
      </c>
    </row>
    <row r="13239" spans="62:63" ht="12" customHeight="1" x14ac:dyDescent="0.25">
      <c r="BJ13239" s="1" t="s">
        <v>25628</v>
      </c>
      <c r="BK13239" s="1" t="s">
        <v>25629</v>
      </c>
    </row>
    <row r="13240" spans="62:63" ht="12" customHeight="1" x14ac:dyDescent="0.25">
      <c r="BJ13240" s="1" t="s">
        <v>25628</v>
      </c>
      <c r="BK13240" s="1" t="s">
        <v>25630</v>
      </c>
    </row>
    <row r="13241" spans="62:63" ht="12" customHeight="1" x14ac:dyDescent="0.25">
      <c r="BJ13241" s="1" t="s">
        <v>25628</v>
      </c>
      <c r="BK13241" s="1" t="s">
        <v>25528</v>
      </c>
    </row>
    <row r="13242" spans="62:63" ht="12" customHeight="1" x14ac:dyDescent="0.25">
      <c r="BJ13242" s="1" t="s">
        <v>25631</v>
      </c>
      <c r="BK13242" s="1" t="s">
        <v>25632</v>
      </c>
    </row>
    <row r="13243" spans="62:63" ht="12" customHeight="1" x14ac:dyDescent="0.25">
      <c r="BJ13243" s="1" t="s">
        <v>25631</v>
      </c>
      <c r="BK13243" s="1" t="s">
        <v>25633</v>
      </c>
    </row>
    <row r="13244" spans="62:63" ht="12" customHeight="1" x14ac:dyDescent="0.25">
      <c r="BJ13244" s="1" t="s">
        <v>25634</v>
      </c>
      <c r="BK13244" s="1" t="s">
        <v>25635</v>
      </c>
    </row>
    <row r="13245" spans="62:63" ht="12" customHeight="1" x14ac:dyDescent="0.25">
      <c r="BJ13245" s="1" t="s">
        <v>25634</v>
      </c>
      <c r="BK13245" s="1" t="s">
        <v>25535</v>
      </c>
    </row>
    <row r="13246" spans="62:63" ht="12" customHeight="1" x14ac:dyDescent="0.25">
      <c r="BJ13246" s="1" t="s">
        <v>25636</v>
      </c>
      <c r="BK13246" s="1" t="s">
        <v>25637</v>
      </c>
    </row>
    <row r="13247" spans="62:63" ht="12" customHeight="1" x14ac:dyDescent="0.25">
      <c r="BJ13247" s="1" t="s">
        <v>25636</v>
      </c>
      <c r="BK13247" s="1" t="s">
        <v>25638</v>
      </c>
    </row>
    <row r="13248" spans="62:63" ht="12" customHeight="1" x14ac:dyDescent="0.25">
      <c r="BJ13248" s="1" t="s">
        <v>25636</v>
      </c>
      <c r="BK13248" s="1" t="s">
        <v>25538</v>
      </c>
    </row>
    <row r="13249" spans="62:63" ht="12" customHeight="1" x14ac:dyDescent="0.25">
      <c r="BJ13249" s="1" t="s">
        <v>25639</v>
      </c>
      <c r="BK13249" s="1" t="s">
        <v>25640</v>
      </c>
    </row>
    <row r="13250" spans="62:63" ht="12" customHeight="1" x14ac:dyDescent="0.25">
      <c r="BJ13250" s="1" t="s">
        <v>25639</v>
      </c>
      <c r="BK13250" s="1" t="s">
        <v>25641</v>
      </c>
    </row>
    <row r="13251" spans="62:63" ht="12" customHeight="1" x14ac:dyDescent="0.25">
      <c r="BJ13251" s="1" t="s">
        <v>25639</v>
      </c>
      <c r="BK13251" s="1" t="s">
        <v>25540</v>
      </c>
    </row>
    <row r="13252" spans="62:63" ht="12" customHeight="1" x14ac:dyDescent="0.25">
      <c r="BJ13252" s="1" t="s">
        <v>25642</v>
      </c>
      <c r="BK13252" s="1" t="s">
        <v>25643</v>
      </c>
    </row>
    <row r="13253" spans="62:63" ht="12" customHeight="1" x14ac:dyDescent="0.25">
      <c r="BJ13253" s="1" t="s">
        <v>25642</v>
      </c>
      <c r="BK13253" s="1" t="s">
        <v>25644</v>
      </c>
    </row>
    <row r="13254" spans="62:63" ht="12" customHeight="1" x14ac:dyDescent="0.25">
      <c r="BJ13254" s="1" t="s">
        <v>25642</v>
      </c>
      <c r="BK13254" s="1" t="s">
        <v>25542</v>
      </c>
    </row>
    <row r="13255" spans="62:63" ht="12" customHeight="1" x14ac:dyDescent="0.25">
      <c r="BJ13255" s="1" t="s">
        <v>25645</v>
      </c>
      <c r="BK13255" s="1" t="s">
        <v>25646</v>
      </c>
    </row>
    <row r="13256" spans="62:63" ht="12" customHeight="1" x14ac:dyDescent="0.25">
      <c r="BJ13256" s="1" t="s">
        <v>25645</v>
      </c>
      <c r="BK13256" s="1" t="s">
        <v>25647</v>
      </c>
    </row>
    <row r="13257" spans="62:63" ht="12" customHeight="1" x14ac:dyDescent="0.25">
      <c r="BJ13257" s="1" t="s">
        <v>25645</v>
      </c>
      <c r="BK13257" s="1" t="s">
        <v>25547</v>
      </c>
    </row>
    <row r="13258" spans="62:63" ht="12" customHeight="1" x14ac:dyDescent="0.25">
      <c r="BJ13258" s="1" t="s">
        <v>25648</v>
      </c>
      <c r="BK13258" s="1" t="s">
        <v>25649</v>
      </c>
    </row>
    <row r="13259" spans="62:63" ht="12" customHeight="1" x14ac:dyDescent="0.25">
      <c r="BJ13259" s="1" t="s">
        <v>25648</v>
      </c>
      <c r="BK13259" s="1" t="s">
        <v>25650</v>
      </c>
    </row>
    <row r="13260" spans="62:63" ht="12" customHeight="1" x14ac:dyDescent="0.25">
      <c r="BJ13260" s="1" t="s">
        <v>25651</v>
      </c>
      <c r="BK13260" s="1" t="s">
        <v>25652</v>
      </c>
    </row>
    <row r="13261" spans="62:63" ht="12" customHeight="1" x14ac:dyDescent="0.25">
      <c r="BJ13261" s="1" t="s">
        <v>25651</v>
      </c>
      <c r="BK13261" s="1" t="s">
        <v>25653</v>
      </c>
    </row>
    <row r="13262" spans="62:63" ht="12" customHeight="1" x14ac:dyDescent="0.25">
      <c r="BJ13262" s="1" t="s">
        <v>25651</v>
      </c>
      <c r="BK13262" s="1" t="s">
        <v>25555</v>
      </c>
    </row>
    <row r="13263" spans="62:63" ht="12" customHeight="1" x14ac:dyDescent="0.25">
      <c r="BJ13263" s="1" t="s">
        <v>25654</v>
      </c>
      <c r="BK13263" s="1" t="s">
        <v>25655</v>
      </c>
    </row>
    <row r="13264" spans="62:63" ht="12" customHeight="1" x14ac:dyDescent="0.25">
      <c r="BJ13264" s="1" t="s">
        <v>25654</v>
      </c>
      <c r="BK13264" s="1" t="s">
        <v>25656</v>
      </c>
    </row>
    <row r="13265" spans="62:63" ht="12" customHeight="1" x14ac:dyDescent="0.25">
      <c r="BJ13265" s="1" t="s">
        <v>25657</v>
      </c>
      <c r="BK13265" s="1" t="s">
        <v>25658</v>
      </c>
    </row>
    <row r="13266" spans="62:63" ht="12" customHeight="1" x14ac:dyDescent="0.25">
      <c r="BJ13266" s="1" t="s">
        <v>25657</v>
      </c>
      <c r="BK13266" s="1" t="s">
        <v>25563</v>
      </c>
    </row>
    <row r="13267" spans="62:63" ht="12" customHeight="1" x14ac:dyDescent="0.25">
      <c r="BJ13267" s="1" t="s">
        <v>25657</v>
      </c>
      <c r="BK13267" s="1" t="s">
        <v>25659</v>
      </c>
    </row>
    <row r="13268" spans="62:63" ht="12" customHeight="1" x14ac:dyDescent="0.25">
      <c r="BJ13268" s="1" t="s">
        <v>25660</v>
      </c>
      <c r="BK13268" s="1" t="s">
        <v>25661</v>
      </c>
    </row>
    <row r="13269" spans="62:63" ht="12" customHeight="1" x14ac:dyDescent="0.25">
      <c r="BJ13269" s="1" t="s">
        <v>25660</v>
      </c>
      <c r="BK13269" s="1" t="s">
        <v>25570</v>
      </c>
    </row>
    <row r="13270" spans="62:63" ht="12" customHeight="1" x14ac:dyDescent="0.25">
      <c r="BJ13270" s="1" t="s">
        <v>25662</v>
      </c>
      <c r="BK13270" s="1" t="s">
        <v>25663</v>
      </c>
    </row>
    <row r="13271" spans="62:63" ht="12" customHeight="1" x14ac:dyDescent="0.25">
      <c r="BJ13271" s="1" t="s">
        <v>25662</v>
      </c>
      <c r="BK13271" s="1" t="s">
        <v>25664</v>
      </c>
    </row>
    <row r="13272" spans="62:63" ht="12" customHeight="1" x14ac:dyDescent="0.25">
      <c r="BJ13272" s="1" t="s">
        <v>25665</v>
      </c>
      <c r="BK13272" s="1" t="s">
        <v>25666</v>
      </c>
    </row>
    <row r="13273" spans="62:63" ht="12" customHeight="1" x14ac:dyDescent="0.25">
      <c r="BJ13273" s="1" t="s">
        <v>25665</v>
      </c>
      <c r="BK13273" s="1" t="s">
        <v>25667</v>
      </c>
    </row>
    <row r="13274" spans="62:63" ht="12" customHeight="1" x14ac:dyDescent="0.25">
      <c r="BJ13274" s="1" t="s">
        <v>25668</v>
      </c>
      <c r="BK13274" s="1" t="s">
        <v>25669</v>
      </c>
    </row>
    <row r="13275" spans="62:63" ht="12" customHeight="1" x14ac:dyDescent="0.25">
      <c r="BJ13275" s="1" t="s">
        <v>25668</v>
      </c>
      <c r="BK13275" s="1" t="s">
        <v>25670</v>
      </c>
    </row>
    <row r="13276" spans="62:63" ht="12" customHeight="1" x14ac:dyDescent="0.25">
      <c r="BJ13276" s="1" t="s">
        <v>25671</v>
      </c>
      <c r="BK13276" s="1" t="s">
        <v>25672</v>
      </c>
    </row>
    <row r="13277" spans="62:63" ht="12" customHeight="1" x14ac:dyDescent="0.25">
      <c r="BJ13277" s="1" t="s">
        <v>25671</v>
      </c>
      <c r="BK13277" s="1" t="s">
        <v>25578</v>
      </c>
    </row>
    <row r="13278" spans="62:63" ht="12" customHeight="1" x14ac:dyDescent="0.25">
      <c r="BJ13278" s="1" t="s">
        <v>25671</v>
      </c>
      <c r="BK13278" s="1" t="s">
        <v>25673</v>
      </c>
    </row>
    <row r="13279" spans="62:63" ht="12" customHeight="1" x14ac:dyDescent="0.25">
      <c r="BJ13279" s="1" t="s">
        <v>25674</v>
      </c>
      <c r="BK13279" s="1" t="s">
        <v>25675</v>
      </c>
    </row>
    <row r="13280" spans="62:63" ht="12" customHeight="1" x14ac:dyDescent="0.25">
      <c r="BJ13280" s="1" t="s">
        <v>25674</v>
      </c>
      <c r="BK13280" s="1" t="s">
        <v>25582</v>
      </c>
    </row>
    <row r="13281" spans="62:63" ht="12" customHeight="1" x14ac:dyDescent="0.25">
      <c r="BJ13281" s="1" t="s">
        <v>25674</v>
      </c>
      <c r="BK13281" s="1" t="s">
        <v>25676</v>
      </c>
    </row>
    <row r="13282" spans="62:63" ht="12" customHeight="1" x14ac:dyDescent="0.25">
      <c r="BJ13282" s="1" t="s">
        <v>25677</v>
      </c>
      <c r="BK13282" s="1" t="s">
        <v>25584</v>
      </c>
    </row>
    <row r="13283" spans="62:63" ht="12" customHeight="1" x14ac:dyDescent="0.25">
      <c r="BJ13283" s="1" t="s">
        <v>25677</v>
      </c>
      <c r="BK13283" s="1" t="s">
        <v>25678</v>
      </c>
    </row>
    <row r="13284" spans="62:63" ht="12" customHeight="1" x14ac:dyDescent="0.25">
      <c r="BJ13284" s="1" t="s">
        <v>25677</v>
      </c>
      <c r="BK13284" s="1" t="s">
        <v>25679</v>
      </c>
    </row>
    <row r="13285" spans="62:63" ht="12" customHeight="1" x14ac:dyDescent="0.25">
      <c r="BJ13285" s="1" t="s">
        <v>25677</v>
      </c>
      <c r="BK13285" s="1" t="s">
        <v>25680</v>
      </c>
    </row>
    <row r="13286" spans="62:63" ht="12" customHeight="1" x14ac:dyDescent="0.25">
      <c r="BJ13286" s="1" t="s">
        <v>25681</v>
      </c>
      <c r="BK13286" s="1" t="s">
        <v>25682</v>
      </c>
    </row>
    <row r="13287" spans="62:63" ht="12" customHeight="1" x14ac:dyDescent="0.25">
      <c r="BJ13287" s="1" t="s">
        <v>25681</v>
      </c>
      <c r="BK13287" s="1" t="s">
        <v>25683</v>
      </c>
    </row>
    <row r="13288" spans="62:63" ht="12" customHeight="1" x14ac:dyDescent="0.25">
      <c r="BJ13288" s="1" t="s">
        <v>25684</v>
      </c>
      <c r="BK13288" s="1" t="s">
        <v>25574</v>
      </c>
    </row>
    <row r="13289" spans="62:63" ht="12" customHeight="1" x14ac:dyDescent="0.25">
      <c r="BJ13289" s="1" t="s">
        <v>25685</v>
      </c>
      <c r="BK13289" s="1" t="s">
        <v>25686</v>
      </c>
    </row>
    <row r="13290" spans="62:63" ht="12" customHeight="1" x14ac:dyDescent="0.25">
      <c r="BJ13290" s="1" t="s">
        <v>25685</v>
      </c>
      <c r="BK13290" s="1" t="s">
        <v>25687</v>
      </c>
    </row>
    <row r="13291" spans="62:63" ht="12" customHeight="1" x14ac:dyDescent="0.25">
      <c r="BJ13291" s="1" t="s">
        <v>25688</v>
      </c>
      <c r="BK13291" s="1" t="s">
        <v>25689</v>
      </c>
    </row>
    <row r="13292" spans="62:63" ht="12" customHeight="1" x14ac:dyDescent="0.25">
      <c r="BJ13292" s="1" t="s">
        <v>25688</v>
      </c>
      <c r="BK13292" s="1" t="s">
        <v>25690</v>
      </c>
    </row>
    <row r="13293" spans="62:63" ht="12" customHeight="1" x14ac:dyDescent="0.25">
      <c r="BJ13293" s="1" t="s">
        <v>25688</v>
      </c>
      <c r="BK13293" s="1" t="s">
        <v>25494</v>
      </c>
    </row>
    <row r="13294" spans="62:63" ht="12" customHeight="1" x14ac:dyDescent="0.25">
      <c r="BJ13294" s="1" t="s">
        <v>25691</v>
      </c>
      <c r="BK13294" s="1" t="s">
        <v>25692</v>
      </c>
    </row>
    <row r="13295" spans="62:63" ht="12" customHeight="1" x14ac:dyDescent="0.25">
      <c r="BJ13295" s="1" t="s">
        <v>25691</v>
      </c>
      <c r="BK13295" s="1" t="s">
        <v>25693</v>
      </c>
    </row>
    <row r="13296" spans="62:63" ht="12" customHeight="1" x14ac:dyDescent="0.25">
      <c r="BJ13296" s="1" t="s">
        <v>25694</v>
      </c>
      <c r="BK13296" s="1" t="s">
        <v>25695</v>
      </c>
    </row>
    <row r="13297" spans="62:63" ht="12" customHeight="1" x14ac:dyDescent="0.25">
      <c r="BJ13297" s="1" t="s">
        <v>25696</v>
      </c>
      <c r="BK13297" s="1" t="s">
        <v>25697</v>
      </c>
    </row>
    <row r="13298" spans="62:63" ht="12" customHeight="1" x14ac:dyDescent="0.25">
      <c r="BJ13298" s="1" t="s">
        <v>25698</v>
      </c>
      <c r="BK13298" s="1" t="s">
        <v>25699</v>
      </c>
    </row>
    <row r="13299" spans="62:63" ht="12" customHeight="1" x14ac:dyDescent="0.25">
      <c r="BJ13299" s="1" t="s">
        <v>25698</v>
      </c>
      <c r="BK13299" s="1" t="s">
        <v>25700</v>
      </c>
    </row>
    <row r="13300" spans="62:63" ht="12" customHeight="1" x14ac:dyDescent="0.25">
      <c r="BJ13300" s="1" t="s">
        <v>25701</v>
      </c>
      <c r="BK13300" s="1" t="s">
        <v>25702</v>
      </c>
    </row>
    <row r="13301" spans="62:63" ht="12" customHeight="1" x14ac:dyDescent="0.25">
      <c r="BJ13301" s="1" t="s">
        <v>25701</v>
      </c>
      <c r="BK13301" s="1" t="s">
        <v>25703</v>
      </c>
    </row>
    <row r="13302" spans="62:63" ht="12" customHeight="1" x14ac:dyDescent="0.25">
      <c r="BJ13302" s="1" t="s">
        <v>25701</v>
      </c>
      <c r="BK13302" s="1" t="s">
        <v>25704</v>
      </c>
    </row>
    <row r="13303" spans="62:63" ht="12" customHeight="1" x14ac:dyDescent="0.25">
      <c r="BJ13303" s="1" t="s">
        <v>25705</v>
      </c>
      <c r="BK13303" s="1" t="s">
        <v>25706</v>
      </c>
    </row>
    <row r="13304" spans="62:63" ht="12" customHeight="1" x14ac:dyDescent="0.25">
      <c r="BJ13304" s="1" t="s">
        <v>25705</v>
      </c>
      <c r="BK13304" s="1" t="s">
        <v>25707</v>
      </c>
    </row>
    <row r="13305" spans="62:63" ht="12" customHeight="1" x14ac:dyDescent="0.25">
      <c r="BJ13305" s="1" t="s">
        <v>25708</v>
      </c>
      <c r="BK13305" s="1" t="s">
        <v>25709</v>
      </c>
    </row>
    <row r="13306" spans="62:63" ht="12" customHeight="1" x14ac:dyDescent="0.25">
      <c r="BJ13306" s="1" t="s">
        <v>25708</v>
      </c>
      <c r="BK13306" s="1" t="s">
        <v>25710</v>
      </c>
    </row>
    <row r="13307" spans="62:63" ht="12" customHeight="1" x14ac:dyDescent="0.25">
      <c r="BJ13307" s="1" t="s">
        <v>25708</v>
      </c>
      <c r="BK13307" s="1" t="s">
        <v>25551</v>
      </c>
    </row>
    <row r="13308" spans="62:63" ht="12" customHeight="1" x14ac:dyDescent="0.25">
      <c r="BJ13308" s="1" t="s">
        <v>25711</v>
      </c>
      <c r="BK13308" s="1" t="s">
        <v>25712</v>
      </c>
    </row>
    <row r="13309" spans="62:63" ht="12" customHeight="1" x14ac:dyDescent="0.25">
      <c r="BJ13309" s="1" t="s">
        <v>25711</v>
      </c>
      <c r="BK13309" s="1" t="s">
        <v>25553</v>
      </c>
    </row>
    <row r="13310" spans="62:63" ht="12" customHeight="1" x14ac:dyDescent="0.25">
      <c r="BJ13310" s="1" t="s">
        <v>25713</v>
      </c>
      <c r="BK13310" s="1" t="s">
        <v>25714</v>
      </c>
    </row>
    <row r="13311" spans="62:63" ht="12" customHeight="1" x14ac:dyDescent="0.25">
      <c r="BJ13311" s="1" t="s">
        <v>25713</v>
      </c>
      <c r="BK13311" s="1" t="s">
        <v>25715</v>
      </c>
    </row>
    <row r="13312" spans="62:63" ht="12" customHeight="1" x14ac:dyDescent="0.25">
      <c r="BJ13312" s="1" t="s">
        <v>25713</v>
      </c>
      <c r="BK13312" s="1" t="s">
        <v>25549</v>
      </c>
    </row>
    <row r="13313" spans="62:63" ht="12" customHeight="1" x14ac:dyDescent="0.25">
      <c r="BJ13313" s="1" t="s">
        <v>25716</v>
      </c>
      <c r="BK13313" s="1" t="s">
        <v>25717</v>
      </c>
    </row>
    <row r="13314" spans="62:63" ht="12" customHeight="1" x14ac:dyDescent="0.25">
      <c r="BJ13314" s="1" t="s">
        <v>25718</v>
      </c>
      <c r="BK13314" s="1" t="s">
        <v>25719</v>
      </c>
    </row>
    <row r="13315" spans="62:63" ht="12" customHeight="1" x14ac:dyDescent="0.25">
      <c r="BJ13315" s="1" t="s">
        <v>25718</v>
      </c>
      <c r="BK13315" s="1" t="s">
        <v>25720</v>
      </c>
    </row>
    <row r="13316" spans="62:63" ht="12" customHeight="1" x14ac:dyDescent="0.25">
      <c r="BJ13316" s="1" t="s">
        <v>25721</v>
      </c>
      <c r="BK13316" s="1" t="s">
        <v>25722</v>
      </c>
    </row>
    <row r="13317" spans="62:63" ht="12" customHeight="1" x14ac:dyDescent="0.25">
      <c r="BJ13317" s="1" t="s">
        <v>25721</v>
      </c>
      <c r="BK13317" s="1" t="s">
        <v>25723</v>
      </c>
    </row>
    <row r="13318" spans="62:63" ht="12" customHeight="1" x14ac:dyDescent="0.25">
      <c r="BJ13318" s="1" t="s">
        <v>25724</v>
      </c>
      <c r="BK13318" s="1" t="s">
        <v>25725</v>
      </c>
    </row>
    <row r="13319" spans="62:63" ht="12" customHeight="1" x14ac:dyDescent="0.25">
      <c r="BJ13319" s="1" t="s">
        <v>25724</v>
      </c>
      <c r="BK13319" s="1" t="s">
        <v>25726</v>
      </c>
    </row>
    <row r="13320" spans="62:63" ht="12" customHeight="1" x14ac:dyDescent="0.25">
      <c r="BJ13320" s="1" t="s">
        <v>25727</v>
      </c>
      <c r="BK13320" s="1" t="s">
        <v>25728</v>
      </c>
    </row>
    <row r="13321" spans="62:63" ht="12" customHeight="1" x14ac:dyDescent="0.25">
      <c r="BJ13321" s="1" t="s">
        <v>25727</v>
      </c>
      <c r="BK13321" s="1" t="s">
        <v>25729</v>
      </c>
    </row>
    <row r="13322" spans="62:63" ht="12" customHeight="1" x14ac:dyDescent="0.25">
      <c r="BJ13322" s="1" t="s">
        <v>25727</v>
      </c>
      <c r="BK13322" s="1" t="s">
        <v>25580</v>
      </c>
    </row>
    <row r="13323" spans="62:63" ht="12" customHeight="1" x14ac:dyDescent="0.25">
      <c r="BJ13323" s="1" t="s">
        <v>25730</v>
      </c>
      <c r="BK13323" s="1" t="s">
        <v>25731</v>
      </c>
    </row>
    <row r="13324" spans="62:63" ht="12" customHeight="1" x14ac:dyDescent="0.25">
      <c r="BJ13324" s="1" t="s">
        <v>25730</v>
      </c>
      <c r="BK13324" s="1" t="s">
        <v>25732</v>
      </c>
    </row>
    <row r="13325" spans="62:63" ht="12" customHeight="1" x14ac:dyDescent="0.25">
      <c r="BJ13325" s="1" t="s">
        <v>25733</v>
      </c>
      <c r="BK13325" s="1" t="s">
        <v>25734</v>
      </c>
    </row>
    <row r="13326" spans="62:63" ht="12" customHeight="1" x14ac:dyDescent="0.25">
      <c r="BJ13326" s="1" t="s">
        <v>25733</v>
      </c>
      <c r="BK13326" s="1" t="s">
        <v>25735</v>
      </c>
    </row>
    <row r="13327" spans="62:63" ht="12" customHeight="1" x14ac:dyDescent="0.25">
      <c r="BJ13327" s="1" t="s">
        <v>25736</v>
      </c>
      <c r="BK13327" s="1" t="s">
        <v>25737</v>
      </c>
    </row>
    <row r="13328" spans="62:63" ht="12" customHeight="1" x14ac:dyDescent="0.25">
      <c r="BJ13328" s="1" t="s">
        <v>25736</v>
      </c>
      <c r="BK13328" s="1" t="s">
        <v>25738</v>
      </c>
    </row>
    <row r="13329" spans="62:63" ht="12" customHeight="1" x14ac:dyDescent="0.25">
      <c r="BJ13329" s="1" t="s">
        <v>25736</v>
      </c>
      <c r="BK13329" s="1" t="s">
        <v>25739</v>
      </c>
    </row>
    <row r="13330" spans="62:63" ht="12" customHeight="1" x14ac:dyDescent="0.25">
      <c r="BJ13330" s="1" t="s">
        <v>25736</v>
      </c>
      <c r="BK13330" s="1" t="s">
        <v>25740</v>
      </c>
    </row>
    <row r="13331" spans="62:63" ht="12" customHeight="1" x14ac:dyDescent="0.25">
      <c r="BJ13331" s="1" t="s">
        <v>25741</v>
      </c>
      <c r="BK13331" s="1" t="s">
        <v>25742</v>
      </c>
    </row>
    <row r="13332" spans="62:63" ht="12" customHeight="1" x14ac:dyDescent="0.25">
      <c r="BJ13332" s="1" t="s">
        <v>25741</v>
      </c>
      <c r="BK13332" s="1" t="s">
        <v>25743</v>
      </c>
    </row>
    <row r="13333" spans="62:63" ht="12" customHeight="1" x14ac:dyDescent="0.25">
      <c r="BJ13333" s="1" t="s">
        <v>25741</v>
      </c>
      <c r="BK13333" s="1" t="s">
        <v>25744</v>
      </c>
    </row>
    <row r="13334" spans="62:63" ht="12" customHeight="1" x14ac:dyDescent="0.25">
      <c r="BJ13334" s="1" t="s">
        <v>25741</v>
      </c>
      <c r="BK13334" s="1" t="s">
        <v>25745</v>
      </c>
    </row>
    <row r="13335" spans="62:63" ht="12" customHeight="1" x14ac:dyDescent="0.25">
      <c r="BJ13335" s="1" t="s">
        <v>25741</v>
      </c>
      <c r="BK13335" s="1" t="s">
        <v>25746</v>
      </c>
    </row>
    <row r="13336" spans="62:63" ht="12" customHeight="1" x14ac:dyDescent="0.25">
      <c r="BJ13336" s="1" t="s">
        <v>25741</v>
      </c>
      <c r="BK13336" s="1" t="s">
        <v>25740</v>
      </c>
    </row>
    <row r="13337" spans="62:63" ht="12" customHeight="1" x14ac:dyDescent="0.25">
      <c r="BJ13337" s="1" t="s">
        <v>25747</v>
      </c>
      <c r="BK13337" s="1" t="s">
        <v>25748</v>
      </c>
    </row>
    <row r="13338" spans="62:63" ht="12" customHeight="1" x14ac:dyDescent="0.25">
      <c r="BJ13338" s="1" t="s">
        <v>25747</v>
      </c>
      <c r="BK13338" s="1" t="s">
        <v>25740</v>
      </c>
    </row>
    <row r="13339" spans="62:63" ht="12" customHeight="1" x14ac:dyDescent="0.25">
      <c r="BJ13339" s="1" t="s">
        <v>25749</v>
      </c>
      <c r="BK13339" s="1" t="s">
        <v>25750</v>
      </c>
    </row>
    <row r="13340" spans="62:63" ht="12" customHeight="1" x14ac:dyDescent="0.25">
      <c r="BJ13340" s="1" t="s">
        <v>25749</v>
      </c>
      <c r="BK13340" s="1" t="s">
        <v>25740</v>
      </c>
    </row>
    <row r="13341" spans="62:63" ht="12" customHeight="1" x14ac:dyDescent="0.25">
      <c r="BJ13341" s="1" t="s">
        <v>25751</v>
      </c>
      <c r="BK13341" s="1" t="s">
        <v>25752</v>
      </c>
    </row>
    <row r="13342" spans="62:63" ht="12" customHeight="1" x14ac:dyDescent="0.25">
      <c r="BJ13342" s="1" t="s">
        <v>25751</v>
      </c>
      <c r="BK13342" s="1" t="s">
        <v>25753</v>
      </c>
    </row>
    <row r="13343" spans="62:63" ht="12" customHeight="1" x14ac:dyDescent="0.25">
      <c r="BJ13343" s="1" t="s">
        <v>25751</v>
      </c>
      <c r="BK13343" s="1" t="s">
        <v>25754</v>
      </c>
    </row>
    <row r="13344" spans="62:63" ht="12" customHeight="1" x14ac:dyDescent="0.25">
      <c r="BJ13344" s="1" t="s">
        <v>25751</v>
      </c>
      <c r="BK13344" s="1" t="s">
        <v>25755</v>
      </c>
    </row>
    <row r="13345" spans="62:63" ht="12" customHeight="1" x14ac:dyDescent="0.25">
      <c r="BJ13345" s="1" t="s">
        <v>25751</v>
      </c>
      <c r="BK13345" s="1" t="s">
        <v>25740</v>
      </c>
    </row>
    <row r="13346" spans="62:63" ht="12" customHeight="1" x14ac:dyDescent="0.25">
      <c r="BJ13346" s="1" t="s">
        <v>25756</v>
      </c>
      <c r="BK13346" s="1" t="s">
        <v>25757</v>
      </c>
    </row>
    <row r="13347" spans="62:63" ht="12" customHeight="1" x14ac:dyDescent="0.25">
      <c r="BJ13347" s="1" t="s">
        <v>25756</v>
      </c>
      <c r="BK13347" s="1" t="s">
        <v>25758</v>
      </c>
    </row>
    <row r="13348" spans="62:63" ht="12" customHeight="1" x14ac:dyDescent="0.25">
      <c r="BJ13348" s="1" t="s">
        <v>25756</v>
      </c>
      <c r="BK13348" s="1" t="s">
        <v>25759</v>
      </c>
    </row>
    <row r="13349" spans="62:63" ht="12" customHeight="1" x14ac:dyDescent="0.25">
      <c r="BJ13349" s="1" t="s">
        <v>25756</v>
      </c>
      <c r="BK13349" s="1" t="s">
        <v>25740</v>
      </c>
    </row>
    <row r="13350" spans="62:63" ht="12" customHeight="1" x14ac:dyDescent="0.25">
      <c r="BJ13350" s="1" t="s">
        <v>25760</v>
      </c>
      <c r="BK13350" s="1" t="s">
        <v>25761</v>
      </c>
    </row>
    <row r="13351" spans="62:63" ht="12" customHeight="1" x14ac:dyDescent="0.25">
      <c r="BJ13351" s="1" t="s">
        <v>25760</v>
      </c>
      <c r="BK13351" s="1" t="s">
        <v>25762</v>
      </c>
    </row>
    <row r="13352" spans="62:63" ht="12" customHeight="1" x14ac:dyDescent="0.25">
      <c r="BJ13352" s="1" t="s">
        <v>25760</v>
      </c>
      <c r="BK13352" s="1" t="s">
        <v>25763</v>
      </c>
    </row>
    <row r="13353" spans="62:63" ht="12" customHeight="1" x14ac:dyDescent="0.25">
      <c r="BJ13353" s="1" t="s">
        <v>25760</v>
      </c>
      <c r="BK13353" s="1" t="s">
        <v>25740</v>
      </c>
    </row>
    <row r="13354" spans="62:63" ht="12" customHeight="1" x14ac:dyDescent="0.25">
      <c r="BJ13354" s="1" t="s">
        <v>25764</v>
      </c>
      <c r="BK13354" s="1" t="s">
        <v>25765</v>
      </c>
    </row>
    <row r="13355" spans="62:63" ht="12" customHeight="1" x14ac:dyDescent="0.25">
      <c r="BJ13355" s="1" t="s">
        <v>25764</v>
      </c>
      <c r="BK13355" s="1" t="s">
        <v>25766</v>
      </c>
    </row>
    <row r="13356" spans="62:63" ht="12" customHeight="1" x14ac:dyDescent="0.25">
      <c r="BJ13356" s="1" t="s">
        <v>25764</v>
      </c>
      <c r="BK13356" s="1" t="s">
        <v>25767</v>
      </c>
    </row>
    <row r="13357" spans="62:63" ht="12" customHeight="1" x14ac:dyDescent="0.25">
      <c r="BJ13357" s="1" t="s">
        <v>25764</v>
      </c>
      <c r="BK13357" s="1" t="s">
        <v>25740</v>
      </c>
    </row>
    <row r="13358" spans="62:63" ht="12" customHeight="1" x14ac:dyDescent="0.25">
      <c r="BJ13358" s="1" t="s">
        <v>25768</v>
      </c>
      <c r="BK13358" s="1" t="s">
        <v>25769</v>
      </c>
    </row>
    <row r="13359" spans="62:63" ht="12" customHeight="1" x14ac:dyDescent="0.25">
      <c r="BJ13359" s="1" t="s">
        <v>25768</v>
      </c>
      <c r="BK13359" s="1" t="s">
        <v>25770</v>
      </c>
    </row>
    <row r="13360" spans="62:63" ht="12" customHeight="1" x14ac:dyDescent="0.25">
      <c r="BJ13360" s="1" t="s">
        <v>25768</v>
      </c>
      <c r="BK13360" s="1" t="s">
        <v>25771</v>
      </c>
    </row>
    <row r="13361" spans="62:63" ht="12" customHeight="1" x14ac:dyDescent="0.25">
      <c r="BJ13361" s="1" t="s">
        <v>25768</v>
      </c>
      <c r="BK13361" s="1" t="s">
        <v>25772</v>
      </c>
    </row>
    <row r="13362" spans="62:63" ht="12" customHeight="1" x14ac:dyDescent="0.25">
      <c r="BJ13362" s="1" t="s">
        <v>25768</v>
      </c>
      <c r="BK13362" s="1" t="s">
        <v>25773</v>
      </c>
    </row>
    <row r="13363" spans="62:63" ht="12" customHeight="1" x14ac:dyDescent="0.25">
      <c r="BJ13363" s="1" t="s">
        <v>25768</v>
      </c>
      <c r="BK13363" s="1" t="s">
        <v>25740</v>
      </c>
    </row>
    <row r="13364" spans="62:63" ht="12" customHeight="1" x14ac:dyDescent="0.25">
      <c r="BJ13364" s="1" t="s">
        <v>25774</v>
      </c>
      <c r="BK13364" s="1" t="s">
        <v>25775</v>
      </c>
    </row>
    <row r="13365" spans="62:63" ht="12" customHeight="1" x14ac:dyDescent="0.25">
      <c r="BJ13365" s="1" t="s">
        <v>25774</v>
      </c>
      <c r="BK13365" s="1" t="s">
        <v>25776</v>
      </c>
    </row>
    <row r="13366" spans="62:63" ht="12" customHeight="1" x14ac:dyDescent="0.25">
      <c r="BJ13366" s="1" t="s">
        <v>25774</v>
      </c>
      <c r="BK13366" s="1" t="s">
        <v>25777</v>
      </c>
    </row>
    <row r="13367" spans="62:63" ht="12" customHeight="1" x14ac:dyDescent="0.25">
      <c r="BJ13367" s="1" t="s">
        <v>25774</v>
      </c>
      <c r="BK13367" s="1" t="s">
        <v>25778</v>
      </c>
    </row>
    <row r="13368" spans="62:63" ht="12" customHeight="1" x14ac:dyDescent="0.25">
      <c r="BJ13368" s="1" t="s">
        <v>25774</v>
      </c>
      <c r="BK13368" s="1" t="s">
        <v>25740</v>
      </c>
    </row>
    <row r="13369" spans="62:63" ht="12" customHeight="1" x14ac:dyDescent="0.25">
      <c r="BJ13369" s="1" t="s">
        <v>25779</v>
      </c>
      <c r="BK13369" s="1" t="s">
        <v>25780</v>
      </c>
    </row>
    <row r="13370" spans="62:63" ht="12" customHeight="1" x14ac:dyDescent="0.25">
      <c r="BJ13370" s="1" t="s">
        <v>25779</v>
      </c>
      <c r="BK13370" s="1" t="s">
        <v>25781</v>
      </c>
    </row>
    <row r="13371" spans="62:63" ht="12" customHeight="1" x14ac:dyDescent="0.25">
      <c r="BJ13371" s="1" t="s">
        <v>25779</v>
      </c>
      <c r="BK13371" s="1" t="s">
        <v>25740</v>
      </c>
    </row>
    <row r="13372" spans="62:63" ht="12" customHeight="1" x14ac:dyDescent="0.25">
      <c r="BJ13372" s="1" t="s">
        <v>25782</v>
      </c>
      <c r="BK13372" s="1" t="s">
        <v>25783</v>
      </c>
    </row>
    <row r="13373" spans="62:63" ht="12" customHeight="1" x14ac:dyDescent="0.25">
      <c r="BJ13373" s="1" t="s">
        <v>25782</v>
      </c>
      <c r="BK13373" s="1" t="s">
        <v>25784</v>
      </c>
    </row>
    <row r="13374" spans="62:63" ht="12" customHeight="1" x14ac:dyDescent="0.25">
      <c r="BJ13374" s="1" t="s">
        <v>25782</v>
      </c>
      <c r="BK13374" s="1" t="s">
        <v>25740</v>
      </c>
    </row>
    <row r="13375" spans="62:63" ht="12" customHeight="1" x14ac:dyDescent="0.25">
      <c r="BJ13375" s="1" t="s">
        <v>25785</v>
      </c>
      <c r="BK13375" s="1" t="s">
        <v>25786</v>
      </c>
    </row>
    <row r="13376" spans="62:63" ht="12" customHeight="1" x14ac:dyDescent="0.25">
      <c r="BJ13376" s="1" t="s">
        <v>25785</v>
      </c>
      <c r="BK13376" s="1" t="s">
        <v>25787</v>
      </c>
    </row>
    <row r="13377" spans="62:63" ht="12" customHeight="1" x14ac:dyDescent="0.25">
      <c r="BJ13377" s="1" t="s">
        <v>25785</v>
      </c>
      <c r="BK13377" s="1" t="s">
        <v>25788</v>
      </c>
    </row>
    <row r="13378" spans="62:63" ht="12" customHeight="1" x14ac:dyDescent="0.25">
      <c r="BJ13378" s="1" t="s">
        <v>25785</v>
      </c>
      <c r="BK13378" s="1" t="s">
        <v>25789</v>
      </c>
    </row>
    <row r="13379" spans="62:63" ht="12" customHeight="1" x14ac:dyDescent="0.25">
      <c r="BJ13379" s="1" t="s">
        <v>25785</v>
      </c>
      <c r="BK13379" s="1" t="s">
        <v>25790</v>
      </c>
    </row>
    <row r="13380" spans="62:63" ht="12" customHeight="1" x14ac:dyDescent="0.25">
      <c r="BJ13380" s="1" t="s">
        <v>25785</v>
      </c>
      <c r="BK13380" s="1" t="s">
        <v>25740</v>
      </c>
    </row>
    <row r="13381" spans="62:63" ht="12" customHeight="1" x14ac:dyDescent="0.25">
      <c r="BJ13381" s="1" t="s">
        <v>25791</v>
      </c>
      <c r="BK13381" s="1" t="s">
        <v>25792</v>
      </c>
    </row>
    <row r="13382" spans="62:63" ht="12" customHeight="1" x14ac:dyDescent="0.25">
      <c r="BJ13382" s="1" t="s">
        <v>25791</v>
      </c>
      <c r="BK13382" s="1" t="s">
        <v>25793</v>
      </c>
    </row>
    <row r="13383" spans="62:63" ht="12" customHeight="1" x14ac:dyDescent="0.25">
      <c r="BJ13383" s="1" t="s">
        <v>25791</v>
      </c>
      <c r="BK13383" s="1" t="s">
        <v>25740</v>
      </c>
    </row>
    <row r="13384" spans="62:63" ht="12" customHeight="1" x14ac:dyDescent="0.25">
      <c r="BJ13384" s="1" t="s">
        <v>25794</v>
      </c>
      <c r="BK13384" s="1" t="s">
        <v>25795</v>
      </c>
    </row>
    <row r="13385" spans="62:63" ht="12" customHeight="1" x14ac:dyDescent="0.25">
      <c r="BJ13385" s="1" t="s">
        <v>25794</v>
      </c>
      <c r="BK13385" s="1" t="s">
        <v>25796</v>
      </c>
    </row>
    <row r="13386" spans="62:63" ht="12" customHeight="1" x14ac:dyDescent="0.25">
      <c r="BJ13386" s="1" t="s">
        <v>25794</v>
      </c>
      <c r="BK13386" s="1" t="s">
        <v>25797</v>
      </c>
    </row>
    <row r="13387" spans="62:63" ht="12" customHeight="1" x14ac:dyDescent="0.25">
      <c r="BJ13387" s="1" t="s">
        <v>25794</v>
      </c>
      <c r="BK13387" s="1" t="s">
        <v>25798</v>
      </c>
    </row>
    <row r="13388" spans="62:63" ht="12" customHeight="1" x14ac:dyDescent="0.25">
      <c r="BJ13388" s="1" t="s">
        <v>25794</v>
      </c>
      <c r="BK13388" s="1" t="s">
        <v>25799</v>
      </c>
    </row>
    <row r="13389" spans="62:63" ht="12" customHeight="1" x14ac:dyDescent="0.25">
      <c r="BJ13389" s="1" t="s">
        <v>25794</v>
      </c>
      <c r="BK13389" s="1" t="s">
        <v>25740</v>
      </c>
    </row>
    <row r="13390" spans="62:63" ht="12" customHeight="1" x14ac:dyDescent="0.25">
      <c r="BJ13390" s="1" t="s">
        <v>25800</v>
      </c>
      <c r="BK13390" s="1" t="s">
        <v>25801</v>
      </c>
    </row>
    <row r="13391" spans="62:63" ht="12" customHeight="1" x14ac:dyDescent="0.25">
      <c r="BJ13391" s="1" t="s">
        <v>25800</v>
      </c>
      <c r="BK13391" s="1" t="s">
        <v>25802</v>
      </c>
    </row>
    <row r="13392" spans="62:63" ht="12" customHeight="1" x14ac:dyDescent="0.25">
      <c r="BJ13392" s="1" t="s">
        <v>25800</v>
      </c>
      <c r="BK13392" s="1" t="s">
        <v>25803</v>
      </c>
    </row>
    <row r="13393" spans="62:63" ht="12" customHeight="1" x14ac:dyDescent="0.25">
      <c r="BJ13393" s="1" t="s">
        <v>25800</v>
      </c>
      <c r="BK13393" s="1" t="s">
        <v>25804</v>
      </c>
    </row>
    <row r="13394" spans="62:63" ht="12" customHeight="1" x14ac:dyDescent="0.25">
      <c r="BJ13394" s="1" t="s">
        <v>25800</v>
      </c>
      <c r="BK13394" s="1" t="s">
        <v>25805</v>
      </c>
    </row>
    <row r="13395" spans="62:63" ht="12" customHeight="1" x14ac:dyDescent="0.25">
      <c r="BJ13395" s="1" t="s">
        <v>25800</v>
      </c>
      <c r="BK13395" s="1" t="s">
        <v>25740</v>
      </c>
    </row>
    <row r="13396" spans="62:63" ht="12" customHeight="1" x14ac:dyDescent="0.25">
      <c r="BJ13396" s="1" t="s">
        <v>25806</v>
      </c>
      <c r="BK13396" s="1" t="s">
        <v>25807</v>
      </c>
    </row>
    <row r="13397" spans="62:63" ht="12" customHeight="1" x14ac:dyDescent="0.25">
      <c r="BJ13397" s="1" t="s">
        <v>25806</v>
      </c>
      <c r="BK13397" s="1" t="s">
        <v>25808</v>
      </c>
    </row>
    <row r="13398" spans="62:63" ht="12" customHeight="1" x14ac:dyDescent="0.25">
      <c r="BJ13398" s="1" t="s">
        <v>25806</v>
      </c>
      <c r="BK13398" s="1" t="s">
        <v>25809</v>
      </c>
    </row>
    <row r="13399" spans="62:63" ht="12" customHeight="1" x14ac:dyDescent="0.25">
      <c r="BJ13399" s="1" t="s">
        <v>25806</v>
      </c>
      <c r="BK13399" s="1" t="s">
        <v>25740</v>
      </c>
    </row>
    <row r="13400" spans="62:63" ht="12" customHeight="1" x14ac:dyDescent="0.25">
      <c r="BJ13400" s="1" t="s">
        <v>25810</v>
      </c>
      <c r="BK13400" s="1" t="s">
        <v>25811</v>
      </c>
    </row>
    <row r="13401" spans="62:63" ht="12" customHeight="1" x14ac:dyDescent="0.25">
      <c r="BJ13401" s="1" t="s">
        <v>25810</v>
      </c>
      <c r="BK13401" s="1" t="s">
        <v>25812</v>
      </c>
    </row>
    <row r="13402" spans="62:63" ht="12" customHeight="1" x14ac:dyDescent="0.25">
      <c r="BJ13402" s="1" t="s">
        <v>25810</v>
      </c>
      <c r="BK13402" s="1" t="s">
        <v>25813</v>
      </c>
    </row>
    <row r="13403" spans="62:63" ht="12" customHeight="1" x14ac:dyDescent="0.25">
      <c r="BJ13403" s="1" t="s">
        <v>25810</v>
      </c>
      <c r="BK13403" s="1" t="s">
        <v>25740</v>
      </c>
    </row>
    <row r="13404" spans="62:63" ht="12" customHeight="1" x14ac:dyDescent="0.25">
      <c r="BJ13404" s="1" t="s">
        <v>25814</v>
      </c>
      <c r="BK13404" s="1" t="s">
        <v>25815</v>
      </c>
    </row>
    <row r="13405" spans="62:63" ht="12" customHeight="1" x14ac:dyDescent="0.25">
      <c r="BJ13405" s="1" t="s">
        <v>25814</v>
      </c>
      <c r="BK13405" s="1" t="s">
        <v>25816</v>
      </c>
    </row>
    <row r="13406" spans="62:63" ht="12" customHeight="1" x14ac:dyDescent="0.25">
      <c r="BJ13406" s="1" t="s">
        <v>25814</v>
      </c>
      <c r="BK13406" s="1" t="s">
        <v>25817</v>
      </c>
    </row>
    <row r="13407" spans="62:63" ht="12" customHeight="1" x14ac:dyDescent="0.25">
      <c r="BJ13407" s="1" t="s">
        <v>25814</v>
      </c>
      <c r="BK13407" s="1" t="s">
        <v>25799</v>
      </c>
    </row>
    <row r="13408" spans="62:63" ht="12" customHeight="1" x14ac:dyDescent="0.25">
      <c r="BJ13408" s="1" t="s">
        <v>25814</v>
      </c>
      <c r="BK13408" s="1" t="s">
        <v>25740</v>
      </c>
    </row>
    <row r="13409" spans="62:63" ht="12" customHeight="1" x14ac:dyDescent="0.25">
      <c r="BJ13409" s="1" t="s">
        <v>25818</v>
      </c>
      <c r="BK13409" s="1" t="s">
        <v>25819</v>
      </c>
    </row>
    <row r="13410" spans="62:63" ht="12" customHeight="1" x14ac:dyDescent="0.25">
      <c r="BJ13410" s="1" t="s">
        <v>25818</v>
      </c>
      <c r="BK13410" s="1" t="s">
        <v>25820</v>
      </c>
    </row>
    <row r="13411" spans="62:63" ht="12" customHeight="1" x14ac:dyDescent="0.25">
      <c r="BJ13411" s="1" t="s">
        <v>25818</v>
      </c>
      <c r="BK13411" s="1" t="s">
        <v>25740</v>
      </c>
    </row>
    <row r="13412" spans="62:63" ht="12" customHeight="1" x14ac:dyDescent="0.25">
      <c r="BJ13412" s="1" t="s">
        <v>25821</v>
      </c>
      <c r="BK13412" s="1" t="s">
        <v>25822</v>
      </c>
    </row>
    <row r="13413" spans="62:63" ht="12" customHeight="1" x14ac:dyDescent="0.25">
      <c r="BJ13413" s="1" t="s">
        <v>25821</v>
      </c>
      <c r="BK13413" s="1" t="s">
        <v>25823</v>
      </c>
    </row>
    <row r="13414" spans="62:63" ht="12" customHeight="1" x14ac:dyDescent="0.25">
      <c r="BJ13414" s="1" t="s">
        <v>25821</v>
      </c>
      <c r="BK13414" s="1" t="s">
        <v>25824</v>
      </c>
    </row>
    <row r="13415" spans="62:63" ht="12" customHeight="1" x14ac:dyDescent="0.25">
      <c r="BJ13415" s="1" t="s">
        <v>25821</v>
      </c>
      <c r="BK13415" s="1" t="s">
        <v>25740</v>
      </c>
    </row>
    <row r="13416" spans="62:63" ht="12" customHeight="1" x14ac:dyDescent="0.25">
      <c r="BJ13416" s="1" t="s">
        <v>25825</v>
      </c>
      <c r="BK13416" s="1" t="s">
        <v>25826</v>
      </c>
    </row>
    <row r="13417" spans="62:63" ht="12" customHeight="1" x14ac:dyDescent="0.25">
      <c r="BJ13417" s="1" t="s">
        <v>25825</v>
      </c>
      <c r="BK13417" s="1" t="s">
        <v>25819</v>
      </c>
    </row>
    <row r="13418" spans="62:63" ht="12" customHeight="1" x14ac:dyDescent="0.25">
      <c r="BJ13418" s="1" t="s">
        <v>25825</v>
      </c>
      <c r="BK13418" s="1" t="s">
        <v>25827</v>
      </c>
    </row>
    <row r="13419" spans="62:63" ht="12" customHeight="1" x14ac:dyDescent="0.25">
      <c r="BJ13419" s="1" t="s">
        <v>25825</v>
      </c>
      <c r="BK13419" s="1" t="s">
        <v>25828</v>
      </c>
    </row>
    <row r="13420" spans="62:63" ht="12" customHeight="1" x14ac:dyDescent="0.25">
      <c r="BJ13420" s="1" t="s">
        <v>25825</v>
      </c>
      <c r="BK13420" s="1" t="s">
        <v>25829</v>
      </c>
    </row>
    <row r="13421" spans="62:63" ht="12" customHeight="1" x14ac:dyDescent="0.25">
      <c r="BJ13421" s="1" t="s">
        <v>25825</v>
      </c>
      <c r="BK13421" s="1" t="s">
        <v>25830</v>
      </c>
    </row>
    <row r="13422" spans="62:63" ht="12" customHeight="1" x14ac:dyDescent="0.25">
      <c r="BJ13422" s="1" t="s">
        <v>25825</v>
      </c>
      <c r="BK13422" s="1" t="s">
        <v>25740</v>
      </c>
    </row>
    <row r="13423" spans="62:63" ht="12" customHeight="1" x14ac:dyDescent="0.25">
      <c r="BJ13423" s="1" t="s">
        <v>25831</v>
      </c>
      <c r="BK13423" s="1" t="s">
        <v>25832</v>
      </c>
    </row>
    <row r="13424" spans="62:63" ht="12" customHeight="1" x14ac:dyDescent="0.25">
      <c r="BJ13424" s="1" t="s">
        <v>25831</v>
      </c>
      <c r="BK13424" s="1" t="s">
        <v>25833</v>
      </c>
    </row>
    <row r="13425" spans="62:63" ht="12" customHeight="1" x14ac:dyDescent="0.25">
      <c r="BJ13425" s="1" t="s">
        <v>25831</v>
      </c>
      <c r="BK13425" s="1" t="s">
        <v>25834</v>
      </c>
    </row>
    <row r="13426" spans="62:63" ht="12" customHeight="1" x14ac:dyDescent="0.25">
      <c r="BJ13426" s="1" t="s">
        <v>25831</v>
      </c>
      <c r="BK13426" s="1" t="s">
        <v>25835</v>
      </c>
    </row>
    <row r="13427" spans="62:63" ht="12" customHeight="1" x14ac:dyDescent="0.25">
      <c r="BJ13427" s="1" t="s">
        <v>25831</v>
      </c>
      <c r="BK13427" s="1" t="s">
        <v>25740</v>
      </c>
    </row>
    <row r="13428" spans="62:63" ht="12" customHeight="1" x14ac:dyDescent="0.25">
      <c r="BJ13428" s="1" t="s">
        <v>25836</v>
      </c>
      <c r="BK13428" s="1" t="s">
        <v>25837</v>
      </c>
    </row>
    <row r="13429" spans="62:63" ht="12" customHeight="1" x14ac:dyDescent="0.25">
      <c r="BJ13429" s="1" t="s">
        <v>25836</v>
      </c>
      <c r="BK13429" s="1" t="s">
        <v>25838</v>
      </c>
    </row>
    <row r="13430" spans="62:63" ht="12" customHeight="1" x14ac:dyDescent="0.25">
      <c r="BJ13430" s="1" t="s">
        <v>25836</v>
      </c>
      <c r="BK13430" s="1" t="s">
        <v>25740</v>
      </c>
    </row>
    <row r="13431" spans="62:63" ht="12" customHeight="1" x14ac:dyDescent="0.25">
      <c r="BJ13431" s="1" t="s">
        <v>25839</v>
      </c>
      <c r="BK13431" s="1" t="s">
        <v>25840</v>
      </c>
    </row>
    <row r="13432" spans="62:63" ht="12" customHeight="1" x14ac:dyDescent="0.25">
      <c r="BJ13432" s="1" t="s">
        <v>25839</v>
      </c>
      <c r="BK13432" s="1" t="s">
        <v>25841</v>
      </c>
    </row>
    <row r="13433" spans="62:63" ht="12" customHeight="1" x14ac:dyDescent="0.25">
      <c r="BJ13433" s="1" t="s">
        <v>25839</v>
      </c>
      <c r="BK13433" s="1" t="s">
        <v>25842</v>
      </c>
    </row>
    <row r="13434" spans="62:63" ht="12" customHeight="1" x14ac:dyDescent="0.25">
      <c r="BJ13434" s="1" t="s">
        <v>25839</v>
      </c>
      <c r="BK13434" s="1" t="s">
        <v>25843</v>
      </c>
    </row>
    <row r="13435" spans="62:63" ht="12" customHeight="1" x14ac:dyDescent="0.25">
      <c r="BJ13435" s="1" t="s">
        <v>25839</v>
      </c>
      <c r="BK13435" s="1" t="s">
        <v>25740</v>
      </c>
    </row>
    <row r="13436" spans="62:63" ht="12" customHeight="1" x14ac:dyDescent="0.25">
      <c r="BJ13436" s="1" t="s">
        <v>25844</v>
      </c>
      <c r="BK13436" s="1" t="s">
        <v>25845</v>
      </c>
    </row>
    <row r="13437" spans="62:63" ht="12" customHeight="1" x14ac:dyDescent="0.25">
      <c r="BJ13437" s="1" t="s">
        <v>25844</v>
      </c>
      <c r="BK13437" s="1" t="s">
        <v>25846</v>
      </c>
    </row>
    <row r="13438" spans="62:63" ht="12" customHeight="1" x14ac:dyDescent="0.25">
      <c r="BJ13438" s="1" t="s">
        <v>25844</v>
      </c>
      <c r="BK13438" s="1" t="s">
        <v>25740</v>
      </c>
    </row>
    <row r="13439" spans="62:63" ht="12" customHeight="1" x14ac:dyDescent="0.25">
      <c r="BJ13439" s="1" t="s">
        <v>25847</v>
      </c>
      <c r="BK13439" s="1" t="s">
        <v>25848</v>
      </c>
    </row>
    <row r="13440" spans="62:63" ht="12" customHeight="1" x14ac:dyDescent="0.25">
      <c r="BJ13440" s="1" t="s">
        <v>25847</v>
      </c>
      <c r="BK13440" s="1" t="s">
        <v>25740</v>
      </c>
    </row>
    <row r="13441" spans="62:63" ht="12" customHeight="1" x14ac:dyDescent="0.25">
      <c r="BJ13441" s="1" t="s">
        <v>25849</v>
      </c>
      <c r="BK13441" s="1" t="s">
        <v>25819</v>
      </c>
    </row>
    <row r="13442" spans="62:63" ht="12" customHeight="1" x14ac:dyDescent="0.25">
      <c r="BJ13442" s="1" t="s">
        <v>25849</v>
      </c>
      <c r="BK13442" s="1" t="s">
        <v>25740</v>
      </c>
    </row>
    <row r="13443" spans="62:63" ht="12" customHeight="1" x14ac:dyDescent="0.25">
      <c r="BJ13443" s="1" t="s">
        <v>25850</v>
      </c>
      <c r="BK13443" s="1" t="s">
        <v>25745</v>
      </c>
    </row>
    <row r="13444" spans="62:63" ht="12" customHeight="1" x14ac:dyDescent="0.25">
      <c r="BJ13444" s="1" t="s">
        <v>25850</v>
      </c>
      <c r="BK13444" s="1" t="s">
        <v>25740</v>
      </c>
    </row>
    <row r="13445" spans="62:63" ht="12" customHeight="1" x14ac:dyDescent="0.25">
      <c r="BJ13445" s="1" t="s">
        <v>25851</v>
      </c>
      <c r="BK13445" s="1" t="s">
        <v>25852</v>
      </c>
    </row>
    <row r="13446" spans="62:63" ht="12" customHeight="1" x14ac:dyDescent="0.25">
      <c r="BJ13446" s="1" t="s">
        <v>25853</v>
      </c>
      <c r="BK13446" s="1" t="s">
        <v>25854</v>
      </c>
    </row>
    <row r="13447" spans="62:63" ht="12" customHeight="1" x14ac:dyDescent="0.25">
      <c r="BJ13447" s="1" t="s">
        <v>25853</v>
      </c>
      <c r="BK13447" s="1" t="s">
        <v>25855</v>
      </c>
    </row>
    <row r="13448" spans="62:63" ht="12" customHeight="1" x14ac:dyDescent="0.25">
      <c r="BJ13448" s="1" t="s">
        <v>25856</v>
      </c>
      <c r="BK13448" s="1" t="s">
        <v>25857</v>
      </c>
    </row>
    <row r="13449" spans="62:63" ht="12" customHeight="1" x14ac:dyDescent="0.25">
      <c r="BJ13449" s="1" t="s">
        <v>25856</v>
      </c>
      <c r="BK13449" s="1" t="s">
        <v>25858</v>
      </c>
    </row>
    <row r="13450" spans="62:63" ht="12" customHeight="1" x14ac:dyDescent="0.25">
      <c r="BJ13450" s="1" t="s">
        <v>25859</v>
      </c>
      <c r="BK13450" s="1" t="s">
        <v>25860</v>
      </c>
    </row>
    <row r="13451" spans="62:63" ht="12" customHeight="1" x14ac:dyDescent="0.25">
      <c r="BJ13451" s="1" t="s">
        <v>25861</v>
      </c>
      <c r="BK13451" s="1" t="s">
        <v>25862</v>
      </c>
    </row>
    <row r="13452" spans="62:63" ht="12" customHeight="1" x14ac:dyDescent="0.25">
      <c r="BJ13452" s="1" t="s">
        <v>25861</v>
      </c>
      <c r="BK13452" s="1" t="s">
        <v>25863</v>
      </c>
    </row>
    <row r="13453" spans="62:63" ht="12" customHeight="1" x14ac:dyDescent="0.25">
      <c r="BJ13453" s="1" t="s">
        <v>25864</v>
      </c>
      <c r="BK13453" s="1" t="s">
        <v>25865</v>
      </c>
    </row>
    <row r="13454" spans="62:63" ht="12" customHeight="1" x14ac:dyDescent="0.25">
      <c r="BJ13454" s="1" t="s">
        <v>25866</v>
      </c>
      <c r="BK13454" s="1" t="s">
        <v>25867</v>
      </c>
    </row>
    <row r="13455" spans="62:63" ht="12" customHeight="1" x14ac:dyDescent="0.25">
      <c r="BJ13455" s="1" t="s">
        <v>25866</v>
      </c>
      <c r="BK13455" s="1" t="s">
        <v>25868</v>
      </c>
    </row>
    <row r="13456" spans="62:63" ht="12" customHeight="1" x14ac:dyDescent="0.25">
      <c r="BJ13456" s="1" t="s">
        <v>25869</v>
      </c>
      <c r="BK13456" s="1" t="s">
        <v>25870</v>
      </c>
    </row>
    <row r="13457" spans="62:63" ht="12" customHeight="1" x14ac:dyDescent="0.25">
      <c r="BJ13457" s="1" t="s">
        <v>25871</v>
      </c>
      <c r="BK13457" s="1" t="s">
        <v>25872</v>
      </c>
    </row>
    <row r="13458" spans="62:63" ht="12" customHeight="1" x14ac:dyDescent="0.25">
      <c r="BJ13458" s="1" t="s">
        <v>25871</v>
      </c>
      <c r="BK13458" s="1" t="s">
        <v>25873</v>
      </c>
    </row>
    <row r="13459" spans="62:63" ht="12" customHeight="1" x14ac:dyDescent="0.25">
      <c r="BJ13459" s="1" t="s">
        <v>25874</v>
      </c>
      <c r="BK13459" s="1" t="s">
        <v>25875</v>
      </c>
    </row>
    <row r="13460" spans="62:63" ht="12" customHeight="1" x14ac:dyDescent="0.25">
      <c r="BJ13460" s="1" t="s">
        <v>25876</v>
      </c>
      <c r="BK13460" s="1" t="s">
        <v>25877</v>
      </c>
    </row>
    <row r="13461" spans="62:63" ht="12" customHeight="1" x14ac:dyDescent="0.25">
      <c r="BJ13461" s="1" t="s">
        <v>25878</v>
      </c>
      <c r="BK13461" s="1" t="s">
        <v>25879</v>
      </c>
    </row>
    <row r="13462" spans="62:63" ht="12" customHeight="1" x14ac:dyDescent="0.25">
      <c r="BJ13462" s="1" t="s">
        <v>25878</v>
      </c>
      <c r="BK13462" s="1" t="s">
        <v>25880</v>
      </c>
    </row>
    <row r="13463" spans="62:63" ht="12" customHeight="1" x14ac:dyDescent="0.25">
      <c r="BJ13463" s="1" t="s">
        <v>25881</v>
      </c>
      <c r="BK13463" s="1" t="s">
        <v>25882</v>
      </c>
    </row>
    <row r="13464" spans="62:63" ht="12" customHeight="1" x14ac:dyDescent="0.25">
      <c r="BJ13464" s="1" t="s">
        <v>25881</v>
      </c>
      <c r="BK13464" s="1" t="s">
        <v>25883</v>
      </c>
    </row>
    <row r="13465" spans="62:63" ht="12" customHeight="1" x14ac:dyDescent="0.25">
      <c r="BJ13465" s="1" t="s">
        <v>25884</v>
      </c>
      <c r="BK13465" s="1" t="s">
        <v>25885</v>
      </c>
    </row>
    <row r="13466" spans="62:63" ht="12" customHeight="1" x14ac:dyDescent="0.25">
      <c r="BJ13466" s="1" t="s">
        <v>25884</v>
      </c>
      <c r="BK13466" s="1" t="s">
        <v>25886</v>
      </c>
    </row>
    <row r="13467" spans="62:63" ht="12" customHeight="1" x14ac:dyDescent="0.25">
      <c r="BJ13467" s="1" t="s">
        <v>25887</v>
      </c>
      <c r="BK13467" s="1" t="s">
        <v>25888</v>
      </c>
    </row>
    <row r="13468" spans="62:63" ht="12" customHeight="1" x14ac:dyDescent="0.25">
      <c r="BJ13468" s="1" t="s">
        <v>25889</v>
      </c>
      <c r="BK13468" s="1" t="s">
        <v>25890</v>
      </c>
    </row>
    <row r="13469" spans="62:63" ht="12" customHeight="1" x14ac:dyDescent="0.25">
      <c r="BJ13469" s="1" t="s">
        <v>25891</v>
      </c>
      <c r="BK13469" s="1" t="s">
        <v>25892</v>
      </c>
    </row>
    <row r="13470" spans="62:63" ht="12" customHeight="1" x14ac:dyDescent="0.25">
      <c r="BJ13470" s="1" t="s">
        <v>25891</v>
      </c>
      <c r="BK13470" s="1" t="s">
        <v>25893</v>
      </c>
    </row>
    <row r="13471" spans="62:63" ht="12" customHeight="1" x14ac:dyDescent="0.25">
      <c r="BJ13471" s="1" t="s">
        <v>25894</v>
      </c>
      <c r="BK13471" s="1" t="s">
        <v>25895</v>
      </c>
    </row>
    <row r="13472" spans="62:63" ht="12" customHeight="1" x14ac:dyDescent="0.25">
      <c r="BJ13472" s="1" t="s">
        <v>25894</v>
      </c>
      <c r="BK13472" s="1" t="s">
        <v>25896</v>
      </c>
    </row>
    <row r="13473" spans="62:63" ht="12" customHeight="1" x14ac:dyDescent="0.25">
      <c r="BJ13473" s="1" t="s">
        <v>25897</v>
      </c>
      <c r="BK13473" s="1" t="s">
        <v>25898</v>
      </c>
    </row>
    <row r="13474" spans="62:63" ht="12" customHeight="1" x14ac:dyDescent="0.25">
      <c r="BJ13474" s="1" t="s">
        <v>25897</v>
      </c>
      <c r="BK13474" s="1" t="s">
        <v>25899</v>
      </c>
    </row>
    <row r="13475" spans="62:63" ht="12" customHeight="1" x14ac:dyDescent="0.25">
      <c r="BJ13475" s="1" t="s">
        <v>25897</v>
      </c>
      <c r="BK13475" s="1" t="s">
        <v>25900</v>
      </c>
    </row>
    <row r="13476" spans="62:63" ht="12" customHeight="1" x14ac:dyDescent="0.25">
      <c r="BJ13476" s="1" t="s">
        <v>25901</v>
      </c>
      <c r="BK13476" s="1" t="s">
        <v>25902</v>
      </c>
    </row>
    <row r="13477" spans="62:63" ht="12" customHeight="1" x14ac:dyDescent="0.25">
      <c r="BJ13477" s="1" t="s">
        <v>25901</v>
      </c>
      <c r="BK13477" s="1" t="s">
        <v>25903</v>
      </c>
    </row>
    <row r="13478" spans="62:63" ht="12" customHeight="1" x14ac:dyDescent="0.25">
      <c r="BJ13478" s="1" t="s">
        <v>25904</v>
      </c>
      <c r="BK13478" s="1" t="s">
        <v>25905</v>
      </c>
    </row>
    <row r="13479" spans="62:63" ht="12" customHeight="1" x14ac:dyDescent="0.25">
      <c r="BJ13479" s="1" t="s">
        <v>25904</v>
      </c>
      <c r="BK13479" s="1" t="s">
        <v>25906</v>
      </c>
    </row>
    <row r="13480" spans="62:63" ht="12" customHeight="1" x14ac:dyDescent="0.25">
      <c r="BJ13480" s="1" t="s">
        <v>25907</v>
      </c>
      <c r="BK13480" s="1" t="s">
        <v>25908</v>
      </c>
    </row>
    <row r="13481" spans="62:63" ht="12" customHeight="1" x14ac:dyDescent="0.25">
      <c r="BJ13481" s="1" t="s">
        <v>25907</v>
      </c>
      <c r="BK13481" s="1" t="s">
        <v>25909</v>
      </c>
    </row>
    <row r="13482" spans="62:63" ht="12" customHeight="1" x14ac:dyDescent="0.25">
      <c r="BJ13482" s="1" t="s">
        <v>25907</v>
      </c>
      <c r="BK13482" s="1" t="s">
        <v>25910</v>
      </c>
    </row>
    <row r="13483" spans="62:63" ht="12" customHeight="1" x14ac:dyDescent="0.25">
      <c r="BJ13483" s="1" t="s">
        <v>25907</v>
      </c>
      <c r="BK13483" s="1" t="s">
        <v>25911</v>
      </c>
    </row>
    <row r="13484" spans="62:63" ht="12" customHeight="1" x14ac:dyDescent="0.25">
      <c r="BJ13484" s="1" t="s">
        <v>25912</v>
      </c>
      <c r="BK13484" s="1" t="s">
        <v>25913</v>
      </c>
    </row>
    <row r="13485" spans="62:63" ht="12" customHeight="1" x14ac:dyDescent="0.25">
      <c r="BJ13485" s="1" t="s">
        <v>25912</v>
      </c>
      <c r="BK13485" s="1" t="s">
        <v>25914</v>
      </c>
    </row>
    <row r="13486" spans="62:63" ht="12" customHeight="1" x14ac:dyDescent="0.25">
      <c r="BJ13486" s="1" t="s">
        <v>25915</v>
      </c>
      <c r="BK13486" s="1" t="s">
        <v>25916</v>
      </c>
    </row>
    <row r="13487" spans="62:63" ht="12" customHeight="1" x14ac:dyDescent="0.25">
      <c r="BJ13487" s="1" t="s">
        <v>25917</v>
      </c>
      <c r="BK13487" s="1" t="s">
        <v>25918</v>
      </c>
    </row>
    <row r="13488" spans="62:63" ht="12" customHeight="1" x14ac:dyDescent="0.25">
      <c r="BJ13488" s="1" t="s">
        <v>25919</v>
      </c>
      <c r="BK13488" s="1" t="s">
        <v>25920</v>
      </c>
    </row>
    <row r="13489" spans="62:63" ht="12" customHeight="1" x14ac:dyDescent="0.25">
      <c r="BJ13489" s="1" t="s">
        <v>25919</v>
      </c>
      <c r="BK13489" s="1" t="s">
        <v>25921</v>
      </c>
    </row>
    <row r="13490" spans="62:63" ht="12" customHeight="1" x14ac:dyDescent="0.25">
      <c r="BJ13490" s="1" t="s">
        <v>25919</v>
      </c>
      <c r="BK13490" s="1" t="s">
        <v>25922</v>
      </c>
    </row>
    <row r="13491" spans="62:63" ht="12" customHeight="1" x14ac:dyDescent="0.25">
      <c r="BJ13491" s="1" t="s">
        <v>25923</v>
      </c>
      <c r="BK13491" s="1" t="s">
        <v>25924</v>
      </c>
    </row>
    <row r="13492" spans="62:63" ht="12" customHeight="1" x14ac:dyDescent="0.25">
      <c r="BJ13492" s="1" t="s">
        <v>25923</v>
      </c>
      <c r="BK13492" s="1" t="s">
        <v>25925</v>
      </c>
    </row>
    <row r="13493" spans="62:63" ht="12" customHeight="1" x14ac:dyDescent="0.25">
      <c r="BJ13493" s="1" t="s">
        <v>25926</v>
      </c>
      <c r="BK13493" s="1" t="s">
        <v>25927</v>
      </c>
    </row>
    <row r="13494" spans="62:63" ht="12" customHeight="1" x14ac:dyDescent="0.25">
      <c r="BJ13494" s="1" t="s">
        <v>25926</v>
      </c>
      <c r="BK13494" s="1" t="s">
        <v>25928</v>
      </c>
    </row>
    <row r="13495" spans="62:63" ht="12" customHeight="1" x14ac:dyDescent="0.25">
      <c r="BJ13495" s="1" t="s">
        <v>25929</v>
      </c>
      <c r="BK13495" s="1" t="s">
        <v>25930</v>
      </c>
    </row>
    <row r="13496" spans="62:63" ht="12" customHeight="1" x14ac:dyDescent="0.25">
      <c r="BJ13496" s="1" t="s">
        <v>25929</v>
      </c>
      <c r="BK13496" s="1" t="s">
        <v>25890</v>
      </c>
    </row>
    <row r="13497" spans="62:63" ht="12" customHeight="1" x14ac:dyDescent="0.25">
      <c r="BJ13497" s="1" t="s">
        <v>25931</v>
      </c>
      <c r="BK13497" s="1" t="s">
        <v>25932</v>
      </c>
    </row>
    <row r="13498" spans="62:63" ht="12" customHeight="1" x14ac:dyDescent="0.25">
      <c r="BJ13498" s="1" t="s">
        <v>25931</v>
      </c>
      <c r="BK13498" s="1" t="s">
        <v>25933</v>
      </c>
    </row>
    <row r="13499" spans="62:63" ht="12" customHeight="1" x14ac:dyDescent="0.25">
      <c r="BJ13499" s="1" t="s">
        <v>25931</v>
      </c>
      <c r="BK13499" s="1" t="s">
        <v>25934</v>
      </c>
    </row>
    <row r="13500" spans="62:63" ht="12" customHeight="1" x14ac:dyDescent="0.25">
      <c r="BJ13500" s="1" t="s">
        <v>25931</v>
      </c>
      <c r="BK13500" s="1" t="s">
        <v>25824</v>
      </c>
    </row>
    <row r="13501" spans="62:63" ht="12" customHeight="1" x14ac:dyDescent="0.25">
      <c r="BJ13501" s="1" t="s">
        <v>25935</v>
      </c>
      <c r="BK13501" s="1" t="s">
        <v>25936</v>
      </c>
    </row>
    <row r="13502" spans="62:63" ht="12" customHeight="1" x14ac:dyDescent="0.25">
      <c r="BJ13502" s="1" t="s">
        <v>25935</v>
      </c>
      <c r="BK13502" s="1" t="s">
        <v>25937</v>
      </c>
    </row>
    <row r="13503" spans="62:63" ht="12" customHeight="1" x14ac:dyDescent="0.25">
      <c r="BJ13503" s="1" t="s">
        <v>25935</v>
      </c>
      <c r="BK13503" s="1" t="s">
        <v>25938</v>
      </c>
    </row>
    <row r="13504" spans="62:63" ht="12" customHeight="1" x14ac:dyDescent="0.25">
      <c r="BJ13504" s="1" t="s">
        <v>25939</v>
      </c>
      <c r="BK13504" s="1" t="s">
        <v>25940</v>
      </c>
    </row>
    <row r="13505" spans="62:63" ht="12" customHeight="1" x14ac:dyDescent="0.25">
      <c r="BJ13505" s="1" t="s">
        <v>25939</v>
      </c>
      <c r="BK13505" s="1" t="s">
        <v>25941</v>
      </c>
    </row>
    <row r="13506" spans="62:63" ht="12" customHeight="1" x14ac:dyDescent="0.25">
      <c r="BJ13506" s="1" t="s">
        <v>25939</v>
      </c>
      <c r="BK13506" s="1" t="s">
        <v>25942</v>
      </c>
    </row>
    <row r="13507" spans="62:63" ht="12" customHeight="1" x14ac:dyDescent="0.25">
      <c r="BJ13507" s="1" t="s">
        <v>25943</v>
      </c>
      <c r="BK13507" s="1" t="s">
        <v>25944</v>
      </c>
    </row>
    <row r="13508" spans="62:63" ht="12" customHeight="1" x14ac:dyDescent="0.25">
      <c r="BJ13508" s="1" t="s">
        <v>25943</v>
      </c>
      <c r="BK13508" s="1" t="s">
        <v>25945</v>
      </c>
    </row>
    <row r="13509" spans="62:63" ht="12" customHeight="1" x14ac:dyDescent="0.25">
      <c r="BJ13509" s="1" t="s">
        <v>25943</v>
      </c>
      <c r="BK13509" s="1" t="s">
        <v>25946</v>
      </c>
    </row>
    <row r="13510" spans="62:63" ht="12" customHeight="1" x14ac:dyDescent="0.25">
      <c r="BJ13510" s="1" t="s">
        <v>25947</v>
      </c>
      <c r="BK13510" s="1" t="s">
        <v>25948</v>
      </c>
    </row>
    <row r="13511" spans="62:63" ht="12" customHeight="1" x14ac:dyDescent="0.25">
      <c r="BJ13511" s="1" t="s">
        <v>25949</v>
      </c>
      <c r="BK13511" s="1" t="s">
        <v>25950</v>
      </c>
    </row>
    <row r="13512" spans="62:63" ht="12" customHeight="1" x14ac:dyDescent="0.25">
      <c r="BJ13512" s="1" t="s">
        <v>25949</v>
      </c>
      <c r="BK13512" s="1" t="s">
        <v>25951</v>
      </c>
    </row>
    <row r="13513" spans="62:63" ht="12" customHeight="1" x14ac:dyDescent="0.25">
      <c r="BJ13513" s="1" t="s">
        <v>25952</v>
      </c>
      <c r="BK13513" s="1" t="s">
        <v>25953</v>
      </c>
    </row>
    <row r="13514" spans="62:63" ht="12" customHeight="1" x14ac:dyDescent="0.25">
      <c r="BJ13514" s="1" t="s">
        <v>25952</v>
      </c>
      <c r="BK13514" s="1" t="s">
        <v>25954</v>
      </c>
    </row>
    <row r="13515" spans="62:63" ht="12" customHeight="1" x14ac:dyDescent="0.25">
      <c r="BJ13515" s="1" t="s">
        <v>25952</v>
      </c>
      <c r="BK13515" s="1" t="s">
        <v>25955</v>
      </c>
    </row>
    <row r="13516" spans="62:63" ht="12" customHeight="1" x14ac:dyDescent="0.25">
      <c r="BJ13516" s="1" t="s">
        <v>25956</v>
      </c>
      <c r="BK13516" s="1" t="s">
        <v>25957</v>
      </c>
    </row>
    <row r="13517" spans="62:63" ht="12" customHeight="1" x14ac:dyDescent="0.25">
      <c r="BJ13517" s="1" t="s">
        <v>25956</v>
      </c>
      <c r="BK13517" s="1" t="s">
        <v>25955</v>
      </c>
    </row>
    <row r="13518" spans="62:63" ht="12" customHeight="1" x14ac:dyDescent="0.25">
      <c r="BJ13518" s="1" t="s">
        <v>25958</v>
      </c>
      <c r="BK13518" s="1" t="s">
        <v>25959</v>
      </c>
    </row>
    <row r="13519" spans="62:63" ht="12" customHeight="1" x14ac:dyDescent="0.25">
      <c r="BJ13519" s="1" t="s">
        <v>25958</v>
      </c>
      <c r="BK13519" s="1" t="s">
        <v>25955</v>
      </c>
    </row>
    <row r="13520" spans="62:63" ht="12" customHeight="1" x14ac:dyDescent="0.25">
      <c r="BJ13520" s="1" t="s">
        <v>25960</v>
      </c>
      <c r="BK13520" s="1" t="s">
        <v>25961</v>
      </c>
    </row>
    <row r="13521" spans="62:63" ht="12" customHeight="1" x14ac:dyDescent="0.25">
      <c r="BJ13521" s="1" t="s">
        <v>25960</v>
      </c>
      <c r="BK13521" s="1" t="s">
        <v>25955</v>
      </c>
    </row>
    <row r="13522" spans="62:63" ht="12" customHeight="1" x14ac:dyDescent="0.25">
      <c r="BJ13522" s="1" t="s">
        <v>25962</v>
      </c>
      <c r="BK13522" s="1" t="s">
        <v>25963</v>
      </c>
    </row>
    <row r="13523" spans="62:63" ht="12" customHeight="1" x14ac:dyDescent="0.25">
      <c r="BJ13523" s="1" t="s">
        <v>25962</v>
      </c>
      <c r="BK13523" s="1" t="s">
        <v>25955</v>
      </c>
    </row>
    <row r="13524" spans="62:63" ht="12" customHeight="1" x14ac:dyDescent="0.25">
      <c r="BJ13524" s="1" t="s">
        <v>25964</v>
      </c>
      <c r="BK13524" s="1" t="s">
        <v>25965</v>
      </c>
    </row>
    <row r="13525" spans="62:63" ht="12" customHeight="1" x14ac:dyDescent="0.25">
      <c r="BJ13525" s="1" t="s">
        <v>25964</v>
      </c>
      <c r="BK13525" s="1" t="s">
        <v>25966</v>
      </c>
    </row>
    <row r="13526" spans="62:63" ht="12" customHeight="1" x14ac:dyDescent="0.25">
      <c r="BJ13526" s="1" t="s">
        <v>25964</v>
      </c>
      <c r="BK13526" s="1" t="s">
        <v>25955</v>
      </c>
    </row>
    <row r="13527" spans="62:63" ht="12" customHeight="1" x14ac:dyDescent="0.25">
      <c r="BJ13527" s="1" t="s">
        <v>25967</v>
      </c>
      <c r="BK13527" s="1" t="s">
        <v>25968</v>
      </c>
    </row>
    <row r="13528" spans="62:63" ht="12" customHeight="1" x14ac:dyDescent="0.25">
      <c r="BJ13528" s="1" t="s">
        <v>25967</v>
      </c>
      <c r="BK13528" s="1" t="s">
        <v>25969</v>
      </c>
    </row>
    <row r="13529" spans="62:63" ht="12" customHeight="1" x14ac:dyDescent="0.25">
      <c r="BJ13529" s="1" t="s">
        <v>25967</v>
      </c>
      <c r="BK13529" s="1" t="s">
        <v>25955</v>
      </c>
    </row>
    <row r="13530" spans="62:63" ht="12" customHeight="1" x14ac:dyDescent="0.25">
      <c r="BJ13530" s="1" t="s">
        <v>25970</v>
      </c>
      <c r="BK13530" s="1" t="s">
        <v>25971</v>
      </c>
    </row>
    <row r="13531" spans="62:63" ht="12" customHeight="1" x14ac:dyDescent="0.25">
      <c r="BJ13531" s="1" t="s">
        <v>25970</v>
      </c>
      <c r="BK13531" s="1" t="s">
        <v>25972</v>
      </c>
    </row>
    <row r="13532" spans="62:63" ht="12" customHeight="1" x14ac:dyDescent="0.25">
      <c r="BJ13532" s="1" t="s">
        <v>25970</v>
      </c>
      <c r="BK13532" s="1" t="s">
        <v>25955</v>
      </c>
    </row>
    <row r="13533" spans="62:63" ht="12" customHeight="1" x14ac:dyDescent="0.25">
      <c r="BJ13533" s="1" t="s">
        <v>25973</v>
      </c>
      <c r="BK13533" s="1" t="s">
        <v>25974</v>
      </c>
    </row>
    <row r="13534" spans="62:63" ht="12" customHeight="1" x14ac:dyDescent="0.25">
      <c r="BJ13534" s="1" t="s">
        <v>25973</v>
      </c>
      <c r="BK13534" s="1" t="s">
        <v>25975</v>
      </c>
    </row>
    <row r="13535" spans="62:63" ht="12" customHeight="1" x14ac:dyDescent="0.25">
      <c r="BJ13535" s="1" t="s">
        <v>25973</v>
      </c>
      <c r="BK13535" s="1" t="s">
        <v>25955</v>
      </c>
    </row>
    <row r="13536" spans="62:63" ht="12" customHeight="1" x14ac:dyDescent="0.25">
      <c r="BJ13536" s="1" t="s">
        <v>25976</v>
      </c>
      <c r="BK13536" s="1" t="s">
        <v>25977</v>
      </c>
    </row>
    <row r="13537" spans="62:63" ht="12" customHeight="1" x14ac:dyDescent="0.25">
      <c r="BJ13537" s="1" t="s">
        <v>25976</v>
      </c>
      <c r="BK13537" s="1" t="s">
        <v>25955</v>
      </c>
    </row>
    <row r="13538" spans="62:63" ht="12" customHeight="1" x14ac:dyDescent="0.25">
      <c r="BJ13538" s="1" t="s">
        <v>25978</v>
      </c>
      <c r="BK13538" s="1" t="s">
        <v>25979</v>
      </c>
    </row>
    <row r="13539" spans="62:63" ht="12" customHeight="1" x14ac:dyDescent="0.25">
      <c r="BJ13539" s="1" t="s">
        <v>25978</v>
      </c>
      <c r="BK13539" s="1" t="s">
        <v>25980</v>
      </c>
    </row>
    <row r="13540" spans="62:63" ht="12" customHeight="1" x14ac:dyDescent="0.25">
      <c r="BJ13540" s="1" t="s">
        <v>25978</v>
      </c>
      <c r="BK13540" s="1" t="s">
        <v>25955</v>
      </c>
    </row>
    <row r="13541" spans="62:63" ht="12" customHeight="1" x14ac:dyDescent="0.25">
      <c r="BJ13541" s="1" t="s">
        <v>25981</v>
      </c>
      <c r="BK13541" s="1" t="s">
        <v>25982</v>
      </c>
    </row>
    <row r="13542" spans="62:63" ht="12" customHeight="1" x14ac:dyDescent="0.25">
      <c r="BJ13542" s="1" t="s">
        <v>25981</v>
      </c>
      <c r="BK13542" s="1" t="s">
        <v>25955</v>
      </c>
    </row>
    <row r="13543" spans="62:63" ht="12" customHeight="1" x14ac:dyDescent="0.25">
      <c r="BJ13543" s="1" t="s">
        <v>25983</v>
      </c>
      <c r="BK13543" s="1" t="s">
        <v>25984</v>
      </c>
    </row>
    <row r="13544" spans="62:63" ht="12" customHeight="1" x14ac:dyDescent="0.25">
      <c r="BJ13544" s="1" t="s">
        <v>25983</v>
      </c>
      <c r="BK13544" s="1" t="s">
        <v>25955</v>
      </c>
    </row>
    <row r="13545" spans="62:63" ht="12" customHeight="1" x14ac:dyDescent="0.25">
      <c r="BJ13545" s="1" t="s">
        <v>25985</v>
      </c>
      <c r="BK13545" s="1" t="s">
        <v>25986</v>
      </c>
    </row>
    <row r="13546" spans="62:63" ht="12" customHeight="1" x14ac:dyDescent="0.25">
      <c r="BJ13546" s="1" t="s">
        <v>25985</v>
      </c>
      <c r="BK13546" s="1" t="s">
        <v>25955</v>
      </c>
    </row>
    <row r="13547" spans="62:63" ht="12" customHeight="1" x14ac:dyDescent="0.25">
      <c r="BJ13547" s="1" t="s">
        <v>25987</v>
      </c>
      <c r="BK13547" s="1" t="s">
        <v>25988</v>
      </c>
    </row>
    <row r="13548" spans="62:63" ht="12" customHeight="1" x14ac:dyDescent="0.25">
      <c r="BJ13548" s="1" t="s">
        <v>25987</v>
      </c>
      <c r="BK13548" s="1" t="s">
        <v>25989</v>
      </c>
    </row>
    <row r="13549" spans="62:63" ht="12" customHeight="1" x14ac:dyDescent="0.25">
      <c r="BJ13549" s="1" t="s">
        <v>25987</v>
      </c>
      <c r="BK13549" s="1" t="s">
        <v>25955</v>
      </c>
    </row>
    <row r="13550" spans="62:63" ht="12" customHeight="1" x14ac:dyDescent="0.25">
      <c r="BJ13550" s="1" t="s">
        <v>25990</v>
      </c>
      <c r="BK13550" s="1" t="s">
        <v>25991</v>
      </c>
    </row>
    <row r="13551" spans="62:63" ht="12" customHeight="1" x14ac:dyDescent="0.25">
      <c r="BJ13551" s="1" t="s">
        <v>25990</v>
      </c>
      <c r="BK13551" s="1" t="s">
        <v>25992</v>
      </c>
    </row>
    <row r="13552" spans="62:63" ht="12" customHeight="1" x14ac:dyDescent="0.25">
      <c r="BJ13552" s="1" t="s">
        <v>25990</v>
      </c>
      <c r="BK13552" s="1" t="s">
        <v>25993</v>
      </c>
    </row>
    <row r="13553" spans="62:63" ht="12" customHeight="1" x14ac:dyDescent="0.25">
      <c r="BJ13553" s="1" t="s">
        <v>25990</v>
      </c>
      <c r="BK13553" s="1" t="s">
        <v>25955</v>
      </c>
    </row>
    <row r="13554" spans="62:63" ht="12" customHeight="1" x14ac:dyDescent="0.25">
      <c r="BJ13554" s="1" t="s">
        <v>25994</v>
      </c>
      <c r="BK13554" s="1" t="s">
        <v>25995</v>
      </c>
    </row>
    <row r="13555" spans="62:63" ht="12" customHeight="1" x14ac:dyDescent="0.25">
      <c r="BJ13555" s="1" t="s">
        <v>25994</v>
      </c>
      <c r="BK13555" s="1" t="s">
        <v>25955</v>
      </c>
    </row>
    <row r="13556" spans="62:63" ht="12" customHeight="1" x14ac:dyDescent="0.25">
      <c r="BJ13556" s="1" t="s">
        <v>25996</v>
      </c>
      <c r="BK13556" s="1" t="s">
        <v>25997</v>
      </c>
    </row>
    <row r="13557" spans="62:63" ht="12" customHeight="1" x14ac:dyDescent="0.25">
      <c r="BJ13557" s="1" t="s">
        <v>25996</v>
      </c>
      <c r="BK13557" s="1" t="s">
        <v>25955</v>
      </c>
    </row>
    <row r="13558" spans="62:63" ht="12" customHeight="1" x14ac:dyDescent="0.25">
      <c r="BJ13558" s="1" t="s">
        <v>25998</v>
      </c>
      <c r="BK13558" s="1" t="s">
        <v>25999</v>
      </c>
    </row>
    <row r="13559" spans="62:63" ht="12" customHeight="1" x14ac:dyDescent="0.25">
      <c r="BJ13559" s="1" t="s">
        <v>25998</v>
      </c>
      <c r="BK13559" s="1" t="s">
        <v>25955</v>
      </c>
    </row>
    <row r="13560" spans="62:63" ht="12" customHeight="1" x14ac:dyDescent="0.25">
      <c r="BJ13560" s="1" t="s">
        <v>26000</v>
      </c>
      <c r="BK13560" s="1" t="s">
        <v>26001</v>
      </c>
    </row>
    <row r="13561" spans="62:63" ht="12" customHeight="1" x14ac:dyDescent="0.25">
      <c r="BJ13561" s="1" t="s">
        <v>26000</v>
      </c>
      <c r="BK13561" s="1" t="s">
        <v>26002</v>
      </c>
    </row>
    <row r="13562" spans="62:63" ht="12" customHeight="1" x14ac:dyDescent="0.25">
      <c r="BJ13562" s="1" t="s">
        <v>26000</v>
      </c>
      <c r="BK13562" s="1" t="s">
        <v>25955</v>
      </c>
    </row>
    <row r="13563" spans="62:63" ht="12" customHeight="1" x14ac:dyDescent="0.25">
      <c r="BJ13563" s="1" t="s">
        <v>26003</v>
      </c>
      <c r="BK13563" s="1" t="s">
        <v>26004</v>
      </c>
    </row>
    <row r="13564" spans="62:63" ht="12" customHeight="1" x14ac:dyDescent="0.25">
      <c r="BJ13564" s="1" t="s">
        <v>26003</v>
      </c>
      <c r="BK13564" s="1" t="s">
        <v>26005</v>
      </c>
    </row>
    <row r="13565" spans="62:63" ht="12" customHeight="1" x14ac:dyDescent="0.25">
      <c r="BJ13565" s="1" t="s">
        <v>26003</v>
      </c>
      <c r="BK13565" s="1" t="s">
        <v>25955</v>
      </c>
    </row>
    <row r="13566" spans="62:63" ht="12" customHeight="1" x14ac:dyDescent="0.25">
      <c r="BJ13566" s="1" t="s">
        <v>26006</v>
      </c>
      <c r="BK13566" s="1" t="s">
        <v>26007</v>
      </c>
    </row>
    <row r="13567" spans="62:63" ht="12" customHeight="1" x14ac:dyDescent="0.25">
      <c r="BJ13567" s="1" t="s">
        <v>26006</v>
      </c>
      <c r="BK13567" s="1" t="s">
        <v>25955</v>
      </c>
    </row>
    <row r="13568" spans="62:63" ht="12" customHeight="1" x14ac:dyDescent="0.25">
      <c r="BJ13568" s="1" t="s">
        <v>26008</v>
      </c>
      <c r="BK13568" s="1" t="s">
        <v>26009</v>
      </c>
    </row>
    <row r="13569" spans="62:63" ht="12" customHeight="1" x14ac:dyDescent="0.25">
      <c r="BJ13569" s="1" t="s">
        <v>26008</v>
      </c>
      <c r="BK13569" s="1" t="s">
        <v>25955</v>
      </c>
    </row>
    <row r="13570" spans="62:63" ht="12" customHeight="1" x14ac:dyDescent="0.25">
      <c r="BJ13570" s="1" t="s">
        <v>26010</v>
      </c>
      <c r="BK13570" s="1" t="s">
        <v>26011</v>
      </c>
    </row>
    <row r="13571" spans="62:63" ht="12" customHeight="1" x14ac:dyDescent="0.25">
      <c r="BJ13571" s="1" t="s">
        <v>26010</v>
      </c>
      <c r="BK13571" s="1" t="s">
        <v>25955</v>
      </c>
    </row>
    <row r="13572" spans="62:63" ht="12" customHeight="1" x14ac:dyDescent="0.25">
      <c r="BJ13572" s="1" t="s">
        <v>26012</v>
      </c>
      <c r="BK13572" s="1" t="s">
        <v>26013</v>
      </c>
    </row>
    <row r="13573" spans="62:63" ht="12" customHeight="1" x14ac:dyDescent="0.25">
      <c r="BJ13573" s="1" t="s">
        <v>26012</v>
      </c>
      <c r="BK13573" s="1" t="s">
        <v>25955</v>
      </c>
    </row>
    <row r="13574" spans="62:63" ht="12" customHeight="1" x14ac:dyDescent="0.25">
      <c r="BJ13574" s="1" t="s">
        <v>26014</v>
      </c>
      <c r="BK13574" s="1" t="s">
        <v>26015</v>
      </c>
    </row>
    <row r="13575" spans="62:63" ht="12" customHeight="1" x14ac:dyDescent="0.25">
      <c r="BJ13575" s="1" t="s">
        <v>26014</v>
      </c>
      <c r="BK13575" s="1" t="s">
        <v>25955</v>
      </c>
    </row>
    <row r="13576" spans="62:63" ht="12" customHeight="1" x14ac:dyDescent="0.25">
      <c r="BJ13576" s="1" t="s">
        <v>26016</v>
      </c>
      <c r="BK13576" s="1" t="s">
        <v>25955</v>
      </c>
    </row>
    <row r="13577" spans="62:63" ht="12" customHeight="1" x14ac:dyDescent="0.25">
      <c r="BJ13577" s="1" t="s">
        <v>26016</v>
      </c>
      <c r="BK13577" s="1" t="s">
        <v>26017</v>
      </c>
    </row>
    <row r="13578" spans="62:63" ht="12" customHeight="1" x14ac:dyDescent="0.25">
      <c r="BJ13578" s="1" t="s">
        <v>26018</v>
      </c>
      <c r="BK13578" s="1" t="s">
        <v>26019</v>
      </c>
    </row>
    <row r="13579" spans="62:63" ht="12" customHeight="1" x14ac:dyDescent="0.25">
      <c r="BJ13579" s="1" t="s">
        <v>26018</v>
      </c>
      <c r="BK13579" s="1" t="s">
        <v>26020</v>
      </c>
    </row>
    <row r="13580" spans="62:63" ht="12" customHeight="1" x14ac:dyDescent="0.25">
      <c r="BJ13580" s="1" t="s">
        <v>26018</v>
      </c>
      <c r="BK13580" s="1" t="s">
        <v>25955</v>
      </c>
    </row>
    <row r="13581" spans="62:63" ht="12" customHeight="1" x14ac:dyDescent="0.25">
      <c r="BJ13581" s="1" t="s">
        <v>26021</v>
      </c>
      <c r="BK13581" s="1" t="s">
        <v>26022</v>
      </c>
    </row>
    <row r="13582" spans="62:63" ht="12" customHeight="1" x14ac:dyDescent="0.25">
      <c r="BJ13582" s="1" t="s">
        <v>26021</v>
      </c>
      <c r="BK13582" s="1" t="s">
        <v>26023</v>
      </c>
    </row>
    <row r="13583" spans="62:63" ht="12" customHeight="1" x14ac:dyDescent="0.25">
      <c r="BJ13583" s="1" t="s">
        <v>26024</v>
      </c>
      <c r="BK13583" s="1" t="s">
        <v>26025</v>
      </c>
    </row>
    <row r="13584" spans="62:63" ht="12" customHeight="1" x14ac:dyDescent="0.25">
      <c r="BJ13584" s="1" t="s">
        <v>26026</v>
      </c>
      <c r="BK13584" s="1" t="s">
        <v>26027</v>
      </c>
    </row>
    <row r="13585" spans="62:63" ht="12" customHeight="1" x14ac:dyDescent="0.25">
      <c r="BJ13585" s="1" t="s">
        <v>26028</v>
      </c>
      <c r="BK13585" s="1" t="s">
        <v>26029</v>
      </c>
    </row>
    <row r="13586" spans="62:63" ht="12" customHeight="1" x14ac:dyDescent="0.25">
      <c r="BJ13586" s="1" t="s">
        <v>26028</v>
      </c>
      <c r="BK13586" s="1" t="s">
        <v>26019</v>
      </c>
    </row>
    <row r="13587" spans="62:63" ht="12" customHeight="1" x14ac:dyDescent="0.25">
      <c r="BJ13587" s="1" t="s">
        <v>26028</v>
      </c>
      <c r="BK13587" s="1" t="s">
        <v>26030</v>
      </c>
    </row>
    <row r="13588" spans="62:63" ht="12" customHeight="1" x14ac:dyDescent="0.25">
      <c r="BJ13588" s="1" t="s">
        <v>26031</v>
      </c>
      <c r="BK13588" s="1" t="s">
        <v>26032</v>
      </c>
    </row>
    <row r="13589" spans="62:63" ht="12" customHeight="1" x14ac:dyDescent="0.25">
      <c r="BJ13589" s="1" t="s">
        <v>26033</v>
      </c>
      <c r="BK13589" s="1" t="s">
        <v>26034</v>
      </c>
    </row>
    <row r="13590" spans="62:63" ht="12" customHeight="1" x14ac:dyDescent="0.25">
      <c r="BJ13590" s="1" t="s">
        <v>26033</v>
      </c>
      <c r="BK13590" s="1" t="s">
        <v>26035</v>
      </c>
    </row>
    <row r="13591" spans="62:63" ht="12" customHeight="1" x14ac:dyDescent="0.25">
      <c r="BJ13591" s="1" t="s">
        <v>26036</v>
      </c>
      <c r="BK13591" s="1" t="s">
        <v>26037</v>
      </c>
    </row>
    <row r="13592" spans="62:63" ht="12" customHeight="1" x14ac:dyDescent="0.25">
      <c r="BJ13592" s="1" t="s">
        <v>26038</v>
      </c>
      <c r="BK13592" s="1" t="s">
        <v>26039</v>
      </c>
    </row>
    <row r="13593" spans="62:63" ht="12" customHeight="1" x14ac:dyDescent="0.25">
      <c r="BJ13593" s="1" t="s">
        <v>26040</v>
      </c>
      <c r="BK13593" s="1" t="s">
        <v>26041</v>
      </c>
    </row>
    <row r="13594" spans="62:63" ht="12" customHeight="1" x14ac:dyDescent="0.25">
      <c r="BJ13594" s="1" t="s">
        <v>26040</v>
      </c>
      <c r="BK13594" s="1" t="s">
        <v>26042</v>
      </c>
    </row>
    <row r="13595" spans="62:63" ht="12" customHeight="1" x14ac:dyDescent="0.25">
      <c r="BJ13595" s="1" t="s">
        <v>26043</v>
      </c>
      <c r="BK13595" s="1" t="s">
        <v>26044</v>
      </c>
    </row>
    <row r="13596" spans="62:63" ht="12" customHeight="1" x14ac:dyDescent="0.25">
      <c r="BJ13596" s="1" t="s">
        <v>26045</v>
      </c>
      <c r="BK13596" s="1" t="s">
        <v>26046</v>
      </c>
    </row>
    <row r="13597" spans="62:63" ht="12" customHeight="1" x14ac:dyDescent="0.25">
      <c r="BJ13597" s="1" t="s">
        <v>26047</v>
      </c>
      <c r="BK13597" s="1" t="s">
        <v>26048</v>
      </c>
    </row>
    <row r="13598" spans="62:63" ht="12" customHeight="1" x14ac:dyDescent="0.25">
      <c r="BJ13598" s="1" t="s">
        <v>26047</v>
      </c>
      <c r="BK13598" s="1" t="s">
        <v>26049</v>
      </c>
    </row>
    <row r="13599" spans="62:63" ht="12" customHeight="1" x14ac:dyDescent="0.25">
      <c r="BJ13599" s="1" t="s">
        <v>26050</v>
      </c>
      <c r="BK13599" s="1" t="s">
        <v>26051</v>
      </c>
    </row>
    <row r="13600" spans="62:63" ht="12" customHeight="1" x14ac:dyDescent="0.25">
      <c r="BJ13600" s="1" t="s">
        <v>26052</v>
      </c>
      <c r="BK13600" s="1" t="s">
        <v>26053</v>
      </c>
    </row>
    <row r="13601" spans="62:63" ht="12" customHeight="1" x14ac:dyDescent="0.25">
      <c r="BJ13601" s="1" t="s">
        <v>26054</v>
      </c>
      <c r="BK13601" s="1" t="s">
        <v>26055</v>
      </c>
    </row>
    <row r="13602" spans="62:63" ht="12" customHeight="1" x14ac:dyDescent="0.25">
      <c r="BJ13602" s="1" t="s">
        <v>26054</v>
      </c>
      <c r="BK13602" s="1" t="s">
        <v>26056</v>
      </c>
    </row>
    <row r="13603" spans="62:63" ht="12" customHeight="1" x14ac:dyDescent="0.25">
      <c r="BJ13603" s="1" t="s">
        <v>26057</v>
      </c>
      <c r="BK13603" s="1" t="s">
        <v>26058</v>
      </c>
    </row>
    <row r="13604" spans="62:63" ht="12" customHeight="1" x14ac:dyDescent="0.25">
      <c r="BJ13604" s="1" t="s">
        <v>26059</v>
      </c>
      <c r="BK13604" s="1" t="s">
        <v>26060</v>
      </c>
    </row>
    <row r="13605" spans="62:63" ht="12" customHeight="1" x14ac:dyDescent="0.25">
      <c r="BJ13605" s="1" t="s">
        <v>26059</v>
      </c>
      <c r="BK13605" s="1" t="s">
        <v>26061</v>
      </c>
    </row>
    <row r="13606" spans="62:63" ht="12" customHeight="1" x14ac:dyDescent="0.25">
      <c r="BJ13606" s="1" t="s">
        <v>26062</v>
      </c>
      <c r="BK13606" s="1" t="s">
        <v>26063</v>
      </c>
    </row>
    <row r="13607" spans="62:63" ht="12" customHeight="1" x14ac:dyDescent="0.25">
      <c r="BJ13607" s="1" t="s">
        <v>26062</v>
      </c>
      <c r="BK13607" s="1" t="s">
        <v>26064</v>
      </c>
    </row>
    <row r="13608" spans="62:63" ht="12" customHeight="1" x14ac:dyDescent="0.25">
      <c r="BJ13608" s="1" t="s">
        <v>26065</v>
      </c>
      <c r="BK13608" s="1" t="s">
        <v>26066</v>
      </c>
    </row>
    <row r="13609" spans="62:63" ht="12" customHeight="1" x14ac:dyDescent="0.25">
      <c r="BJ13609" s="1" t="s">
        <v>26065</v>
      </c>
      <c r="BK13609" s="1" t="s">
        <v>26067</v>
      </c>
    </row>
    <row r="13610" spans="62:63" ht="12" customHeight="1" x14ac:dyDescent="0.25">
      <c r="BJ13610" s="1" t="s">
        <v>26068</v>
      </c>
      <c r="BK13610" s="1" t="s">
        <v>26069</v>
      </c>
    </row>
    <row r="13611" spans="62:63" ht="12" customHeight="1" x14ac:dyDescent="0.25">
      <c r="BJ13611" s="1" t="s">
        <v>26068</v>
      </c>
      <c r="BK13611" s="1" t="s">
        <v>26070</v>
      </c>
    </row>
    <row r="13612" spans="62:63" ht="12" customHeight="1" x14ac:dyDescent="0.25">
      <c r="BJ13612" s="1" t="s">
        <v>26071</v>
      </c>
      <c r="BK13612" s="1" t="s">
        <v>26072</v>
      </c>
    </row>
    <row r="13613" spans="62:63" ht="12" customHeight="1" x14ac:dyDescent="0.25">
      <c r="BJ13613" s="1" t="s">
        <v>26073</v>
      </c>
      <c r="BK13613" s="1" t="s">
        <v>26074</v>
      </c>
    </row>
    <row r="13614" spans="62:63" ht="12" customHeight="1" x14ac:dyDescent="0.25">
      <c r="BJ13614" s="1" t="s">
        <v>26073</v>
      </c>
      <c r="BK13614" s="1" t="s">
        <v>26075</v>
      </c>
    </row>
    <row r="13615" spans="62:63" ht="12" customHeight="1" x14ac:dyDescent="0.25">
      <c r="BJ13615" s="1" t="s">
        <v>26076</v>
      </c>
      <c r="BK13615" s="1" t="s">
        <v>26077</v>
      </c>
    </row>
    <row r="13616" spans="62:63" ht="12" customHeight="1" x14ac:dyDescent="0.25">
      <c r="BJ13616" s="1" t="s">
        <v>26076</v>
      </c>
      <c r="BK13616" s="1" t="s">
        <v>26078</v>
      </c>
    </row>
    <row r="13617" spans="62:63" ht="12" customHeight="1" x14ac:dyDescent="0.25">
      <c r="BJ13617" s="1" t="s">
        <v>26079</v>
      </c>
      <c r="BK13617" s="1" t="s">
        <v>26080</v>
      </c>
    </row>
    <row r="13618" spans="62:63" ht="12" customHeight="1" x14ac:dyDescent="0.25">
      <c r="BJ13618" s="1" t="s">
        <v>26081</v>
      </c>
      <c r="BK13618" s="1" t="s">
        <v>26082</v>
      </c>
    </row>
    <row r="13619" spans="62:63" ht="12" customHeight="1" x14ac:dyDescent="0.25">
      <c r="BJ13619" s="1" t="s">
        <v>26083</v>
      </c>
      <c r="BK13619" s="1" t="s">
        <v>26084</v>
      </c>
    </row>
    <row r="13620" spans="62:63" ht="12" customHeight="1" x14ac:dyDescent="0.25">
      <c r="BJ13620" s="1" t="s">
        <v>26085</v>
      </c>
      <c r="BK13620" s="1" t="s">
        <v>26086</v>
      </c>
    </row>
    <row r="13621" spans="62:63" ht="12" customHeight="1" x14ac:dyDescent="0.25">
      <c r="BJ13621" s="1" t="s">
        <v>26085</v>
      </c>
      <c r="BK13621" s="1" t="s">
        <v>26087</v>
      </c>
    </row>
    <row r="13622" spans="62:63" ht="12" customHeight="1" x14ac:dyDescent="0.25">
      <c r="BJ13622" s="1" t="s">
        <v>26088</v>
      </c>
      <c r="BK13622" s="1" t="s">
        <v>26089</v>
      </c>
    </row>
    <row r="13623" spans="62:63" ht="12" customHeight="1" x14ac:dyDescent="0.25">
      <c r="BJ13623" s="1" t="s">
        <v>26088</v>
      </c>
      <c r="BK13623" s="1" t="s">
        <v>26090</v>
      </c>
    </row>
    <row r="13624" spans="62:63" ht="12" customHeight="1" x14ac:dyDescent="0.25">
      <c r="BJ13624" s="1" t="s">
        <v>26091</v>
      </c>
      <c r="BK13624" s="1" t="s">
        <v>26092</v>
      </c>
    </row>
    <row r="13625" spans="62:63" ht="12" customHeight="1" x14ac:dyDescent="0.25">
      <c r="BJ13625" s="1" t="s">
        <v>26091</v>
      </c>
      <c r="BK13625" s="1" t="s">
        <v>26093</v>
      </c>
    </row>
    <row r="13626" spans="62:63" ht="12" customHeight="1" x14ac:dyDescent="0.25">
      <c r="BJ13626" s="1" t="s">
        <v>26091</v>
      </c>
      <c r="BK13626" s="1" t="s">
        <v>26094</v>
      </c>
    </row>
    <row r="13627" spans="62:63" ht="12" customHeight="1" x14ac:dyDescent="0.25">
      <c r="BJ13627" s="1" t="s">
        <v>26095</v>
      </c>
      <c r="BK13627" s="1" t="s">
        <v>26096</v>
      </c>
    </row>
    <row r="13628" spans="62:63" ht="12" customHeight="1" x14ac:dyDescent="0.25">
      <c r="BJ13628" s="1" t="s">
        <v>26097</v>
      </c>
      <c r="BK13628" s="1" t="s">
        <v>26098</v>
      </c>
    </row>
    <row r="13629" spans="62:63" ht="12" customHeight="1" x14ac:dyDescent="0.25">
      <c r="BJ13629" s="1" t="s">
        <v>26097</v>
      </c>
      <c r="BK13629" s="1" t="s">
        <v>26099</v>
      </c>
    </row>
    <row r="13630" spans="62:63" ht="12" customHeight="1" x14ac:dyDescent="0.25">
      <c r="BJ13630" s="1" t="s">
        <v>26100</v>
      </c>
      <c r="BK13630" s="1" t="s">
        <v>26098</v>
      </c>
    </row>
    <row r="13631" spans="62:63" ht="12" customHeight="1" x14ac:dyDescent="0.25">
      <c r="BJ13631" s="1" t="s">
        <v>26100</v>
      </c>
      <c r="BK13631" s="1" t="s">
        <v>26101</v>
      </c>
    </row>
    <row r="13632" spans="62:63" ht="12" customHeight="1" x14ac:dyDescent="0.25">
      <c r="BJ13632" s="1" t="s">
        <v>26100</v>
      </c>
      <c r="BK13632" s="1" t="s">
        <v>26102</v>
      </c>
    </row>
    <row r="13633" spans="62:63" ht="12" customHeight="1" x14ac:dyDescent="0.25">
      <c r="BJ13633" s="1" t="s">
        <v>26103</v>
      </c>
      <c r="BK13633" s="1" t="s">
        <v>26098</v>
      </c>
    </row>
    <row r="13634" spans="62:63" ht="12" customHeight="1" x14ac:dyDescent="0.25">
      <c r="BJ13634" s="1" t="s">
        <v>26103</v>
      </c>
      <c r="BK13634" s="1" t="s">
        <v>26104</v>
      </c>
    </row>
    <row r="13635" spans="62:63" ht="12" customHeight="1" x14ac:dyDescent="0.25">
      <c r="BJ13635" s="1" t="s">
        <v>26103</v>
      </c>
      <c r="BK13635" s="1" t="s">
        <v>26105</v>
      </c>
    </row>
    <row r="13636" spans="62:63" ht="12" customHeight="1" x14ac:dyDescent="0.25">
      <c r="BJ13636" s="1" t="s">
        <v>26106</v>
      </c>
      <c r="BK13636" s="1" t="s">
        <v>26098</v>
      </c>
    </row>
    <row r="13637" spans="62:63" ht="12" customHeight="1" x14ac:dyDescent="0.25">
      <c r="BJ13637" s="1" t="s">
        <v>26106</v>
      </c>
      <c r="BK13637" s="1" t="s">
        <v>26107</v>
      </c>
    </row>
    <row r="13638" spans="62:63" ht="12" customHeight="1" x14ac:dyDescent="0.25">
      <c r="BJ13638" s="1" t="s">
        <v>26106</v>
      </c>
      <c r="BK13638" s="1" t="s">
        <v>26108</v>
      </c>
    </row>
    <row r="13639" spans="62:63" ht="12" customHeight="1" x14ac:dyDescent="0.25">
      <c r="BJ13639" s="1" t="s">
        <v>26106</v>
      </c>
      <c r="BK13639" s="1" t="s">
        <v>26109</v>
      </c>
    </row>
    <row r="13640" spans="62:63" ht="12" customHeight="1" x14ac:dyDescent="0.25">
      <c r="BJ13640" s="1" t="s">
        <v>26106</v>
      </c>
      <c r="BK13640" s="1" t="s">
        <v>26110</v>
      </c>
    </row>
    <row r="13641" spans="62:63" ht="12" customHeight="1" x14ac:dyDescent="0.25">
      <c r="BJ13641" s="1" t="s">
        <v>26111</v>
      </c>
      <c r="BK13641" s="1" t="s">
        <v>26098</v>
      </c>
    </row>
    <row r="13642" spans="62:63" ht="12" customHeight="1" x14ac:dyDescent="0.25">
      <c r="BJ13642" s="1" t="s">
        <v>26111</v>
      </c>
      <c r="BK13642" s="1" t="s">
        <v>26107</v>
      </c>
    </row>
    <row r="13643" spans="62:63" ht="12" customHeight="1" x14ac:dyDescent="0.25">
      <c r="BJ13643" s="1" t="s">
        <v>26111</v>
      </c>
      <c r="BK13643" s="1" t="s">
        <v>26108</v>
      </c>
    </row>
    <row r="13644" spans="62:63" ht="12" customHeight="1" x14ac:dyDescent="0.25">
      <c r="BJ13644" s="1" t="s">
        <v>26111</v>
      </c>
      <c r="BK13644" s="1" t="s">
        <v>26109</v>
      </c>
    </row>
    <row r="13645" spans="62:63" ht="12" customHeight="1" x14ac:dyDescent="0.25">
      <c r="BJ13645" s="1" t="s">
        <v>26112</v>
      </c>
      <c r="BK13645" s="1" t="s">
        <v>26098</v>
      </c>
    </row>
    <row r="13646" spans="62:63" ht="12" customHeight="1" x14ac:dyDescent="0.25">
      <c r="BJ13646" s="1" t="s">
        <v>26112</v>
      </c>
      <c r="BK13646" s="1" t="s">
        <v>26107</v>
      </c>
    </row>
    <row r="13647" spans="62:63" ht="12" customHeight="1" x14ac:dyDescent="0.25">
      <c r="BJ13647" s="1" t="s">
        <v>26112</v>
      </c>
      <c r="BK13647" s="1" t="s">
        <v>26108</v>
      </c>
    </row>
    <row r="13648" spans="62:63" ht="12" customHeight="1" x14ac:dyDescent="0.25">
      <c r="BJ13648" s="1" t="s">
        <v>26112</v>
      </c>
      <c r="BK13648" s="1" t="s">
        <v>26109</v>
      </c>
    </row>
    <row r="13649" spans="62:63" ht="12" customHeight="1" x14ac:dyDescent="0.25">
      <c r="BJ13649" s="1" t="s">
        <v>26112</v>
      </c>
      <c r="BK13649" s="1" t="s">
        <v>26110</v>
      </c>
    </row>
    <row r="13650" spans="62:63" ht="12" customHeight="1" x14ac:dyDescent="0.25">
      <c r="BJ13650" s="1" t="s">
        <v>26113</v>
      </c>
      <c r="BK13650" s="1" t="s">
        <v>26098</v>
      </c>
    </row>
    <row r="13651" spans="62:63" ht="12" customHeight="1" x14ac:dyDescent="0.25">
      <c r="BJ13651" s="1" t="s">
        <v>26113</v>
      </c>
      <c r="BK13651" s="1" t="s">
        <v>26114</v>
      </c>
    </row>
    <row r="13652" spans="62:63" ht="12" customHeight="1" x14ac:dyDescent="0.25">
      <c r="BJ13652" s="1" t="s">
        <v>26115</v>
      </c>
      <c r="BK13652" s="1" t="s">
        <v>26098</v>
      </c>
    </row>
    <row r="13653" spans="62:63" ht="12" customHeight="1" x14ac:dyDescent="0.25">
      <c r="BJ13653" s="1" t="s">
        <v>26115</v>
      </c>
      <c r="BK13653" s="1" t="s">
        <v>26116</v>
      </c>
    </row>
    <row r="13654" spans="62:63" ht="12" customHeight="1" x14ac:dyDescent="0.25">
      <c r="BJ13654" s="1" t="s">
        <v>26117</v>
      </c>
      <c r="BK13654" s="1" t="s">
        <v>26098</v>
      </c>
    </row>
    <row r="13655" spans="62:63" ht="12" customHeight="1" x14ac:dyDescent="0.25">
      <c r="BJ13655" s="1" t="s">
        <v>26117</v>
      </c>
      <c r="BK13655" s="1" t="s">
        <v>26118</v>
      </c>
    </row>
    <row r="13656" spans="62:63" ht="12" customHeight="1" x14ac:dyDescent="0.25">
      <c r="BJ13656" s="1" t="s">
        <v>26117</v>
      </c>
      <c r="BK13656" s="1" t="s">
        <v>26119</v>
      </c>
    </row>
    <row r="13657" spans="62:63" ht="12" customHeight="1" x14ac:dyDescent="0.25">
      <c r="BJ13657" s="1" t="s">
        <v>26117</v>
      </c>
      <c r="BK13657" s="1" t="s">
        <v>26120</v>
      </c>
    </row>
    <row r="13658" spans="62:63" ht="12" customHeight="1" x14ac:dyDescent="0.25">
      <c r="BJ13658" s="1" t="s">
        <v>26121</v>
      </c>
      <c r="BK13658" s="1" t="s">
        <v>26098</v>
      </c>
    </row>
    <row r="13659" spans="62:63" ht="12" customHeight="1" x14ac:dyDescent="0.25">
      <c r="BJ13659" s="1" t="s">
        <v>26121</v>
      </c>
      <c r="BK13659" s="1" t="s">
        <v>26122</v>
      </c>
    </row>
    <row r="13660" spans="62:63" ht="12" customHeight="1" x14ac:dyDescent="0.25">
      <c r="BJ13660" s="1" t="s">
        <v>26123</v>
      </c>
      <c r="BK13660" s="1" t="s">
        <v>26098</v>
      </c>
    </row>
    <row r="13661" spans="62:63" ht="12" customHeight="1" x14ac:dyDescent="0.25">
      <c r="BJ13661" s="1" t="s">
        <v>26123</v>
      </c>
      <c r="BK13661" s="1" t="s">
        <v>26124</v>
      </c>
    </row>
    <row r="13662" spans="62:63" ht="12" customHeight="1" x14ac:dyDescent="0.25">
      <c r="BJ13662" s="1" t="s">
        <v>26125</v>
      </c>
      <c r="BK13662" s="1" t="s">
        <v>26098</v>
      </c>
    </row>
    <row r="13663" spans="62:63" ht="12" customHeight="1" x14ac:dyDescent="0.25">
      <c r="BJ13663" s="1" t="s">
        <v>26125</v>
      </c>
      <c r="BK13663" s="1" t="s">
        <v>26126</v>
      </c>
    </row>
    <row r="13664" spans="62:63" ht="12" customHeight="1" x14ac:dyDescent="0.25">
      <c r="BJ13664" s="1" t="s">
        <v>26125</v>
      </c>
      <c r="BK13664" s="1" t="s">
        <v>26127</v>
      </c>
    </row>
    <row r="13665" spans="62:63" ht="12" customHeight="1" x14ac:dyDescent="0.25">
      <c r="BJ13665" s="1" t="s">
        <v>26128</v>
      </c>
      <c r="BK13665" s="1" t="s">
        <v>26098</v>
      </c>
    </row>
    <row r="13666" spans="62:63" ht="12" customHeight="1" x14ac:dyDescent="0.25">
      <c r="BJ13666" s="1" t="s">
        <v>26128</v>
      </c>
      <c r="BK13666" s="1" t="s">
        <v>26129</v>
      </c>
    </row>
    <row r="13667" spans="62:63" ht="12" customHeight="1" x14ac:dyDescent="0.25">
      <c r="BJ13667" s="1" t="s">
        <v>26130</v>
      </c>
      <c r="BK13667" s="1" t="s">
        <v>26098</v>
      </c>
    </row>
    <row r="13668" spans="62:63" ht="12" customHeight="1" x14ac:dyDescent="0.25">
      <c r="BJ13668" s="1" t="s">
        <v>26130</v>
      </c>
      <c r="BK13668" s="1" t="s">
        <v>26129</v>
      </c>
    </row>
    <row r="13669" spans="62:63" ht="12" customHeight="1" x14ac:dyDescent="0.25">
      <c r="BJ13669" s="1" t="s">
        <v>26131</v>
      </c>
      <c r="BK13669" s="1" t="s">
        <v>26098</v>
      </c>
    </row>
    <row r="13670" spans="62:63" ht="12" customHeight="1" x14ac:dyDescent="0.25">
      <c r="BJ13670" s="1" t="s">
        <v>26131</v>
      </c>
      <c r="BK13670" s="1" t="s">
        <v>26132</v>
      </c>
    </row>
    <row r="13671" spans="62:63" ht="12" customHeight="1" x14ac:dyDescent="0.25">
      <c r="BJ13671" s="1" t="s">
        <v>26131</v>
      </c>
      <c r="BK13671" s="1" t="s">
        <v>26133</v>
      </c>
    </row>
    <row r="13672" spans="62:63" ht="12" customHeight="1" x14ac:dyDescent="0.25">
      <c r="BJ13672" s="1" t="s">
        <v>26134</v>
      </c>
      <c r="BK13672" s="1" t="s">
        <v>26098</v>
      </c>
    </row>
    <row r="13673" spans="62:63" ht="12" customHeight="1" x14ac:dyDescent="0.25">
      <c r="BJ13673" s="1" t="s">
        <v>26134</v>
      </c>
      <c r="BK13673" s="1" t="s">
        <v>26135</v>
      </c>
    </row>
    <row r="13674" spans="62:63" ht="12" customHeight="1" x14ac:dyDescent="0.25">
      <c r="BJ13674" s="1" t="s">
        <v>26134</v>
      </c>
      <c r="BK13674" s="1" t="s">
        <v>26136</v>
      </c>
    </row>
    <row r="13675" spans="62:63" ht="12" customHeight="1" x14ac:dyDescent="0.25">
      <c r="BJ13675" s="1" t="s">
        <v>26134</v>
      </c>
      <c r="BK13675" s="1" t="s">
        <v>26137</v>
      </c>
    </row>
    <row r="13676" spans="62:63" ht="12" customHeight="1" x14ac:dyDescent="0.25">
      <c r="BJ13676" s="1" t="s">
        <v>26138</v>
      </c>
      <c r="BK13676" s="1" t="s">
        <v>26098</v>
      </c>
    </row>
    <row r="13677" spans="62:63" ht="12" customHeight="1" x14ac:dyDescent="0.25">
      <c r="BJ13677" s="1" t="s">
        <v>26138</v>
      </c>
      <c r="BK13677" s="1" t="s">
        <v>26139</v>
      </c>
    </row>
    <row r="13678" spans="62:63" ht="12" customHeight="1" x14ac:dyDescent="0.25">
      <c r="BJ13678" s="1" t="s">
        <v>26140</v>
      </c>
      <c r="BK13678" s="1" t="s">
        <v>26098</v>
      </c>
    </row>
    <row r="13679" spans="62:63" ht="12" customHeight="1" x14ac:dyDescent="0.25">
      <c r="BJ13679" s="1" t="s">
        <v>26140</v>
      </c>
      <c r="BK13679" s="1" t="s">
        <v>26141</v>
      </c>
    </row>
    <row r="13680" spans="62:63" ht="12" customHeight="1" x14ac:dyDescent="0.25">
      <c r="BJ13680" s="1" t="s">
        <v>26140</v>
      </c>
      <c r="BK13680" s="1" t="s">
        <v>26142</v>
      </c>
    </row>
    <row r="13681" spans="62:63" ht="12" customHeight="1" x14ac:dyDescent="0.25">
      <c r="BJ13681" s="1" t="s">
        <v>26143</v>
      </c>
      <c r="BK13681" s="1" t="s">
        <v>26098</v>
      </c>
    </row>
    <row r="13682" spans="62:63" ht="12" customHeight="1" x14ac:dyDescent="0.25">
      <c r="BJ13682" s="1" t="s">
        <v>26143</v>
      </c>
      <c r="BK13682" s="1" t="s">
        <v>26141</v>
      </c>
    </row>
    <row r="13683" spans="62:63" ht="12" customHeight="1" x14ac:dyDescent="0.25">
      <c r="BJ13683" s="1" t="s">
        <v>26143</v>
      </c>
      <c r="BK13683" s="1" t="s">
        <v>26142</v>
      </c>
    </row>
    <row r="13684" spans="62:63" ht="12" customHeight="1" x14ac:dyDescent="0.25">
      <c r="BJ13684" s="1" t="s">
        <v>26144</v>
      </c>
      <c r="BK13684" s="1" t="s">
        <v>26098</v>
      </c>
    </row>
    <row r="13685" spans="62:63" ht="12" customHeight="1" x14ac:dyDescent="0.25">
      <c r="BJ13685" s="1" t="s">
        <v>26144</v>
      </c>
      <c r="BK13685" s="1" t="s">
        <v>26145</v>
      </c>
    </row>
    <row r="13686" spans="62:63" ht="12" customHeight="1" x14ac:dyDescent="0.25">
      <c r="BJ13686" s="1" t="s">
        <v>26144</v>
      </c>
      <c r="BK13686" s="1" t="s">
        <v>26146</v>
      </c>
    </row>
    <row r="13687" spans="62:63" ht="12" customHeight="1" x14ac:dyDescent="0.25">
      <c r="BJ13687" s="1" t="s">
        <v>26144</v>
      </c>
      <c r="BK13687" s="1" t="s">
        <v>26147</v>
      </c>
    </row>
    <row r="13688" spans="62:63" ht="12" customHeight="1" x14ac:dyDescent="0.25">
      <c r="BJ13688" s="1" t="s">
        <v>26148</v>
      </c>
      <c r="BK13688" s="1" t="s">
        <v>26098</v>
      </c>
    </row>
    <row r="13689" spans="62:63" ht="12" customHeight="1" x14ac:dyDescent="0.25">
      <c r="BJ13689" s="1" t="s">
        <v>26148</v>
      </c>
      <c r="BK13689" s="1" t="s">
        <v>26149</v>
      </c>
    </row>
    <row r="13690" spans="62:63" ht="12" customHeight="1" x14ac:dyDescent="0.25">
      <c r="BJ13690" s="1" t="s">
        <v>26148</v>
      </c>
      <c r="BK13690" s="1" t="s">
        <v>26150</v>
      </c>
    </row>
    <row r="13691" spans="62:63" ht="12" customHeight="1" x14ac:dyDescent="0.25">
      <c r="BJ13691" s="1" t="s">
        <v>26151</v>
      </c>
      <c r="BK13691" s="1" t="s">
        <v>26098</v>
      </c>
    </row>
    <row r="13692" spans="62:63" ht="12" customHeight="1" x14ac:dyDescent="0.25">
      <c r="BJ13692" s="1" t="s">
        <v>26151</v>
      </c>
      <c r="BK13692" s="1" t="s">
        <v>26152</v>
      </c>
    </row>
    <row r="13693" spans="62:63" ht="12" customHeight="1" x14ac:dyDescent="0.25">
      <c r="BJ13693" s="1" t="s">
        <v>26151</v>
      </c>
      <c r="BK13693" s="1" t="s">
        <v>26153</v>
      </c>
    </row>
    <row r="13694" spans="62:63" ht="12" customHeight="1" x14ac:dyDescent="0.25">
      <c r="BJ13694" s="1" t="s">
        <v>26154</v>
      </c>
      <c r="BK13694" s="1" t="s">
        <v>26098</v>
      </c>
    </row>
    <row r="13695" spans="62:63" ht="12" customHeight="1" x14ac:dyDescent="0.25">
      <c r="BJ13695" s="1" t="s">
        <v>26154</v>
      </c>
      <c r="BK13695" s="1" t="s">
        <v>26155</v>
      </c>
    </row>
    <row r="13696" spans="62:63" ht="12" customHeight="1" x14ac:dyDescent="0.25">
      <c r="BJ13696" s="1" t="s">
        <v>26154</v>
      </c>
      <c r="BK13696" s="1" t="s">
        <v>26156</v>
      </c>
    </row>
    <row r="13697" spans="62:63" ht="12" customHeight="1" x14ac:dyDescent="0.25">
      <c r="BJ13697" s="1" t="s">
        <v>26157</v>
      </c>
      <c r="BK13697" s="1" t="s">
        <v>26098</v>
      </c>
    </row>
    <row r="13698" spans="62:63" ht="12" customHeight="1" x14ac:dyDescent="0.25">
      <c r="BJ13698" s="1" t="s">
        <v>26157</v>
      </c>
      <c r="BK13698" s="1" t="s">
        <v>26158</v>
      </c>
    </row>
    <row r="13699" spans="62:63" ht="12" customHeight="1" x14ac:dyDescent="0.25">
      <c r="BJ13699" s="1" t="s">
        <v>26157</v>
      </c>
      <c r="BK13699" s="1" t="s">
        <v>26159</v>
      </c>
    </row>
    <row r="13700" spans="62:63" ht="12" customHeight="1" x14ac:dyDescent="0.25">
      <c r="BJ13700" s="1" t="s">
        <v>26160</v>
      </c>
      <c r="BK13700" s="1" t="s">
        <v>26098</v>
      </c>
    </row>
    <row r="13701" spans="62:63" ht="12" customHeight="1" x14ac:dyDescent="0.25">
      <c r="BJ13701" s="1" t="s">
        <v>26160</v>
      </c>
      <c r="BK13701" s="1" t="s">
        <v>26161</v>
      </c>
    </row>
    <row r="13702" spans="62:63" ht="12" customHeight="1" x14ac:dyDescent="0.25">
      <c r="BJ13702" s="1" t="s">
        <v>26160</v>
      </c>
      <c r="BK13702" s="1" t="s">
        <v>26162</v>
      </c>
    </row>
    <row r="13703" spans="62:63" ht="12" customHeight="1" x14ac:dyDescent="0.25">
      <c r="BJ13703" s="1" t="s">
        <v>26160</v>
      </c>
      <c r="BK13703" s="1" t="s">
        <v>26163</v>
      </c>
    </row>
    <row r="13704" spans="62:63" ht="12" customHeight="1" x14ac:dyDescent="0.25">
      <c r="BJ13704" s="1" t="s">
        <v>26160</v>
      </c>
      <c r="BK13704" s="1" t="s">
        <v>26164</v>
      </c>
    </row>
    <row r="13705" spans="62:63" ht="12" customHeight="1" x14ac:dyDescent="0.25">
      <c r="BJ13705" s="1" t="s">
        <v>26165</v>
      </c>
      <c r="BK13705" s="1" t="s">
        <v>26098</v>
      </c>
    </row>
    <row r="13706" spans="62:63" ht="12" customHeight="1" x14ac:dyDescent="0.25">
      <c r="BJ13706" s="1" t="s">
        <v>26165</v>
      </c>
      <c r="BK13706" s="1" t="s">
        <v>26166</v>
      </c>
    </row>
    <row r="13707" spans="62:63" ht="12" customHeight="1" x14ac:dyDescent="0.25">
      <c r="BJ13707" s="1" t="s">
        <v>26165</v>
      </c>
      <c r="BK13707" s="1" t="s">
        <v>26167</v>
      </c>
    </row>
    <row r="13708" spans="62:63" ht="12" customHeight="1" x14ac:dyDescent="0.25">
      <c r="BJ13708" s="1" t="s">
        <v>26168</v>
      </c>
      <c r="BK13708" s="1" t="s">
        <v>26098</v>
      </c>
    </row>
    <row r="13709" spans="62:63" ht="12" customHeight="1" x14ac:dyDescent="0.25">
      <c r="BJ13709" s="1" t="s">
        <v>26168</v>
      </c>
      <c r="BK13709" s="1" t="s">
        <v>26169</v>
      </c>
    </row>
    <row r="13710" spans="62:63" ht="12" customHeight="1" x14ac:dyDescent="0.25">
      <c r="BJ13710" s="1" t="s">
        <v>26168</v>
      </c>
      <c r="BK13710" s="1" t="s">
        <v>26170</v>
      </c>
    </row>
    <row r="13711" spans="62:63" ht="12" customHeight="1" x14ac:dyDescent="0.25">
      <c r="BJ13711" s="1" t="s">
        <v>26168</v>
      </c>
      <c r="BK13711" s="1" t="s">
        <v>26171</v>
      </c>
    </row>
    <row r="13712" spans="62:63" ht="12" customHeight="1" x14ac:dyDescent="0.25">
      <c r="BJ13712" s="1" t="s">
        <v>26168</v>
      </c>
      <c r="BK13712" s="1" t="s">
        <v>26172</v>
      </c>
    </row>
    <row r="13713" spans="62:63" ht="12" customHeight="1" x14ac:dyDescent="0.25">
      <c r="BJ13713" s="1" t="s">
        <v>26173</v>
      </c>
      <c r="BK13713" s="1" t="s">
        <v>26098</v>
      </c>
    </row>
    <row r="13714" spans="62:63" ht="12" customHeight="1" x14ac:dyDescent="0.25">
      <c r="BJ13714" s="1" t="s">
        <v>26173</v>
      </c>
      <c r="BK13714" s="1" t="s">
        <v>26174</v>
      </c>
    </row>
    <row r="13715" spans="62:63" ht="12" customHeight="1" x14ac:dyDescent="0.25">
      <c r="BJ13715" s="1" t="s">
        <v>26173</v>
      </c>
      <c r="BK13715" s="1" t="s">
        <v>26175</v>
      </c>
    </row>
    <row r="13716" spans="62:63" ht="12" customHeight="1" x14ac:dyDescent="0.25">
      <c r="BJ13716" s="1" t="s">
        <v>26173</v>
      </c>
      <c r="BK13716" s="1" t="s">
        <v>26176</v>
      </c>
    </row>
    <row r="13717" spans="62:63" ht="12" customHeight="1" x14ac:dyDescent="0.25">
      <c r="BJ13717" s="1" t="s">
        <v>26177</v>
      </c>
      <c r="BK13717" s="1" t="s">
        <v>26098</v>
      </c>
    </row>
    <row r="13718" spans="62:63" ht="12" customHeight="1" x14ac:dyDescent="0.25">
      <c r="BJ13718" s="1" t="s">
        <v>26177</v>
      </c>
      <c r="BK13718" s="1" t="s">
        <v>26178</v>
      </c>
    </row>
    <row r="13719" spans="62:63" ht="12" customHeight="1" x14ac:dyDescent="0.25">
      <c r="BJ13719" s="1" t="s">
        <v>26177</v>
      </c>
      <c r="BK13719" s="1" t="s">
        <v>26179</v>
      </c>
    </row>
    <row r="13720" spans="62:63" ht="12" customHeight="1" x14ac:dyDescent="0.25">
      <c r="BJ13720" s="1" t="s">
        <v>26177</v>
      </c>
      <c r="BK13720" s="1" t="s">
        <v>26180</v>
      </c>
    </row>
    <row r="13721" spans="62:63" ht="12" customHeight="1" x14ac:dyDescent="0.25">
      <c r="BJ13721" s="1" t="s">
        <v>26181</v>
      </c>
      <c r="BK13721" s="1" t="s">
        <v>26098</v>
      </c>
    </row>
    <row r="13722" spans="62:63" ht="12" customHeight="1" x14ac:dyDescent="0.25">
      <c r="BJ13722" s="1" t="s">
        <v>26181</v>
      </c>
      <c r="BK13722" s="1" t="s">
        <v>26182</v>
      </c>
    </row>
    <row r="13723" spans="62:63" ht="12" customHeight="1" x14ac:dyDescent="0.25">
      <c r="BJ13723" s="1" t="s">
        <v>26183</v>
      </c>
      <c r="BK13723" s="1" t="s">
        <v>26098</v>
      </c>
    </row>
    <row r="13724" spans="62:63" ht="12" customHeight="1" x14ac:dyDescent="0.25">
      <c r="BJ13724" s="1" t="s">
        <v>26183</v>
      </c>
      <c r="BK13724" s="1" t="s">
        <v>26182</v>
      </c>
    </row>
    <row r="13725" spans="62:63" ht="12" customHeight="1" x14ac:dyDescent="0.25">
      <c r="BJ13725" s="1" t="s">
        <v>26184</v>
      </c>
      <c r="BK13725" s="1" t="s">
        <v>26098</v>
      </c>
    </row>
    <row r="13726" spans="62:63" ht="12" customHeight="1" x14ac:dyDescent="0.25">
      <c r="BJ13726" s="1" t="s">
        <v>26184</v>
      </c>
      <c r="BK13726" s="1" t="s">
        <v>26185</v>
      </c>
    </row>
    <row r="13727" spans="62:63" ht="12" customHeight="1" x14ac:dyDescent="0.25">
      <c r="BJ13727" s="1" t="s">
        <v>26184</v>
      </c>
      <c r="BK13727" s="1" t="s">
        <v>26186</v>
      </c>
    </row>
    <row r="13728" spans="62:63" ht="12" customHeight="1" x14ac:dyDescent="0.25">
      <c r="BJ13728" s="1" t="s">
        <v>26184</v>
      </c>
      <c r="BK13728" s="1" t="s">
        <v>26187</v>
      </c>
    </row>
    <row r="13729" spans="62:63" ht="12" customHeight="1" x14ac:dyDescent="0.25">
      <c r="BJ13729" s="1" t="s">
        <v>26188</v>
      </c>
      <c r="BK13729" s="1" t="s">
        <v>26098</v>
      </c>
    </row>
    <row r="13730" spans="62:63" ht="12" customHeight="1" x14ac:dyDescent="0.25">
      <c r="BJ13730" s="1" t="s">
        <v>26188</v>
      </c>
      <c r="BK13730" s="1" t="s">
        <v>26189</v>
      </c>
    </row>
    <row r="13731" spans="62:63" ht="12" customHeight="1" x14ac:dyDescent="0.25">
      <c r="BJ13731" s="1" t="s">
        <v>26190</v>
      </c>
      <c r="BK13731" s="1" t="s">
        <v>26098</v>
      </c>
    </row>
    <row r="13732" spans="62:63" ht="12" customHeight="1" x14ac:dyDescent="0.25">
      <c r="BJ13732" s="1" t="s">
        <v>26190</v>
      </c>
      <c r="BK13732" s="1" t="s">
        <v>26191</v>
      </c>
    </row>
    <row r="13733" spans="62:63" ht="12" customHeight="1" x14ac:dyDescent="0.25">
      <c r="BJ13733" s="1" t="s">
        <v>26192</v>
      </c>
      <c r="BK13733" s="1" t="s">
        <v>26098</v>
      </c>
    </row>
    <row r="13734" spans="62:63" ht="12" customHeight="1" x14ac:dyDescent="0.25">
      <c r="BJ13734" s="1" t="s">
        <v>26192</v>
      </c>
      <c r="BK13734" s="1" t="s">
        <v>26193</v>
      </c>
    </row>
    <row r="13735" spans="62:63" ht="12" customHeight="1" x14ac:dyDescent="0.25">
      <c r="BJ13735" s="1" t="s">
        <v>26192</v>
      </c>
      <c r="BK13735" s="1" t="s">
        <v>26194</v>
      </c>
    </row>
    <row r="13736" spans="62:63" ht="12" customHeight="1" x14ac:dyDescent="0.25">
      <c r="BJ13736" s="1" t="s">
        <v>26192</v>
      </c>
      <c r="BK13736" s="1" t="s">
        <v>26195</v>
      </c>
    </row>
    <row r="13737" spans="62:63" ht="12" customHeight="1" x14ac:dyDescent="0.25">
      <c r="BJ13737" s="1" t="s">
        <v>26196</v>
      </c>
      <c r="BK13737" s="1" t="s">
        <v>26098</v>
      </c>
    </row>
    <row r="13738" spans="62:63" ht="12" customHeight="1" x14ac:dyDescent="0.25">
      <c r="BJ13738" s="1" t="s">
        <v>26196</v>
      </c>
      <c r="BK13738" s="1" t="s">
        <v>26197</v>
      </c>
    </row>
    <row r="13739" spans="62:63" ht="12" customHeight="1" x14ac:dyDescent="0.25">
      <c r="BJ13739" s="1" t="s">
        <v>26196</v>
      </c>
      <c r="BK13739" s="1" t="s">
        <v>26198</v>
      </c>
    </row>
    <row r="13740" spans="62:63" ht="12" customHeight="1" x14ac:dyDescent="0.25">
      <c r="BJ13740" s="1" t="s">
        <v>26199</v>
      </c>
      <c r="BK13740" s="1" t="s">
        <v>26098</v>
      </c>
    </row>
    <row r="13741" spans="62:63" ht="12" customHeight="1" x14ac:dyDescent="0.25">
      <c r="BJ13741" s="1" t="s">
        <v>26199</v>
      </c>
      <c r="BK13741" s="1" t="s">
        <v>26197</v>
      </c>
    </row>
    <row r="13742" spans="62:63" ht="12" customHeight="1" x14ac:dyDescent="0.25">
      <c r="BJ13742" s="1" t="s">
        <v>26200</v>
      </c>
      <c r="BK13742" s="1" t="s">
        <v>26098</v>
      </c>
    </row>
    <row r="13743" spans="62:63" ht="12" customHeight="1" x14ac:dyDescent="0.25">
      <c r="BJ13743" s="1" t="s">
        <v>26200</v>
      </c>
      <c r="BK13743" s="1" t="s">
        <v>26201</v>
      </c>
    </row>
    <row r="13744" spans="62:63" ht="12" customHeight="1" x14ac:dyDescent="0.25">
      <c r="BJ13744" s="1" t="s">
        <v>26200</v>
      </c>
      <c r="BK13744" s="1" t="s">
        <v>26202</v>
      </c>
    </row>
    <row r="13745" spans="62:63" ht="12" customHeight="1" x14ac:dyDescent="0.25">
      <c r="BJ13745" s="1" t="s">
        <v>26203</v>
      </c>
      <c r="BK13745" s="1" t="s">
        <v>26098</v>
      </c>
    </row>
    <row r="13746" spans="62:63" ht="12" customHeight="1" x14ac:dyDescent="0.25">
      <c r="BJ13746" s="1" t="s">
        <v>26203</v>
      </c>
      <c r="BK13746" s="1" t="s">
        <v>26204</v>
      </c>
    </row>
    <row r="13747" spans="62:63" ht="12" customHeight="1" x14ac:dyDescent="0.25">
      <c r="BJ13747" s="1" t="s">
        <v>26205</v>
      </c>
      <c r="BK13747" s="1" t="s">
        <v>26098</v>
      </c>
    </row>
    <row r="13748" spans="62:63" ht="12" customHeight="1" x14ac:dyDescent="0.25">
      <c r="BJ13748" s="1" t="s">
        <v>26205</v>
      </c>
      <c r="BK13748" s="1" t="s">
        <v>26206</v>
      </c>
    </row>
    <row r="13749" spans="62:63" ht="12" customHeight="1" x14ac:dyDescent="0.25">
      <c r="BJ13749" s="1" t="s">
        <v>26207</v>
      </c>
      <c r="BK13749" s="1" t="s">
        <v>26098</v>
      </c>
    </row>
    <row r="13750" spans="62:63" ht="12" customHeight="1" x14ac:dyDescent="0.25">
      <c r="BJ13750" s="1" t="s">
        <v>26207</v>
      </c>
      <c r="BK13750" s="1" t="s">
        <v>26208</v>
      </c>
    </row>
    <row r="13751" spans="62:63" ht="12" customHeight="1" x14ac:dyDescent="0.25">
      <c r="BJ13751" s="1" t="s">
        <v>26207</v>
      </c>
      <c r="BK13751" s="1" t="s">
        <v>26209</v>
      </c>
    </row>
    <row r="13752" spans="62:63" ht="12" customHeight="1" x14ac:dyDescent="0.25">
      <c r="BJ13752" s="1" t="s">
        <v>26210</v>
      </c>
      <c r="BK13752" s="1" t="s">
        <v>26098</v>
      </c>
    </row>
    <row r="13753" spans="62:63" ht="12" customHeight="1" x14ac:dyDescent="0.25">
      <c r="BJ13753" s="1" t="s">
        <v>26210</v>
      </c>
      <c r="BK13753" s="1" t="s">
        <v>26211</v>
      </c>
    </row>
    <row r="13754" spans="62:63" ht="12" customHeight="1" x14ac:dyDescent="0.25">
      <c r="BJ13754" s="1" t="s">
        <v>26210</v>
      </c>
      <c r="BK13754" s="1" t="s">
        <v>26212</v>
      </c>
    </row>
    <row r="13755" spans="62:63" ht="12" customHeight="1" x14ac:dyDescent="0.25">
      <c r="BJ13755" s="1" t="s">
        <v>26213</v>
      </c>
      <c r="BK13755" s="1" t="s">
        <v>26098</v>
      </c>
    </row>
    <row r="13756" spans="62:63" ht="12" customHeight="1" x14ac:dyDescent="0.25">
      <c r="BJ13756" s="1" t="s">
        <v>26213</v>
      </c>
      <c r="BK13756" s="1" t="s">
        <v>26214</v>
      </c>
    </row>
    <row r="13757" spans="62:63" ht="12" customHeight="1" x14ac:dyDescent="0.25">
      <c r="BJ13757" s="1" t="s">
        <v>26215</v>
      </c>
      <c r="BK13757" s="1" t="s">
        <v>26098</v>
      </c>
    </row>
    <row r="13758" spans="62:63" ht="12" customHeight="1" x14ac:dyDescent="0.25">
      <c r="BJ13758" s="1" t="s">
        <v>26215</v>
      </c>
      <c r="BK13758" s="1" t="s">
        <v>26216</v>
      </c>
    </row>
    <row r="13759" spans="62:63" ht="12" customHeight="1" x14ac:dyDescent="0.25">
      <c r="BJ13759" s="1" t="s">
        <v>26217</v>
      </c>
      <c r="BK13759" s="1" t="s">
        <v>26098</v>
      </c>
    </row>
    <row r="13760" spans="62:63" ht="12" customHeight="1" x14ac:dyDescent="0.25">
      <c r="BJ13760" s="1" t="s">
        <v>26217</v>
      </c>
      <c r="BK13760" s="1" t="s">
        <v>26218</v>
      </c>
    </row>
    <row r="13761" spans="62:63" ht="12" customHeight="1" x14ac:dyDescent="0.25">
      <c r="BJ13761" s="1" t="s">
        <v>26219</v>
      </c>
      <c r="BK13761" s="1" t="s">
        <v>26098</v>
      </c>
    </row>
    <row r="13762" spans="62:63" ht="12" customHeight="1" x14ac:dyDescent="0.25">
      <c r="BJ13762" s="1" t="s">
        <v>26219</v>
      </c>
      <c r="BK13762" s="1" t="s">
        <v>26220</v>
      </c>
    </row>
    <row r="13763" spans="62:63" ht="12" customHeight="1" x14ac:dyDescent="0.25">
      <c r="BJ13763" s="1" t="s">
        <v>26219</v>
      </c>
      <c r="BK13763" s="1" t="s">
        <v>26221</v>
      </c>
    </row>
    <row r="13764" spans="62:63" ht="12" customHeight="1" x14ac:dyDescent="0.25">
      <c r="BJ13764" s="1" t="s">
        <v>26222</v>
      </c>
      <c r="BK13764" s="1" t="s">
        <v>26098</v>
      </c>
    </row>
    <row r="13765" spans="62:63" ht="12" customHeight="1" x14ac:dyDescent="0.25">
      <c r="BJ13765" s="1" t="s">
        <v>26222</v>
      </c>
      <c r="BK13765" s="1" t="s">
        <v>26223</v>
      </c>
    </row>
    <row r="13766" spans="62:63" ht="12" customHeight="1" x14ac:dyDescent="0.25">
      <c r="BJ13766" s="1" t="s">
        <v>26222</v>
      </c>
      <c r="BK13766" s="1" t="s">
        <v>26224</v>
      </c>
    </row>
    <row r="13767" spans="62:63" ht="12" customHeight="1" x14ac:dyDescent="0.25">
      <c r="BJ13767" s="1" t="s">
        <v>26225</v>
      </c>
      <c r="BK13767" s="1" t="s">
        <v>26098</v>
      </c>
    </row>
    <row r="13768" spans="62:63" ht="12" customHeight="1" x14ac:dyDescent="0.25">
      <c r="BJ13768" s="1" t="s">
        <v>26225</v>
      </c>
      <c r="BK13768" s="1" t="s">
        <v>26226</v>
      </c>
    </row>
    <row r="13769" spans="62:63" ht="12" customHeight="1" x14ac:dyDescent="0.25">
      <c r="BJ13769" s="1" t="s">
        <v>26225</v>
      </c>
      <c r="BK13769" s="1" t="s">
        <v>26227</v>
      </c>
    </row>
    <row r="13770" spans="62:63" ht="12" customHeight="1" x14ac:dyDescent="0.25">
      <c r="BJ13770" s="1" t="s">
        <v>26228</v>
      </c>
      <c r="BK13770" s="1" t="s">
        <v>26098</v>
      </c>
    </row>
    <row r="13771" spans="62:63" ht="12" customHeight="1" x14ac:dyDescent="0.25">
      <c r="BJ13771" s="1" t="s">
        <v>26228</v>
      </c>
      <c r="BK13771" s="1" t="s">
        <v>26229</v>
      </c>
    </row>
    <row r="13772" spans="62:63" ht="12" customHeight="1" x14ac:dyDescent="0.25">
      <c r="BJ13772" s="1" t="s">
        <v>26228</v>
      </c>
      <c r="BK13772" s="1" t="s">
        <v>26230</v>
      </c>
    </row>
    <row r="13773" spans="62:63" ht="12" customHeight="1" x14ac:dyDescent="0.25">
      <c r="BJ13773" s="1" t="s">
        <v>26231</v>
      </c>
      <c r="BK13773" s="1" t="s">
        <v>26098</v>
      </c>
    </row>
    <row r="13774" spans="62:63" ht="12" customHeight="1" x14ac:dyDescent="0.25">
      <c r="BJ13774" s="1" t="s">
        <v>26231</v>
      </c>
      <c r="BK13774" s="1" t="s">
        <v>26232</v>
      </c>
    </row>
    <row r="13775" spans="62:63" ht="12" customHeight="1" x14ac:dyDescent="0.25">
      <c r="BJ13775" s="1" t="s">
        <v>26231</v>
      </c>
      <c r="BK13775" s="1" t="s">
        <v>26233</v>
      </c>
    </row>
    <row r="13776" spans="62:63" ht="12" customHeight="1" x14ac:dyDescent="0.25">
      <c r="BJ13776" s="1" t="s">
        <v>26231</v>
      </c>
      <c r="BK13776" s="1" t="s">
        <v>26234</v>
      </c>
    </row>
    <row r="13777" spans="62:63" ht="12" customHeight="1" x14ac:dyDescent="0.25">
      <c r="BJ13777" s="1" t="s">
        <v>26235</v>
      </c>
      <c r="BK13777" s="1" t="s">
        <v>26098</v>
      </c>
    </row>
    <row r="13778" spans="62:63" ht="12" customHeight="1" x14ac:dyDescent="0.25">
      <c r="BJ13778" s="1" t="s">
        <v>26235</v>
      </c>
      <c r="BK13778" s="1" t="s">
        <v>26236</v>
      </c>
    </row>
    <row r="13779" spans="62:63" ht="12" customHeight="1" x14ac:dyDescent="0.25">
      <c r="BJ13779" s="1" t="s">
        <v>26237</v>
      </c>
      <c r="BK13779" s="1" t="s">
        <v>26098</v>
      </c>
    </row>
    <row r="13780" spans="62:63" ht="12" customHeight="1" x14ac:dyDescent="0.25">
      <c r="BJ13780" s="1" t="s">
        <v>26237</v>
      </c>
      <c r="BK13780" s="1" t="s">
        <v>26238</v>
      </c>
    </row>
    <row r="13781" spans="62:63" ht="12" customHeight="1" x14ac:dyDescent="0.25">
      <c r="BJ13781" s="1" t="s">
        <v>26237</v>
      </c>
      <c r="BK13781" s="1" t="s">
        <v>26239</v>
      </c>
    </row>
    <row r="13782" spans="62:63" ht="12" customHeight="1" x14ac:dyDescent="0.25">
      <c r="BJ13782" s="1" t="s">
        <v>26240</v>
      </c>
      <c r="BK13782" s="1" t="s">
        <v>26098</v>
      </c>
    </row>
    <row r="13783" spans="62:63" ht="12" customHeight="1" x14ac:dyDescent="0.25">
      <c r="BJ13783" s="1" t="s">
        <v>26240</v>
      </c>
      <c r="BK13783" s="1" t="s">
        <v>26241</v>
      </c>
    </row>
    <row r="13784" spans="62:63" ht="12" customHeight="1" x14ac:dyDescent="0.25">
      <c r="BJ13784" s="1" t="s">
        <v>26240</v>
      </c>
      <c r="BK13784" s="1" t="s">
        <v>26242</v>
      </c>
    </row>
    <row r="13785" spans="62:63" ht="12" customHeight="1" x14ac:dyDescent="0.25">
      <c r="BJ13785" s="1" t="s">
        <v>26243</v>
      </c>
      <c r="BK13785" s="1" t="s">
        <v>26098</v>
      </c>
    </row>
    <row r="13786" spans="62:63" ht="12" customHeight="1" x14ac:dyDescent="0.25">
      <c r="BJ13786" s="1" t="s">
        <v>26243</v>
      </c>
      <c r="BK13786" s="1" t="s">
        <v>26244</v>
      </c>
    </row>
    <row r="13787" spans="62:63" ht="12" customHeight="1" x14ac:dyDescent="0.25">
      <c r="BJ13787" s="1" t="s">
        <v>26245</v>
      </c>
      <c r="BK13787" s="1" t="s">
        <v>26098</v>
      </c>
    </row>
    <row r="13788" spans="62:63" ht="12" customHeight="1" x14ac:dyDescent="0.25">
      <c r="BJ13788" s="1" t="s">
        <v>26245</v>
      </c>
      <c r="BK13788" s="1" t="s">
        <v>26246</v>
      </c>
    </row>
    <row r="13789" spans="62:63" ht="12" customHeight="1" x14ac:dyDescent="0.25">
      <c r="BJ13789" s="1" t="s">
        <v>26247</v>
      </c>
      <c r="BK13789" s="1" t="s">
        <v>26098</v>
      </c>
    </row>
    <row r="13790" spans="62:63" ht="12" customHeight="1" x14ac:dyDescent="0.25">
      <c r="BJ13790" s="1" t="s">
        <v>26247</v>
      </c>
      <c r="BK13790" s="1" t="s">
        <v>26248</v>
      </c>
    </row>
    <row r="13791" spans="62:63" ht="12" customHeight="1" x14ac:dyDescent="0.25">
      <c r="BJ13791" s="1" t="s">
        <v>26247</v>
      </c>
      <c r="BK13791" s="1" t="s">
        <v>26249</v>
      </c>
    </row>
    <row r="13792" spans="62:63" ht="12" customHeight="1" x14ac:dyDescent="0.25">
      <c r="BJ13792" s="1" t="s">
        <v>26250</v>
      </c>
      <c r="BK13792" s="1" t="s">
        <v>26098</v>
      </c>
    </row>
    <row r="13793" spans="62:63" ht="12" customHeight="1" x14ac:dyDescent="0.25">
      <c r="BJ13793" s="1" t="s">
        <v>26250</v>
      </c>
      <c r="BK13793" s="1" t="s">
        <v>26251</v>
      </c>
    </row>
    <row r="13794" spans="62:63" ht="12" customHeight="1" x14ac:dyDescent="0.25">
      <c r="BJ13794" s="1" t="s">
        <v>26252</v>
      </c>
      <c r="BK13794" s="1" t="s">
        <v>26098</v>
      </c>
    </row>
    <row r="13795" spans="62:63" ht="12" customHeight="1" x14ac:dyDescent="0.25">
      <c r="BJ13795" s="1" t="s">
        <v>26252</v>
      </c>
      <c r="BK13795" s="1" t="s">
        <v>26253</v>
      </c>
    </row>
    <row r="13796" spans="62:63" ht="12" customHeight="1" x14ac:dyDescent="0.25">
      <c r="BJ13796" s="1" t="s">
        <v>26254</v>
      </c>
      <c r="BK13796" s="1" t="s">
        <v>26098</v>
      </c>
    </row>
    <row r="13797" spans="62:63" ht="12" customHeight="1" x14ac:dyDescent="0.25">
      <c r="BJ13797" s="1" t="s">
        <v>26254</v>
      </c>
      <c r="BK13797" s="1" t="s">
        <v>26239</v>
      </c>
    </row>
    <row r="13798" spans="62:63" ht="12" customHeight="1" x14ac:dyDescent="0.25">
      <c r="BJ13798" s="1" t="s">
        <v>26255</v>
      </c>
      <c r="BK13798" s="1" t="s">
        <v>26120</v>
      </c>
    </row>
    <row r="13799" spans="62:63" ht="12" customHeight="1" x14ac:dyDescent="0.25">
      <c r="BJ13799" s="1" t="s">
        <v>26256</v>
      </c>
      <c r="BK13799" s="1" t="s">
        <v>26180</v>
      </c>
    </row>
    <row r="13800" spans="62:63" ht="12" customHeight="1" x14ac:dyDescent="0.25">
      <c r="BJ13800" s="1" t="s">
        <v>26257</v>
      </c>
      <c r="BK13800" s="1" t="s">
        <v>26145</v>
      </c>
    </row>
    <row r="13801" spans="62:63" ht="12" customHeight="1" x14ac:dyDescent="0.25">
      <c r="BJ13801" s="1" t="s">
        <v>26258</v>
      </c>
      <c r="BK13801" s="1" t="s">
        <v>26137</v>
      </c>
    </row>
    <row r="13802" spans="62:63" ht="12" customHeight="1" x14ac:dyDescent="0.25">
      <c r="BJ13802" s="1" t="s">
        <v>26259</v>
      </c>
      <c r="BK13802" s="1" t="s">
        <v>26249</v>
      </c>
    </row>
    <row r="13803" spans="62:63" ht="12" customHeight="1" x14ac:dyDescent="0.25">
      <c r="BJ13803" s="1" t="s">
        <v>26260</v>
      </c>
      <c r="BK13803" s="1" t="s">
        <v>26171</v>
      </c>
    </row>
    <row r="13804" spans="62:63" ht="12" customHeight="1" x14ac:dyDescent="0.25">
      <c r="BJ13804" s="1" t="s">
        <v>26261</v>
      </c>
      <c r="BK13804" s="1" t="s">
        <v>26262</v>
      </c>
    </row>
    <row r="13805" spans="62:63" ht="12" customHeight="1" x14ac:dyDescent="0.25">
      <c r="BJ13805" s="1" t="s">
        <v>26261</v>
      </c>
      <c r="BK13805" s="1" t="s">
        <v>26263</v>
      </c>
    </row>
    <row r="13806" spans="62:63" ht="12" customHeight="1" x14ac:dyDescent="0.25">
      <c r="BJ13806" s="1" t="s">
        <v>26264</v>
      </c>
      <c r="BK13806" s="1" t="s">
        <v>26265</v>
      </c>
    </row>
    <row r="13807" spans="62:63" ht="12" customHeight="1" x14ac:dyDescent="0.25">
      <c r="BJ13807" s="1" t="s">
        <v>26266</v>
      </c>
      <c r="BK13807" s="1" t="s">
        <v>26267</v>
      </c>
    </row>
    <row r="13808" spans="62:63" ht="12" customHeight="1" x14ac:dyDescent="0.25">
      <c r="BJ13808" s="1" t="s">
        <v>26268</v>
      </c>
      <c r="BK13808" s="1" t="s">
        <v>26152</v>
      </c>
    </row>
    <row r="13809" spans="62:63" ht="12" customHeight="1" x14ac:dyDescent="0.25">
      <c r="BJ13809" s="1" t="s">
        <v>26269</v>
      </c>
      <c r="BK13809" s="1" t="s">
        <v>26270</v>
      </c>
    </row>
    <row r="13810" spans="62:63" ht="12" customHeight="1" x14ac:dyDescent="0.25">
      <c r="BJ13810" s="1" t="s">
        <v>26269</v>
      </c>
      <c r="BK13810" s="1" t="s">
        <v>26102</v>
      </c>
    </row>
    <row r="13811" spans="62:63" ht="12" customHeight="1" x14ac:dyDescent="0.25">
      <c r="BJ13811" s="1" t="s">
        <v>26271</v>
      </c>
      <c r="BK13811" s="1" t="s">
        <v>26272</v>
      </c>
    </row>
    <row r="13812" spans="62:63" ht="12" customHeight="1" x14ac:dyDescent="0.25">
      <c r="BJ13812" s="1" t="s">
        <v>26271</v>
      </c>
      <c r="BK13812" s="1" t="s">
        <v>26273</v>
      </c>
    </row>
    <row r="13813" spans="62:63" ht="12" customHeight="1" x14ac:dyDescent="0.25">
      <c r="BJ13813" s="1" t="s">
        <v>26274</v>
      </c>
      <c r="BK13813" s="1" t="s">
        <v>26275</v>
      </c>
    </row>
    <row r="13814" spans="62:63" ht="12" customHeight="1" x14ac:dyDescent="0.25">
      <c r="BJ13814" s="1" t="s">
        <v>26276</v>
      </c>
      <c r="BK13814" s="1" t="s">
        <v>26277</v>
      </c>
    </row>
    <row r="13815" spans="62:63" ht="12" customHeight="1" x14ac:dyDescent="0.25">
      <c r="BJ13815" s="1" t="s">
        <v>26278</v>
      </c>
      <c r="BK13815" s="1" t="s">
        <v>26279</v>
      </c>
    </row>
    <row r="13816" spans="62:63" ht="12" customHeight="1" x14ac:dyDescent="0.25">
      <c r="BJ13816" s="1" t="s">
        <v>26280</v>
      </c>
      <c r="BK13816" s="1" t="s">
        <v>26281</v>
      </c>
    </row>
    <row r="13817" spans="62:63" ht="12" customHeight="1" x14ac:dyDescent="0.25">
      <c r="BJ13817" s="1" t="s">
        <v>26282</v>
      </c>
      <c r="BK13817" s="1" t="s">
        <v>26283</v>
      </c>
    </row>
    <row r="13818" spans="62:63" ht="12" customHeight="1" x14ac:dyDescent="0.25">
      <c r="BJ13818" s="1" t="s">
        <v>26284</v>
      </c>
      <c r="BK13818" s="1" t="s">
        <v>26285</v>
      </c>
    </row>
    <row r="13819" spans="62:63" ht="12" customHeight="1" x14ac:dyDescent="0.25">
      <c r="BJ13819" s="1" t="s">
        <v>26284</v>
      </c>
      <c r="BK13819" s="1" t="s">
        <v>26286</v>
      </c>
    </row>
    <row r="13820" spans="62:63" ht="12" customHeight="1" x14ac:dyDescent="0.25">
      <c r="BJ13820" s="1" t="s">
        <v>26287</v>
      </c>
      <c r="BK13820" s="1" t="s">
        <v>26288</v>
      </c>
    </row>
    <row r="13821" spans="62:63" ht="12" customHeight="1" x14ac:dyDescent="0.25">
      <c r="BJ13821" s="1" t="s">
        <v>26289</v>
      </c>
      <c r="BK13821" s="1" t="s">
        <v>26290</v>
      </c>
    </row>
    <row r="13822" spans="62:63" ht="12" customHeight="1" x14ac:dyDescent="0.25">
      <c r="BJ13822" s="1" t="s">
        <v>26291</v>
      </c>
      <c r="BK13822" s="1" t="s">
        <v>26292</v>
      </c>
    </row>
    <row r="13823" spans="62:63" ht="12" customHeight="1" x14ac:dyDescent="0.25">
      <c r="BJ13823" s="1" t="s">
        <v>26291</v>
      </c>
      <c r="BK13823" s="1" t="s">
        <v>26293</v>
      </c>
    </row>
    <row r="13824" spans="62:63" ht="12" customHeight="1" x14ac:dyDescent="0.25">
      <c r="BJ13824" s="1" t="s">
        <v>26294</v>
      </c>
      <c r="BK13824" s="1" t="s">
        <v>26295</v>
      </c>
    </row>
    <row r="13825" spans="62:63" ht="12" customHeight="1" x14ac:dyDescent="0.25">
      <c r="BJ13825" s="1" t="s">
        <v>26294</v>
      </c>
      <c r="BK13825" s="1" t="s">
        <v>26296</v>
      </c>
    </row>
    <row r="13826" spans="62:63" ht="12" customHeight="1" x14ac:dyDescent="0.25">
      <c r="BJ13826" s="1" t="s">
        <v>26297</v>
      </c>
      <c r="BK13826" s="1" t="s">
        <v>26298</v>
      </c>
    </row>
    <row r="13827" spans="62:63" ht="12" customHeight="1" x14ac:dyDescent="0.25">
      <c r="BJ13827" s="1" t="s">
        <v>26299</v>
      </c>
      <c r="BK13827" s="1" t="s">
        <v>26300</v>
      </c>
    </row>
    <row r="13828" spans="62:63" ht="12" customHeight="1" x14ac:dyDescent="0.25">
      <c r="BJ13828" s="1" t="s">
        <v>26299</v>
      </c>
      <c r="BK13828" s="1" t="s">
        <v>26301</v>
      </c>
    </row>
    <row r="13829" spans="62:63" ht="12" customHeight="1" x14ac:dyDescent="0.25">
      <c r="BJ13829" s="1" t="s">
        <v>26302</v>
      </c>
      <c r="BK13829" s="1" t="s">
        <v>26303</v>
      </c>
    </row>
    <row r="13830" spans="62:63" ht="12" customHeight="1" x14ac:dyDescent="0.25">
      <c r="BJ13830" s="1" t="s">
        <v>26304</v>
      </c>
      <c r="BK13830" s="1" t="s">
        <v>26305</v>
      </c>
    </row>
    <row r="13831" spans="62:63" ht="12" customHeight="1" x14ac:dyDescent="0.25">
      <c r="BJ13831" s="1" t="s">
        <v>26304</v>
      </c>
      <c r="BK13831" s="1" t="s">
        <v>26306</v>
      </c>
    </row>
    <row r="13832" spans="62:63" ht="12" customHeight="1" x14ac:dyDescent="0.25">
      <c r="BJ13832" s="1" t="s">
        <v>26307</v>
      </c>
      <c r="BK13832" s="1" t="s">
        <v>26308</v>
      </c>
    </row>
    <row r="13833" spans="62:63" ht="12" customHeight="1" x14ac:dyDescent="0.25">
      <c r="BJ13833" s="1" t="s">
        <v>26309</v>
      </c>
      <c r="BK13833" s="1" t="s">
        <v>26310</v>
      </c>
    </row>
    <row r="13834" spans="62:63" ht="12" customHeight="1" x14ac:dyDescent="0.25">
      <c r="BJ13834" s="1" t="s">
        <v>26309</v>
      </c>
      <c r="BK13834" s="1" t="s">
        <v>26311</v>
      </c>
    </row>
    <row r="13835" spans="62:63" ht="12" customHeight="1" x14ac:dyDescent="0.25">
      <c r="BJ13835" s="1" t="s">
        <v>26312</v>
      </c>
      <c r="BK13835" s="1" t="s">
        <v>26313</v>
      </c>
    </row>
    <row r="13836" spans="62:63" ht="12" customHeight="1" x14ac:dyDescent="0.25">
      <c r="BJ13836" s="1" t="s">
        <v>26314</v>
      </c>
      <c r="BK13836" s="1" t="s">
        <v>26315</v>
      </c>
    </row>
    <row r="13837" spans="62:63" ht="12" customHeight="1" x14ac:dyDescent="0.25">
      <c r="BJ13837" s="1" t="s">
        <v>26314</v>
      </c>
      <c r="BK13837" s="1" t="s">
        <v>26316</v>
      </c>
    </row>
    <row r="13838" spans="62:63" ht="12" customHeight="1" x14ac:dyDescent="0.25">
      <c r="BJ13838" s="1" t="s">
        <v>26317</v>
      </c>
      <c r="BK13838" s="1" t="s">
        <v>26318</v>
      </c>
    </row>
    <row r="13839" spans="62:63" ht="12" customHeight="1" x14ac:dyDescent="0.25">
      <c r="BJ13839" s="1" t="s">
        <v>26319</v>
      </c>
      <c r="BK13839" s="1" t="s">
        <v>26320</v>
      </c>
    </row>
    <row r="13840" spans="62:63" ht="12" customHeight="1" x14ac:dyDescent="0.25">
      <c r="BJ13840" s="1" t="s">
        <v>26321</v>
      </c>
      <c r="BK13840" s="1" t="s">
        <v>26322</v>
      </c>
    </row>
    <row r="13841" spans="62:63" ht="12" customHeight="1" x14ac:dyDescent="0.25">
      <c r="BJ13841" s="1" t="s">
        <v>26321</v>
      </c>
      <c r="BK13841" s="1" t="s">
        <v>26323</v>
      </c>
    </row>
    <row r="13842" spans="62:63" ht="12" customHeight="1" x14ac:dyDescent="0.25">
      <c r="BJ13842" s="1" t="s">
        <v>26324</v>
      </c>
      <c r="BK13842" s="1" t="s">
        <v>26325</v>
      </c>
    </row>
    <row r="13843" spans="62:63" ht="12" customHeight="1" x14ac:dyDescent="0.25">
      <c r="BJ13843" s="1" t="s">
        <v>26326</v>
      </c>
      <c r="BK13843" s="1" t="s">
        <v>26327</v>
      </c>
    </row>
    <row r="13844" spans="62:63" ht="12" customHeight="1" x14ac:dyDescent="0.25">
      <c r="BJ13844" s="1" t="s">
        <v>26326</v>
      </c>
      <c r="BK13844" s="1" t="s">
        <v>26328</v>
      </c>
    </row>
    <row r="13845" spans="62:63" ht="12" customHeight="1" x14ac:dyDescent="0.25">
      <c r="BJ13845" s="1" t="s">
        <v>26329</v>
      </c>
      <c r="BK13845" s="1" t="s">
        <v>26330</v>
      </c>
    </row>
    <row r="13846" spans="62:63" ht="12" customHeight="1" x14ac:dyDescent="0.25">
      <c r="BJ13846" s="1" t="s">
        <v>26329</v>
      </c>
      <c r="BK13846" s="1" t="s">
        <v>26331</v>
      </c>
    </row>
    <row r="13847" spans="62:63" ht="12" customHeight="1" x14ac:dyDescent="0.25">
      <c r="BJ13847" s="1" t="s">
        <v>26332</v>
      </c>
      <c r="BK13847" s="1" t="s">
        <v>26333</v>
      </c>
    </row>
    <row r="13848" spans="62:63" ht="12" customHeight="1" x14ac:dyDescent="0.25">
      <c r="BJ13848" s="1" t="s">
        <v>26332</v>
      </c>
      <c r="BK13848" s="1" t="s">
        <v>26334</v>
      </c>
    </row>
    <row r="13849" spans="62:63" ht="12" customHeight="1" x14ac:dyDescent="0.25">
      <c r="BJ13849" s="1" t="s">
        <v>26335</v>
      </c>
      <c r="BK13849" s="1" t="s">
        <v>26336</v>
      </c>
    </row>
    <row r="13850" spans="62:63" ht="12" customHeight="1" x14ac:dyDescent="0.25">
      <c r="BJ13850" s="1" t="s">
        <v>26335</v>
      </c>
      <c r="BK13850" s="1" t="s">
        <v>26337</v>
      </c>
    </row>
    <row r="13851" spans="62:63" ht="12" customHeight="1" x14ac:dyDescent="0.25">
      <c r="BJ13851" s="1" t="s">
        <v>26338</v>
      </c>
      <c r="BK13851" s="1" t="s">
        <v>26339</v>
      </c>
    </row>
    <row r="13852" spans="62:63" ht="12" customHeight="1" x14ac:dyDescent="0.25">
      <c r="BJ13852" s="1" t="s">
        <v>26340</v>
      </c>
      <c r="BK13852" s="1" t="s">
        <v>26341</v>
      </c>
    </row>
    <row r="13853" spans="62:63" ht="12" customHeight="1" x14ac:dyDescent="0.25">
      <c r="BJ13853" s="1" t="s">
        <v>26340</v>
      </c>
      <c r="BK13853" s="1" t="s">
        <v>26342</v>
      </c>
    </row>
    <row r="13854" spans="62:63" ht="12" customHeight="1" x14ac:dyDescent="0.25">
      <c r="BJ13854" s="1" t="s">
        <v>26343</v>
      </c>
      <c r="BK13854" s="1" t="s">
        <v>26344</v>
      </c>
    </row>
    <row r="13855" spans="62:63" ht="12" customHeight="1" x14ac:dyDescent="0.25">
      <c r="BJ13855" s="1" t="s">
        <v>26343</v>
      </c>
      <c r="BK13855" s="1" t="s">
        <v>26345</v>
      </c>
    </row>
    <row r="13856" spans="62:63" ht="12" customHeight="1" x14ac:dyDescent="0.25">
      <c r="BJ13856" s="1" t="s">
        <v>26346</v>
      </c>
      <c r="BK13856" s="1" t="s">
        <v>26347</v>
      </c>
    </row>
    <row r="13857" spans="62:63" ht="12" customHeight="1" x14ac:dyDescent="0.25">
      <c r="BJ13857" s="1" t="s">
        <v>26348</v>
      </c>
      <c r="BK13857" s="1" t="s">
        <v>26349</v>
      </c>
    </row>
    <row r="13858" spans="62:63" ht="12" customHeight="1" x14ac:dyDescent="0.25">
      <c r="BJ13858" s="1" t="s">
        <v>26350</v>
      </c>
      <c r="BK13858" s="1" t="s">
        <v>26351</v>
      </c>
    </row>
    <row r="13859" spans="62:63" ht="12" customHeight="1" x14ac:dyDescent="0.25">
      <c r="BJ13859" s="1" t="s">
        <v>26352</v>
      </c>
      <c r="BK13859" s="1" t="s">
        <v>26353</v>
      </c>
    </row>
    <row r="13860" spans="62:63" ht="12" customHeight="1" x14ac:dyDescent="0.25">
      <c r="BJ13860" s="1" t="s">
        <v>26354</v>
      </c>
      <c r="BK13860" s="1" t="s">
        <v>26355</v>
      </c>
    </row>
    <row r="13861" spans="62:63" ht="12" customHeight="1" x14ac:dyDescent="0.25">
      <c r="BJ13861" s="1" t="s">
        <v>26356</v>
      </c>
      <c r="BK13861" s="1" t="s">
        <v>26357</v>
      </c>
    </row>
    <row r="13862" spans="62:63" ht="12" customHeight="1" x14ac:dyDescent="0.25">
      <c r="BJ13862" s="1" t="s">
        <v>26356</v>
      </c>
      <c r="BK13862" s="1" t="s">
        <v>26358</v>
      </c>
    </row>
    <row r="13863" spans="62:63" ht="12" customHeight="1" x14ac:dyDescent="0.25">
      <c r="BJ13863" s="1" t="s">
        <v>26359</v>
      </c>
      <c r="BK13863" s="1" t="s">
        <v>26360</v>
      </c>
    </row>
    <row r="13864" spans="62:63" ht="12" customHeight="1" x14ac:dyDescent="0.25">
      <c r="BJ13864" s="1" t="s">
        <v>26361</v>
      </c>
      <c r="BK13864" s="1" t="s">
        <v>26362</v>
      </c>
    </row>
    <row r="13865" spans="62:63" ht="12" customHeight="1" x14ac:dyDescent="0.25">
      <c r="BJ13865" s="1" t="s">
        <v>26363</v>
      </c>
      <c r="BK13865" s="1" t="s">
        <v>26364</v>
      </c>
    </row>
    <row r="13866" spans="62:63" ht="12" customHeight="1" x14ac:dyDescent="0.25">
      <c r="BJ13866" s="1" t="s">
        <v>26365</v>
      </c>
      <c r="BK13866" s="1" t="s">
        <v>26366</v>
      </c>
    </row>
    <row r="13867" spans="62:63" ht="12" customHeight="1" x14ac:dyDescent="0.25">
      <c r="BJ13867" s="1" t="s">
        <v>26367</v>
      </c>
      <c r="BK13867" s="1" t="s">
        <v>26368</v>
      </c>
    </row>
    <row r="13868" spans="62:63" ht="12" customHeight="1" x14ac:dyDescent="0.25">
      <c r="BJ13868" s="1" t="s">
        <v>26369</v>
      </c>
      <c r="BK13868" s="1" t="s">
        <v>26370</v>
      </c>
    </row>
    <row r="13869" spans="62:63" ht="12" customHeight="1" x14ac:dyDescent="0.25">
      <c r="BJ13869" s="1" t="s">
        <v>26369</v>
      </c>
      <c r="BK13869" s="1" t="s">
        <v>26371</v>
      </c>
    </row>
    <row r="13870" spans="62:63" ht="12" customHeight="1" x14ac:dyDescent="0.25">
      <c r="BJ13870" s="1" t="s">
        <v>26372</v>
      </c>
      <c r="BK13870" s="1" t="s">
        <v>26373</v>
      </c>
    </row>
    <row r="13871" spans="62:63" ht="12" customHeight="1" x14ac:dyDescent="0.25">
      <c r="BJ13871" s="1" t="s">
        <v>26372</v>
      </c>
      <c r="BK13871" s="1" t="s">
        <v>26374</v>
      </c>
    </row>
    <row r="13872" spans="62:63" ht="12" customHeight="1" x14ac:dyDescent="0.25">
      <c r="BJ13872" s="1" t="s">
        <v>26375</v>
      </c>
      <c r="BK13872" s="1" t="s">
        <v>26376</v>
      </c>
    </row>
    <row r="13873" spans="62:63" ht="12" customHeight="1" x14ac:dyDescent="0.25">
      <c r="BJ13873" s="1" t="s">
        <v>26377</v>
      </c>
      <c r="BK13873" s="1" t="s">
        <v>26378</v>
      </c>
    </row>
    <row r="13874" spans="62:63" ht="12" customHeight="1" x14ac:dyDescent="0.25">
      <c r="BJ13874" s="1" t="s">
        <v>26377</v>
      </c>
      <c r="BK13874" s="1" t="s">
        <v>26379</v>
      </c>
    </row>
    <row r="13875" spans="62:63" ht="12" customHeight="1" x14ac:dyDescent="0.25">
      <c r="BJ13875" s="1" t="s">
        <v>26380</v>
      </c>
      <c r="BK13875" s="1" t="s">
        <v>26381</v>
      </c>
    </row>
    <row r="13876" spans="62:63" ht="12" customHeight="1" x14ac:dyDescent="0.25">
      <c r="BJ13876" s="1" t="s">
        <v>26380</v>
      </c>
      <c r="BK13876" s="1" t="s">
        <v>26382</v>
      </c>
    </row>
    <row r="13877" spans="62:63" ht="12" customHeight="1" x14ac:dyDescent="0.25">
      <c r="BJ13877" s="1" t="s">
        <v>26383</v>
      </c>
      <c r="BK13877" s="1" t="s">
        <v>26384</v>
      </c>
    </row>
    <row r="13878" spans="62:63" ht="12" customHeight="1" x14ac:dyDescent="0.25">
      <c r="BJ13878" s="1" t="s">
        <v>26383</v>
      </c>
      <c r="BK13878" s="1" t="s">
        <v>26385</v>
      </c>
    </row>
    <row r="13879" spans="62:63" ht="12" customHeight="1" x14ac:dyDescent="0.25">
      <c r="BJ13879" s="1" t="s">
        <v>26386</v>
      </c>
      <c r="BK13879" s="1" t="s">
        <v>26387</v>
      </c>
    </row>
    <row r="13880" spans="62:63" ht="12" customHeight="1" x14ac:dyDescent="0.25">
      <c r="BJ13880" s="1" t="s">
        <v>26386</v>
      </c>
      <c r="BK13880" s="1" t="s">
        <v>26388</v>
      </c>
    </row>
    <row r="13881" spans="62:63" ht="12" customHeight="1" x14ac:dyDescent="0.25">
      <c r="BJ13881" s="1" t="s">
        <v>26386</v>
      </c>
      <c r="BK13881" s="1" t="s">
        <v>26389</v>
      </c>
    </row>
    <row r="13882" spans="62:63" ht="12" customHeight="1" x14ac:dyDescent="0.25">
      <c r="BJ13882" s="1" t="s">
        <v>26390</v>
      </c>
      <c r="BK13882" s="1" t="s">
        <v>26391</v>
      </c>
    </row>
    <row r="13883" spans="62:63" ht="12" customHeight="1" x14ac:dyDescent="0.25">
      <c r="BJ13883" s="1" t="s">
        <v>26392</v>
      </c>
      <c r="BK13883" s="1" t="s">
        <v>26393</v>
      </c>
    </row>
    <row r="13884" spans="62:63" ht="12" customHeight="1" x14ac:dyDescent="0.25">
      <c r="BJ13884" s="1" t="s">
        <v>26392</v>
      </c>
      <c r="BK13884" s="1" t="s">
        <v>26394</v>
      </c>
    </row>
    <row r="13885" spans="62:63" ht="12" customHeight="1" x14ac:dyDescent="0.25">
      <c r="BJ13885" s="1" t="s">
        <v>26392</v>
      </c>
      <c r="BK13885" s="1" t="s">
        <v>26395</v>
      </c>
    </row>
    <row r="13886" spans="62:63" ht="12" customHeight="1" x14ac:dyDescent="0.25">
      <c r="BJ13886" s="1" t="s">
        <v>26396</v>
      </c>
      <c r="BK13886" s="1" t="s">
        <v>26397</v>
      </c>
    </row>
    <row r="13887" spans="62:63" ht="12" customHeight="1" x14ac:dyDescent="0.25">
      <c r="BJ13887" s="1" t="s">
        <v>26396</v>
      </c>
      <c r="BK13887" s="1" t="s">
        <v>26398</v>
      </c>
    </row>
    <row r="13888" spans="62:63" ht="12" customHeight="1" x14ac:dyDescent="0.25">
      <c r="BJ13888" s="1" t="s">
        <v>26399</v>
      </c>
      <c r="BK13888" s="1" t="s">
        <v>26400</v>
      </c>
    </row>
    <row r="13889" spans="62:63" ht="12" customHeight="1" x14ac:dyDescent="0.25">
      <c r="BJ13889" s="1" t="s">
        <v>26399</v>
      </c>
      <c r="BK13889" s="1" t="s">
        <v>26401</v>
      </c>
    </row>
    <row r="13890" spans="62:63" ht="12" customHeight="1" x14ac:dyDescent="0.25">
      <c r="BJ13890" s="1" t="s">
        <v>26402</v>
      </c>
      <c r="BK13890" s="1" t="s">
        <v>26403</v>
      </c>
    </row>
    <row r="13891" spans="62:63" ht="12" customHeight="1" x14ac:dyDescent="0.25">
      <c r="BJ13891" s="1" t="s">
        <v>26402</v>
      </c>
      <c r="BK13891" s="1" t="s">
        <v>26404</v>
      </c>
    </row>
    <row r="13892" spans="62:63" ht="12" customHeight="1" x14ac:dyDescent="0.25">
      <c r="BJ13892" s="1" t="s">
        <v>26402</v>
      </c>
      <c r="BK13892" s="1" t="s">
        <v>26405</v>
      </c>
    </row>
    <row r="13893" spans="62:63" ht="12" customHeight="1" x14ac:dyDescent="0.25">
      <c r="BJ13893" s="1" t="s">
        <v>26406</v>
      </c>
      <c r="BK13893" s="1" t="s">
        <v>26407</v>
      </c>
    </row>
    <row r="13894" spans="62:63" ht="12" customHeight="1" x14ac:dyDescent="0.25">
      <c r="BJ13894" s="1" t="s">
        <v>26406</v>
      </c>
      <c r="BK13894" s="1" t="s">
        <v>26408</v>
      </c>
    </row>
    <row r="13895" spans="62:63" ht="12" customHeight="1" x14ac:dyDescent="0.25">
      <c r="BJ13895" s="1" t="s">
        <v>26406</v>
      </c>
      <c r="BK13895" s="1" t="s">
        <v>26409</v>
      </c>
    </row>
    <row r="13896" spans="62:63" ht="12" customHeight="1" x14ac:dyDescent="0.25">
      <c r="BJ13896" s="1" t="s">
        <v>26410</v>
      </c>
      <c r="BK13896" s="1" t="s">
        <v>26411</v>
      </c>
    </row>
    <row r="13897" spans="62:63" ht="12" customHeight="1" x14ac:dyDescent="0.25">
      <c r="BJ13897" s="1" t="s">
        <v>26410</v>
      </c>
      <c r="BK13897" s="1" t="s">
        <v>26412</v>
      </c>
    </row>
    <row r="13898" spans="62:63" ht="12" customHeight="1" x14ac:dyDescent="0.25">
      <c r="BJ13898" s="1" t="s">
        <v>26413</v>
      </c>
      <c r="BK13898" s="1" t="s">
        <v>26414</v>
      </c>
    </row>
    <row r="13899" spans="62:63" ht="12" customHeight="1" x14ac:dyDescent="0.25">
      <c r="BJ13899" s="1" t="s">
        <v>26415</v>
      </c>
      <c r="BK13899" s="1" t="s">
        <v>26416</v>
      </c>
    </row>
    <row r="13900" spans="62:63" ht="12" customHeight="1" x14ac:dyDescent="0.25">
      <c r="BJ13900" s="1" t="s">
        <v>26415</v>
      </c>
      <c r="BK13900" s="1" t="s">
        <v>26197</v>
      </c>
    </row>
    <row r="13901" spans="62:63" ht="12" customHeight="1" x14ac:dyDescent="0.25">
      <c r="BJ13901" s="1" t="s">
        <v>26417</v>
      </c>
      <c r="BK13901" s="1" t="s">
        <v>26418</v>
      </c>
    </row>
    <row r="13902" spans="62:63" ht="12" customHeight="1" x14ac:dyDescent="0.25">
      <c r="BJ13902" s="1" t="s">
        <v>26417</v>
      </c>
      <c r="BK13902" s="1" t="s">
        <v>26419</v>
      </c>
    </row>
    <row r="13903" spans="62:63" ht="12" customHeight="1" x14ac:dyDescent="0.25">
      <c r="BJ13903" s="1" t="s">
        <v>26420</v>
      </c>
      <c r="BK13903" s="1" t="s">
        <v>26421</v>
      </c>
    </row>
    <row r="13904" spans="62:63" ht="12" customHeight="1" x14ac:dyDescent="0.25">
      <c r="BJ13904" s="1" t="s">
        <v>26422</v>
      </c>
      <c r="BK13904" s="1" t="s">
        <v>26423</v>
      </c>
    </row>
    <row r="13905" spans="62:63" ht="12" customHeight="1" x14ac:dyDescent="0.25">
      <c r="BJ13905" s="1" t="s">
        <v>26424</v>
      </c>
      <c r="BK13905" s="1" t="s">
        <v>26425</v>
      </c>
    </row>
    <row r="13906" spans="62:63" ht="12" customHeight="1" x14ac:dyDescent="0.25">
      <c r="BJ13906" s="1" t="s">
        <v>26424</v>
      </c>
      <c r="BK13906" s="1" t="s">
        <v>26426</v>
      </c>
    </row>
    <row r="13907" spans="62:63" ht="12" customHeight="1" x14ac:dyDescent="0.25">
      <c r="BJ13907" s="1" t="s">
        <v>26427</v>
      </c>
      <c r="BK13907" s="1" t="s">
        <v>26428</v>
      </c>
    </row>
    <row r="13908" spans="62:63" ht="12" customHeight="1" x14ac:dyDescent="0.25">
      <c r="BJ13908" s="1" t="s">
        <v>26427</v>
      </c>
      <c r="BK13908" s="1" t="s">
        <v>26429</v>
      </c>
    </row>
    <row r="13909" spans="62:63" ht="12" customHeight="1" x14ac:dyDescent="0.25">
      <c r="BJ13909" s="1" t="s">
        <v>26427</v>
      </c>
      <c r="BK13909" s="1" t="s">
        <v>26425</v>
      </c>
    </row>
    <row r="13910" spans="62:63" ht="12" customHeight="1" x14ac:dyDescent="0.25">
      <c r="BJ13910" s="1" t="s">
        <v>26430</v>
      </c>
      <c r="BK13910" s="1" t="s">
        <v>26431</v>
      </c>
    </row>
    <row r="13911" spans="62:63" ht="12" customHeight="1" x14ac:dyDescent="0.25">
      <c r="BJ13911" s="1" t="s">
        <v>26430</v>
      </c>
      <c r="BK13911" s="1" t="s">
        <v>26432</v>
      </c>
    </row>
    <row r="13912" spans="62:63" ht="12" customHeight="1" x14ac:dyDescent="0.25">
      <c r="BJ13912" s="1" t="s">
        <v>26430</v>
      </c>
      <c r="BK13912" s="1" t="s">
        <v>26433</v>
      </c>
    </row>
    <row r="13913" spans="62:63" ht="12" customHeight="1" x14ac:dyDescent="0.25">
      <c r="BJ13913" s="1" t="s">
        <v>26430</v>
      </c>
      <c r="BK13913" s="1" t="s">
        <v>26425</v>
      </c>
    </row>
    <row r="13914" spans="62:63" ht="12" customHeight="1" x14ac:dyDescent="0.25">
      <c r="BJ13914" s="1" t="s">
        <v>26434</v>
      </c>
      <c r="BK13914" s="1" t="s">
        <v>26435</v>
      </c>
    </row>
    <row r="13915" spans="62:63" ht="12" customHeight="1" x14ac:dyDescent="0.25">
      <c r="BJ13915" s="1" t="s">
        <v>26434</v>
      </c>
      <c r="BK13915" s="1" t="s">
        <v>26436</v>
      </c>
    </row>
    <row r="13916" spans="62:63" ht="12" customHeight="1" x14ac:dyDescent="0.25">
      <c r="BJ13916" s="1" t="s">
        <v>26434</v>
      </c>
      <c r="BK13916" s="1" t="s">
        <v>26425</v>
      </c>
    </row>
    <row r="13917" spans="62:63" ht="12" customHeight="1" x14ac:dyDescent="0.25">
      <c r="BJ13917" s="1" t="s">
        <v>26437</v>
      </c>
      <c r="BK13917" s="1" t="s">
        <v>26438</v>
      </c>
    </row>
    <row r="13918" spans="62:63" ht="12" customHeight="1" x14ac:dyDescent="0.25">
      <c r="BJ13918" s="1" t="s">
        <v>26437</v>
      </c>
      <c r="BK13918" s="1" t="s">
        <v>26439</v>
      </c>
    </row>
    <row r="13919" spans="62:63" ht="12" customHeight="1" x14ac:dyDescent="0.25">
      <c r="BJ13919" s="1" t="s">
        <v>26437</v>
      </c>
      <c r="BK13919" s="1" t="s">
        <v>26425</v>
      </c>
    </row>
    <row r="13920" spans="62:63" ht="12" customHeight="1" x14ac:dyDescent="0.25">
      <c r="BJ13920" s="1" t="s">
        <v>26440</v>
      </c>
      <c r="BK13920" s="1" t="s">
        <v>26441</v>
      </c>
    </row>
    <row r="13921" spans="62:63" ht="12" customHeight="1" x14ac:dyDescent="0.25">
      <c r="BJ13921" s="1" t="s">
        <v>26440</v>
      </c>
      <c r="BK13921" s="1" t="s">
        <v>26442</v>
      </c>
    </row>
    <row r="13922" spans="62:63" ht="12" customHeight="1" x14ac:dyDescent="0.25">
      <c r="BJ13922" s="1" t="s">
        <v>26440</v>
      </c>
      <c r="BK13922" s="1" t="s">
        <v>26425</v>
      </c>
    </row>
    <row r="13923" spans="62:63" ht="12" customHeight="1" x14ac:dyDescent="0.25">
      <c r="BJ13923" s="1" t="s">
        <v>26443</v>
      </c>
      <c r="BK13923" s="1" t="s">
        <v>26444</v>
      </c>
    </row>
    <row r="13924" spans="62:63" ht="12" customHeight="1" x14ac:dyDescent="0.25">
      <c r="BJ13924" s="1" t="s">
        <v>26443</v>
      </c>
      <c r="BK13924" s="1" t="s">
        <v>26425</v>
      </c>
    </row>
    <row r="13925" spans="62:63" ht="12" customHeight="1" x14ac:dyDescent="0.25">
      <c r="BJ13925" s="1" t="s">
        <v>26445</v>
      </c>
      <c r="BK13925" s="1" t="s">
        <v>26446</v>
      </c>
    </row>
    <row r="13926" spans="62:63" ht="12" customHeight="1" x14ac:dyDescent="0.25">
      <c r="BJ13926" s="1" t="s">
        <v>26445</v>
      </c>
      <c r="BK13926" s="1" t="s">
        <v>26447</v>
      </c>
    </row>
    <row r="13927" spans="62:63" ht="12" customHeight="1" x14ac:dyDescent="0.25">
      <c r="BJ13927" s="1" t="s">
        <v>26445</v>
      </c>
      <c r="BK13927" s="1" t="s">
        <v>26425</v>
      </c>
    </row>
    <row r="13928" spans="62:63" ht="12" customHeight="1" x14ac:dyDescent="0.25">
      <c r="BJ13928" s="1" t="s">
        <v>26448</v>
      </c>
      <c r="BK13928" s="1" t="s">
        <v>26449</v>
      </c>
    </row>
    <row r="13929" spans="62:63" ht="12" customHeight="1" x14ac:dyDescent="0.25">
      <c r="BJ13929" s="1" t="s">
        <v>26448</v>
      </c>
      <c r="BK13929" s="1" t="s">
        <v>26450</v>
      </c>
    </row>
    <row r="13930" spans="62:63" ht="12" customHeight="1" x14ac:dyDescent="0.25">
      <c r="BJ13930" s="1" t="s">
        <v>26448</v>
      </c>
      <c r="BK13930" s="1" t="s">
        <v>26425</v>
      </c>
    </row>
    <row r="13931" spans="62:63" ht="12" customHeight="1" x14ac:dyDescent="0.25">
      <c r="BJ13931" s="1" t="s">
        <v>26451</v>
      </c>
      <c r="BK13931" s="1" t="s">
        <v>26452</v>
      </c>
    </row>
    <row r="13932" spans="62:63" ht="12" customHeight="1" x14ac:dyDescent="0.25">
      <c r="BJ13932" s="1" t="s">
        <v>26451</v>
      </c>
      <c r="BK13932" s="1" t="s">
        <v>26453</v>
      </c>
    </row>
    <row r="13933" spans="62:63" ht="12" customHeight="1" x14ac:dyDescent="0.25">
      <c r="BJ13933" s="1" t="s">
        <v>26451</v>
      </c>
      <c r="BK13933" s="1" t="s">
        <v>26425</v>
      </c>
    </row>
    <row r="13934" spans="62:63" ht="12" customHeight="1" x14ac:dyDescent="0.25">
      <c r="BJ13934" s="1" t="s">
        <v>26454</v>
      </c>
      <c r="BK13934" s="1" t="s">
        <v>26455</v>
      </c>
    </row>
    <row r="13935" spans="62:63" ht="12" customHeight="1" x14ac:dyDescent="0.25">
      <c r="BJ13935" s="1" t="s">
        <v>26454</v>
      </c>
      <c r="BK13935" s="1" t="s">
        <v>26456</v>
      </c>
    </row>
    <row r="13936" spans="62:63" ht="12" customHeight="1" x14ac:dyDescent="0.25">
      <c r="BJ13936" s="1" t="s">
        <v>26454</v>
      </c>
      <c r="BK13936" s="1" t="s">
        <v>26425</v>
      </c>
    </row>
    <row r="13937" spans="62:63" ht="12" customHeight="1" x14ac:dyDescent="0.25">
      <c r="BJ13937" s="1" t="s">
        <v>26457</v>
      </c>
      <c r="BK13937" s="1" t="s">
        <v>26458</v>
      </c>
    </row>
    <row r="13938" spans="62:63" ht="12" customHeight="1" x14ac:dyDescent="0.25">
      <c r="BJ13938" s="1" t="s">
        <v>26457</v>
      </c>
      <c r="BK13938" s="1" t="s">
        <v>26459</v>
      </c>
    </row>
    <row r="13939" spans="62:63" ht="12" customHeight="1" x14ac:dyDescent="0.25">
      <c r="BJ13939" s="1" t="s">
        <v>26457</v>
      </c>
      <c r="BK13939" s="1" t="s">
        <v>26425</v>
      </c>
    </row>
    <row r="13940" spans="62:63" ht="12" customHeight="1" x14ac:dyDescent="0.25">
      <c r="BJ13940" s="1" t="s">
        <v>26460</v>
      </c>
      <c r="BK13940" s="1" t="s">
        <v>26461</v>
      </c>
    </row>
    <row r="13941" spans="62:63" ht="12" customHeight="1" x14ac:dyDescent="0.25">
      <c r="BJ13941" s="1" t="s">
        <v>26460</v>
      </c>
      <c r="BK13941" s="1" t="s">
        <v>26462</v>
      </c>
    </row>
    <row r="13942" spans="62:63" ht="12" customHeight="1" x14ac:dyDescent="0.25">
      <c r="BJ13942" s="1" t="s">
        <v>26460</v>
      </c>
      <c r="BK13942" s="1" t="s">
        <v>26425</v>
      </c>
    </row>
    <row r="13943" spans="62:63" ht="12" customHeight="1" x14ac:dyDescent="0.25">
      <c r="BJ13943" s="1" t="s">
        <v>26463</v>
      </c>
      <c r="BK13943" s="1" t="s">
        <v>26464</v>
      </c>
    </row>
    <row r="13944" spans="62:63" ht="12" customHeight="1" x14ac:dyDescent="0.25">
      <c r="BJ13944" s="1" t="s">
        <v>26463</v>
      </c>
      <c r="BK13944" s="1" t="s">
        <v>26465</v>
      </c>
    </row>
    <row r="13945" spans="62:63" ht="12" customHeight="1" x14ac:dyDescent="0.25">
      <c r="BJ13945" s="1" t="s">
        <v>26463</v>
      </c>
      <c r="BK13945" s="1" t="s">
        <v>26425</v>
      </c>
    </row>
    <row r="13946" spans="62:63" ht="12" customHeight="1" x14ac:dyDescent="0.25">
      <c r="BJ13946" s="1" t="s">
        <v>26466</v>
      </c>
      <c r="BK13946" s="1" t="s">
        <v>26467</v>
      </c>
    </row>
    <row r="13947" spans="62:63" ht="12" customHeight="1" x14ac:dyDescent="0.25">
      <c r="BJ13947" s="1" t="s">
        <v>26466</v>
      </c>
      <c r="BK13947" s="1" t="s">
        <v>26468</v>
      </c>
    </row>
    <row r="13948" spans="62:63" ht="12" customHeight="1" x14ac:dyDescent="0.25">
      <c r="BJ13948" s="1" t="s">
        <v>26466</v>
      </c>
      <c r="BK13948" s="1" t="s">
        <v>26425</v>
      </c>
    </row>
    <row r="13949" spans="62:63" ht="12" customHeight="1" x14ac:dyDescent="0.25">
      <c r="BJ13949" s="1" t="s">
        <v>26469</v>
      </c>
      <c r="BK13949" s="1" t="s">
        <v>26470</v>
      </c>
    </row>
    <row r="13950" spans="62:63" ht="12" customHeight="1" x14ac:dyDescent="0.25">
      <c r="BJ13950" s="1" t="s">
        <v>26469</v>
      </c>
      <c r="BK13950" s="1" t="s">
        <v>26471</v>
      </c>
    </row>
    <row r="13951" spans="62:63" ht="12" customHeight="1" x14ac:dyDescent="0.25">
      <c r="BJ13951" s="1" t="s">
        <v>26469</v>
      </c>
      <c r="BK13951" s="1" t="s">
        <v>26425</v>
      </c>
    </row>
    <row r="13952" spans="62:63" ht="12" customHeight="1" x14ac:dyDescent="0.25">
      <c r="BJ13952" s="1" t="s">
        <v>26472</v>
      </c>
      <c r="BK13952" s="1" t="s">
        <v>26473</v>
      </c>
    </row>
    <row r="13953" spans="62:63" ht="12" customHeight="1" x14ac:dyDescent="0.25">
      <c r="BJ13953" s="1" t="s">
        <v>26472</v>
      </c>
      <c r="BK13953" s="1" t="s">
        <v>26425</v>
      </c>
    </row>
    <row r="13954" spans="62:63" ht="12" customHeight="1" x14ac:dyDescent="0.25">
      <c r="BJ13954" s="1" t="s">
        <v>26474</v>
      </c>
      <c r="BK13954" s="1" t="s">
        <v>26475</v>
      </c>
    </row>
    <row r="13955" spans="62:63" ht="12" customHeight="1" x14ac:dyDescent="0.25">
      <c r="BJ13955" s="1" t="s">
        <v>26474</v>
      </c>
      <c r="BK13955" s="1" t="s">
        <v>26425</v>
      </c>
    </row>
    <row r="13956" spans="62:63" ht="12" customHeight="1" x14ac:dyDescent="0.25">
      <c r="BJ13956" s="1" t="s">
        <v>26476</v>
      </c>
      <c r="BK13956" s="1" t="s">
        <v>26477</v>
      </c>
    </row>
    <row r="13957" spans="62:63" ht="12" customHeight="1" x14ac:dyDescent="0.25">
      <c r="BJ13957" s="1" t="s">
        <v>26476</v>
      </c>
      <c r="BK13957" s="1" t="s">
        <v>26478</v>
      </c>
    </row>
    <row r="13958" spans="62:63" ht="12" customHeight="1" x14ac:dyDescent="0.25">
      <c r="BJ13958" s="1" t="s">
        <v>26476</v>
      </c>
      <c r="BK13958" s="1" t="s">
        <v>26425</v>
      </c>
    </row>
    <row r="13959" spans="62:63" ht="12" customHeight="1" x14ac:dyDescent="0.25">
      <c r="BJ13959" s="1" t="s">
        <v>26479</v>
      </c>
      <c r="BK13959" s="1" t="s">
        <v>26480</v>
      </c>
    </row>
    <row r="13960" spans="62:63" ht="12" customHeight="1" x14ac:dyDescent="0.25">
      <c r="BJ13960" s="1" t="s">
        <v>26479</v>
      </c>
      <c r="BK13960" s="1" t="s">
        <v>26481</v>
      </c>
    </row>
    <row r="13961" spans="62:63" ht="12" customHeight="1" x14ac:dyDescent="0.25">
      <c r="BJ13961" s="1" t="s">
        <v>26479</v>
      </c>
      <c r="BK13961" s="1" t="s">
        <v>26482</v>
      </c>
    </row>
    <row r="13962" spans="62:63" ht="12" customHeight="1" x14ac:dyDescent="0.25">
      <c r="BJ13962" s="1" t="s">
        <v>26479</v>
      </c>
      <c r="BK13962" s="1" t="s">
        <v>26425</v>
      </c>
    </row>
    <row r="13963" spans="62:63" ht="12" customHeight="1" x14ac:dyDescent="0.25">
      <c r="BJ13963" s="1" t="s">
        <v>26483</v>
      </c>
      <c r="BK13963" s="1" t="s">
        <v>26484</v>
      </c>
    </row>
    <row r="13964" spans="62:63" ht="12" customHeight="1" x14ac:dyDescent="0.25">
      <c r="BJ13964" s="1" t="s">
        <v>26483</v>
      </c>
      <c r="BK13964" s="1" t="s">
        <v>26485</v>
      </c>
    </row>
    <row r="13965" spans="62:63" ht="12" customHeight="1" x14ac:dyDescent="0.25">
      <c r="BJ13965" s="1" t="s">
        <v>26483</v>
      </c>
      <c r="BK13965" s="1" t="s">
        <v>26425</v>
      </c>
    </row>
    <row r="13966" spans="62:63" ht="12" customHeight="1" x14ac:dyDescent="0.25">
      <c r="BJ13966" s="1" t="s">
        <v>26486</v>
      </c>
      <c r="BK13966" s="1" t="s">
        <v>26487</v>
      </c>
    </row>
    <row r="13967" spans="62:63" ht="12" customHeight="1" x14ac:dyDescent="0.25">
      <c r="BJ13967" s="1" t="s">
        <v>26486</v>
      </c>
      <c r="BK13967" s="1" t="s">
        <v>26425</v>
      </c>
    </row>
    <row r="13968" spans="62:63" ht="12" customHeight="1" x14ac:dyDescent="0.25">
      <c r="BJ13968" s="1" t="s">
        <v>26488</v>
      </c>
      <c r="BK13968" s="1" t="s">
        <v>26489</v>
      </c>
    </row>
    <row r="13969" spans="62:63" ht="12" customHeight="1" x14ac:dyDescent="0.25">
      <c r="BJ13969" s="1" t="s">
        <v>26488</v>
      </c>
      <c r="BK13969" s="1" t="s">
        <v>26490</v>
      </c>
    </row>
    <row r="13970" spans="62:63" ht="12" customHeight="1" x14ac:dyDescent="0.25">
      <c r="BJ13970" s="1" t="s">
        <v>26488</v>
      </c>
      <c r="BK13970" s="1" t="s">
        <v>26491</v>
      </c>
    </row>
    <row r="13971" spans="62:63" ht="12" customHeight="1" x14ac:dyDescent="0.25">
      <c r="BJ13971" s="1" t="s">
        <v>26488</v>
      </c>
      <c r="BK13971" s="1" t="s">
        <v>26492</v>
      </c>
    </row>
    <row r="13972" spans="62:63" ht="12" customHeight="1" x14ac:dyDescent="0.25">
      <c r="BJ13972" s="1" t="s">
        <v>26488</v>
      </c>
      <c r="BK13972" s="1" t="s">
        <v>26425</v>
      </c>
    </row>
    <row r="13973" spans="62:63" ht="12" customHeight="1" x14ac:dyDescent="0.25">
      <c r="BJ13973" s="1" t="s">
        <v>26493</v>
      </c>
      <c r="BK13973" s="1" t="s">
        <v>26494</v>
      </c>
    </row>
    <row r="13974" spans="62:63" ht="12" customHeight="1" x14ac:dyDescent="0.25">
      <c r="BJ13974" s="1" t="s">
        <v>26493</v>
      </c>
      <c r="BK13974" s="1" t="s">
        <v>26495</v>
      </c>
    </row>
    <row r="13975" spans="62:63" ht="12" customHeight="1" x14ac:dyDescent="0.25">
      <c r="BJ13975" s="1" t="s">
        <v>26493</v>
      </c>
      <c r="BK13975" s="1" t="s">
        <v>26496</v>
      </c>
    </row>
    <row r="13976" spans="62:63" ht="12" customHeight="1" x14ac:dyDescent="0.25">
      <c r="BJ13976" s="1" t="s">
        <v>26493</v>
      </c>
      <c r="BK13976" s="1" t="s">
        <v>26425</v>
      </c>
    </row>
    <row r="13977" spans="62:63" ht="12" customHeight="1" x14ac:dyDescent="0.25">
      <c r="BJ13977" s="1" t="s">
        <v>26497</v>
      </c>
      <c r="BK13977" s="1" t="s">
        <v>26498</v>
      </c>
    </row>
    <row r="13978" spans="62:63" ht="12" customHeight="1" x14ac:dyDescent="0.25">
      <c r="BJ13978" s="1" t="s">
        <v>26497</v>
      </c>
      <c r="BK13978" s="1" t="s">
        <v>26499</v>
      </c>
    </row>
    <row r="13979" spans="62:63" ht="12" customHeight="1" x14ac:dyDescent="0.25">
      <c r="BJ13979" s="1" t="s">
        <v>26497</v>
      </c>
      <c r="BK13979" s="1" t="s">
        <v>26425</v>
      </c>
    </row>
    <row r="13980" spans="62:63" ht="12" customHeight="1" x14ac:dyDescent="0.25">
      <c r="BJ13980" s="1" t="s">
        <v>26500</v>
      </c>
      <c r="BK13980" s="1" t="s">
        <v>26501</v>
      </c>
    </row>
    <row r="13981" spans="62:63" ht="12" customHeight="1" x14ac:dyDescent="0.25">
      <c r="BJ13981" s="1" t="s">
        <v>26500</v>
      </c>
      <c r="BK13981" s="1" t="s">
        <v>26502</v>
      </c>
    </row>
    <row r="13982" spans="62:63" ht="12" customHeight="1" x14ac:dyDescent="0.25">
      <c r="BJ13982" s="1" t="s">
        <v>26500</v>
      </c>
      <c r="BK13982" s="1" t="s">
        <v>26503</v>
      </c>
    </row>
    <row r="13983" spans="62:63" ht="12" customHeight="1" x14ac:dyDescent="0.25">
      <c r="BJ13983" s="1" t="s">
        <v>26500</v>
      </c>
      <c r="BK13983" s="1" t="s">
        <v>26425</v>
      </c>
    </row>
    <row r="13984" spans="62:63" ht="12" customHeight="1" x14ac:dyDescent="0.25">
      <c r="BJ13984" s="1" t="s">
        <v>26504</v>
      </c>
      <c r="BK13984" s="1" t="s">
        <v>26505</v>
      </c>
    </row>
    <row r="13985" spans="62:63" ht="12" customHeight="1" x14ac:dyDescent="0.25">
      <c r="BJ13985" s="1" t="s">
        <v>26504</v>
      </c>
      <c r="BK13985" s="1" t="s">
        <v>26425</v>
      </c>
    </row>
    <row r="13986" spans="62:63" ht="12" customHeight="1" x14ac:dyDescent="0.25">
      <c r="BJ13986" s="1" t="s">
        <v>26506</v>
      </c>
      <c r="BK13986" s="1" t="s">
        <v>26507</v>
      </c>
    </row>
    <row r="13987" spans="62:63" ht="12" customHeight="1" x14ac:dyDescent="0.25">
      <c r="BJ13987" s="1" t="s">
        <v>26506</v>
      </c>
      <c r="BK13987" s="1" t="s">
        <v>26508</v>
      </c>
    </row>
    <row r="13988" spans="62:63" ht="12" customHeight="1" x14ac:dyDescent="0.25">
      <c r="BJ13988" s="1" t="s">
        <v>26506</v>
      </c>
      <c r="BK13988" s="1" t="s">
        <v>26509</v>
      </c>
    </row>
    <row r="13989" spans="62:63" ht="12" customHeight="1" x14ac:dyDescent="0.25">
      <c r="BJ13989" s="1" t="s">
        <v>26506</v>
      </c>
      <c r="BK13989" s="1" t="s">
        <v>26510</v>
      </c>
    </row>
    <row r="13990" spans="62:63" ht="12" customHeight="1" x14ac:dyDescent="0.25">
      <c r="BJ13990" s="1" t="s">
        <v>26506</v>
      </c>
      <c r="BK13990" s="1" t="s">
        <v>26511</v>
      </c>
    </row>
    <row r="13991" spans="62:63" ht="12" customHeight="1" x14ac:dyDescent="0.25">
      <c r="BJ13991" s="1" t="s">
        <v>26506</v>
      </c>
      <c r="BK13991" s="1" t="s">
        <v>26425</v>
      </c>
    </row>
    <row r="13992" spans="62:63" ht="12" customHeight="1" x14ac:dyDescent="0.25">
      <c r="BJ13992" s="1" t="s">
        <v>26512</v>
      </c>
      <c r="BK13992" s="1" t="s">
        <v>26513</v>
      </c>
    </row>
    <row r="13993" spans="62:63" ht="12" customHeight="1" x14ac:dyDescent="0.25">
      <c r="BJ13993" s="1" t="s">
        <v>26512</v>
      </c>
      <c r="BK13993" s="1" t="s">
        <v>26507</v>
      </c>
    </row>
    <row r="13994" spans="62:63" ht="12" customHeight="1" x14ac:dyDescent="0.25">
      <c r="BJ13994" s="1" t="s">
        <v>26512</v>
      </c>
      <c r="BK13994" s="1" t="s">
        <v>26508</v>
      </c>
    </row>
    <row r="13995" spans="62:63" ht="12" customHeight="1" x14ac:dyDescent="0.25">
      <c r="BJ13995" s="1" t="s">
        <v>26512</v>
      </c>
      <c r="BK13995" s="1" t="s">
        <v>26514</v>
      </c>
    </row>
    <row r="13996" spans="62:63" ht="12" customHeight="1" x14ac:dyDescent="0.25">
      <c r="BJ13996" s="1" t="s">
        <v>26512</v>
      </c>
      <c r="BK13996" s="1" t="s">
        <v>26515</v>
      </c>
    </row>
    <row r="13997" spans="62:63" ht="12" customHeight="1" x14ac:dyDescent="0.25">
      <c r="BJ13997" s="1" t="s">
        <v>26512</v>
      </c>
      <c r="BK13997" s="1" t="s">
        <v>26516</v>
      </c>
    </row>
    <row r="13998" spans="62:63" ht="12" customHeight="1" x14ac:dyDescent="0.25">
      <c r="BJ13998" s="1" t="s">
        <v>26512</v>
      </c>
      <c r="BK13998" s="1" t="s">
        <v>26425</v>
      </c>
    </row>
    <row r="13999" spans="62:63" ht="12" customHeight="1" x14ac:dyDescent="0.25">
      <c r="BJ13999" s="1" t="s">
        <v>26517</v>
      </c>
      <c r="BK13999" s="1" t="s">
        <v>26518</v>
      </c>
    </row>
    <row r="14000" spans="62:63" ht="12" customHeight="1" x14ac:dyDescent="0.25">
      <c r="BJ14000" s="1" t="s">
        <v>26517</v>
      </c>
      <c r="BK14000" s="1" t="s">
        <v>26425</v>
      </c>
    </row>
    <row r="14001" spans="62:63" ht="12" customHeight="1" x14ac:dyDescent="0.25">
      <c r="BJ14001" s="1" t="s">
        <v>26519</v>
      </c>
      <c r="BK14001" s="1" t="s">
        <v>26520</v>
      </c>
    </row>
    <row r="14002" spans="62:63" ht="12" customHeight="1" x14ac:dyDescent="0.25">
      <c r="BJ14002" s="1" t="s">
        <v>26519</v>
      </c>
      <c r="BK14002" s="1" t="s">
        <v>26521</v>
      </c>
    </row>
    <row r="14003" spans="62:63" ht="12" customHeight="1" x14ac:dyDescent="0.25">
      <c r="BJ14003" s="1" t="s">
        <v>26519</v>
      </c>
      <c r="BK14003" s="1" t="s">
        <v>26425</v>
      </c>
    </row>
    <row r="14004" spans="62:63" ht="12" customHeight="1" x14ac:dyDescent="0.25">
      <c r="BJ14004" s="1" t="s">
        <v>26522</v>
      </c>
      <c r="BK14004" s="1" t="s">
        <v>26523</v>
      </c>
    </row>
    <row r="14005" spans="62:63" ht="12" customHeight="1" x14ac:dyDescent="0.25">
      <c r="BJ14005" s="1" t="s">
        <v>26522</v>
      </c>
      <c r="BK14005" s="1" t="s">
        <v>26425</v>
      </c>
    </row>
    <row r="14006" spans="62:63" ht="12" customHeight="1" x14ac:dyDescent="0.25">
      <c r="BJ14006" s="1" t="s">
        <v>26524</v>
      </c>
      <c r="BK14006" s="1" t="s">
        <v>26525</v>
      </c>
    </row>
    <row r="14007" spans="62:63" ht="12" customHeight="1" x14ac:dyDescent="0.25">
      <c r="BJ14007" s="1" t="s">
        <v>26524</v>
      </c>
      <c r="BK14007" s="1" t="s">
        <v>26526</v>
      </c>
    </row>
    <row r="14008" spans="62:63" ht="12" customHeight="1" x14ac:dyDescent="0.25">
      <c r="BJ14008" s="1" t="s">
        <v>26524</v>
      </c>
      <c r="BK14008" s="1" t="s">
        <v>26527</v>
      </c>
    </row>
    <row r="14009" spans="62:63" ht="12" customHeight="1" x14ac:dyDescent="0.25">
      <c r="BJ14009" s="1" t="s">
        <v>26524</v>
      </c>
      <c r="BK14009" s="1" t="s">
        <v>26425</v>
      </c>
    </row>
    <row r="14010" spans="62:63" ht="12" customHeight="1" x14ac:dyDescent="0.25">
      <c r="BJ14010" s="1" t="s">
        <v>26528</v>
      </c>
      <c r="BK14010" s="1" t="s">
        <v>26529</v>
      </c>
    </row>
    <row r="14011" spans="62:63" ht="12" customHeight="1" x14ac:dyDescent="0.25">
      <c r="BJ14011" s="1" t="s">
        <v>26528</v>
      </c>
      <c r="BK14011" s="1" t="s">
        <v>26530</v>
      </c>
    </row>
    <row r="14012" spans="62:63" ht="12" customHeight="1" x14ac:dyDescent="0.25">
      <c r="BJ14012" s="1" t="s">
        <v>26528</v>
      </c>
      <c r="BK14012" s="1" t="s">
        <v>26425</v>
      </c>
    </row>
    <row r="14013" spans="62:63" ht="12" customHeight="1" x14ac:dyDescent="0.25">
      <c r="BJ14013" s="1" t="s">
        <v>26531</v>
      </c>
      <c r="BK14013" s="1" t="s">
        <v>26532</v>
      </c>
    </row>
    <row r="14014" spans="62:63" ht="12" customHeight="1" x14ac:dyDescent="0.25">
      <c r="BJ14014" s="1" t="s">
        <v>26531</v>
      </c>
      <c r="BK14014" s="1" t="s">
        <v>26533</v>
      </c>
    </row>
    <row r="14015" spans="62:63" ht="12" customHeight="1" x14ac:dyDescent="0.25">
      <c r="BJ14015" s="1" t="s">
        <v>26531</v>
      </c>
      <c r="BK14015" s="1" t="s">
        <v>26534</v>
      </c>
    </row>
    <row r="14016" spans="62:63" ht="12" customHeight="1" x14ac:dyDescent="0.25">
      <c r="BJ14016" s="1" t="s">
        <v>26531</v>
      </c>
      <c r="BK14016" s="1" t="s">
        <v>26425</v>
      </c>
    </row>
    <row r="14017" spans="62:63" ht="12" customHeight="1" x14ac:dyDescent="0.25">
      <c r="BJ14017" s="1" t="s">
        <v>26535</v>
      </c>
      <c r="BK14017" s="1" t="s">
        <v>26536</v>
      </c>
    </row>
    <row r="14018" spans="62:63" ht="12" customHeight="1" x14ac:dyDescent="0.25">
      <c r="BJ14018" s="1" t="s">
        <v>26535</v>
      </c>
      <c r="BK14018" s="1" t="s">
        <v>26537</v>
      </c>
    </row>
    <row r="14019" spans="62:63" ht="12" customHeight="1" x14ac:dyDescent="0.25">
      <c r="BJ14019" s="1" t="s">
        <v>26535</v>
      </c>
      <c r="BK14019" s="1" t="s">
        <v>26538</v>
      </c>
    </row>
    <row r="14020" spans="62:63" ht="12" customHeight="1" x14ac:dyDescent="0.25">
      <c r="BJ14020" s="1" t="s">
        <v>26535</v>
      </c>
      <c r="BK14020" s="1" t="s">
        <v>26425</v>
      </c>
    </row>
    <row r="14021" spans="62:63" ht="12" customHeight="1" x14ac:dyDescent="0.25">
      <c r="BJ14021" s="1" t="s">
        <v>26539</v>
      </c>
      <c r="BK14021" s="1" t="s">
        <v>26540</v>
      </c>
    </row>
    <row r="14022" spans="62:63" ht="12" customHeight="1" x14ac:dyDescent="0.25">
      <c r="BJ14022" s="1" t="s">
        <v>26539</v>
      </c>
      <c r="BK14022" s="1" t="s">
        <v>26541</v>
      </c>
    </row>
    <row r="14023" spans="62:63" ht="12" customHeight="1" x14ac:dyDescent="0.25">
      <c r="BJ14023" s="1" t="s">
        <v>26539</v>
      </c>
      <c r="BK14023" s="1" t="s">
        <v>26425</v>
      </c>
    </row>
    <row r="14024" spans="62:63" ht="12" customHeight="1" x14ac:dyDescent="0.25">
      <c r="BJ14024" s="1" t="s">
        <v>26542</v>
      </c>
      <c r="BK14024" s="1" t="s">
        <v>26543</v>
      </c>
    </row>
    <row r="14025" spans="62:63" ht="12" customHeight="1" x14ac:dyDescent="0.25">
      <c r="BJ14025" s="1" t="s">
        <v>26542</v>
      </c>
      <c r="BK14025" s="1" t="s">
        <v>26544</v>
      </c>
    </row>
    <row r="14026" spans="62:63" ht="12" customHeight="1" x14ac:dyDescent="0.25">
      <c r="BJ14026" s="1" t="s">
        <v>26542</v>
      </c>
      <c r="BK14026" s="1" t="s">
        <v>26425</v>
      </c>
    </row>
    <row r="14027" spans="62:63" ht="12" customHeight="1" x14ac:dyDescent="0.25">
      <c r="BJ14027" s="1" t="s">
        <v>26545</v>
      </c>
      <c r="BK14027" s="1" t="s">
        <v>26546</v>
      </c>
    </row>
    <row r="14028" spans="62:63" ht="12" customHeight="1" x14ac:dyDescent="0.25">
      <c r="BJ14028" s="1" t="s">
        <v>26545</v>
      </c>
      <c r="BK14028" s="1" t="s">
        <v>26438</v>
      </c>
    </row>
    <row r="14029" spans="62:63" ht="12" customHeight="1" x14ac:dyDescent="0.25">
      <c r="BJ14029" s="1" t="s">
        <v>26545</v>
      </c>
      <c r="BK14029" s="1" t="s">
        <v>26547</v>
      </c>
    </row>
    <row r="14030" spans="62:63" ht="12" customHeight="1" x14ac:dyDescent="0.25">
      <c r="BJ14030" s="1" t="s">
        <v>26545</v>
      </c>
      <c r="BK14030" s="1" t="s">
        <v>26425</v>
      </c>
    </row>
    <row r="14031" spans="62:63" ht="12" customHeight="1" x14ac:dyDescent="0.25">
      <c r="BJ14031" s="1" t="s">
        <v>26548</v>
      </c>
      <c r="BK14031" s="1" t="s">
        <v>26507</v>
      </c>
    </row>
    <row r="14032" spans="62:63" ht="12" customHeight="1" x14ac:dyDescent="0.25">
      <c r="BJ14032" s="1" t="s">
        <v>26548</v>
      </c>
      <c r="BK14032" s="1" t="s">
        <v>26509</v>
      </c>
    </row>
    <row r="14033" spans="62:63" ht="12" customHeight="1" x14ac:dyDescent="0.25">
      <c r="BJ14033" s="1" t="s">
        <v>26548</v>
      </c>
      <c r="BK14033" s="1" t="s">
        <v>26425</v>
      </c>
    </row>
    <row r="14034" spans="62:63" ht="12" customHeight="1" x14ac:dyDescent="0.25">
      <c r="BJ14034" s="1" t="s">
        <v>26549</v>
      </c>
      <c r="BK14034" s="1" t="s">
        <v>26494</v>
      </c>
    </row>
    <row r="14035" spans="62:63" ht="12" customHeight="1" x14ac:dyDescent="0.25">
      <c r="BJ14035" s="1" t="s">
        <v>26549</v>
      </c>
      <c r="BK14035" s="1" t="s">
        <v>26496</v>
      </c>
    </row>
    <row r="14036" spans="62:63" ht="12" customHeight="1" x14ac:dyDescent="0.25">
      <c r="BJ14036" s="1" t="s">
        <v>26549</v>
      </c>
      <c r="BK14036" s="1" t="s">
        <v>26425</v>
      </c>
    </row>
    <row r="14037" spans="62:63" ht="12" customHeight="1" x14ac:dyDescent="0.25">
      <c r="BJ14037" s="1" t="s">
        <v>26550</v>
      </c>
      <c r="BK14037" s="1" t="s">
        <v>26518</v>
      </c>
    </row>
    <row r="14038" spans="62:63" ht="12" customHeight="1" x14ac:dyDescent="0.25">
      <c r="BJ14038" s="1" t="s">
        <v>26550</v>
      </c>
      <c r="BK14038" s="1" t="s">
        <v>26425</v>
      </c>
    </row>
    <row r="14039" spans="62:63" ht="12" customHeight="1" x14ac:dyDescent="0.25">
      <c r="BJ14039" s="1" t="s">
        <v>26551</v>
      </c>
      <c r="BK14039" s="1" t="s">
        <v>26520</v>
      </c>
    </row>
    <row r="14040" spans="62:63" ht="12" customHeight="1" x14ac:dyDescent="0.25">
      <c r="BJ14040" s="1" t="s">
        <v>26551</v>
      </c>
      <c r="BK14040" s="1" t="s">
        <v>26521</v>
      </c>
    </row>
    <row r="14041" spans="62:63" ht="12" customHeight="1" x14ac:dyDescent="0.25">
      <c r="BJ14041" s="1" t="s">
        <v>26551</v>
      </c>
      <c r="BK14041" s="1" t="s">
        <v>26425</v>
      </c>
    </row>
    <row r="14042" spans="62:63" ht="12" customHeight="1" x14ac:dyDescent="0.25">
      <c r="BJ14042" s="1" t="s">
        <v>26552</v>
      </c>
      <c r="BK14042" s="1" t="s">
        <v>26536</v>
      </c>
    </row>
    <row r="14043" spans="62:63" ht="12" customHeight="1" x14ac:dyDescent="0.25">
      <c r="BJ14043" s="1" t="s">
        <v>26552</v>
      </c>
      <c r="BK14043" s="1" t="s">
        <v>26537</v>
      </c>
    </row>
    <row r="14044" spans="62:63" ht="12" customHeight="1" x14ac:dyDescent="0.25">
      <c r="BJ14044" s="1" t="s">
        <v>26552</v>
      </c>
      <c r="BK14044" s="1" t="s">
        <v>26538</v>
      </c>
    </row>
    <row r="14045" spans="62:63" ht="12" customHeight="1" x14ac:dyDescent="0.25">
      <c r="BJ14045" s="1" t="s">
        <v>26552</v>
      </c>
      <c r="BK14045" s="1" t="s">
        <v>26425</v>
      </c>
    </row>
    <row r="14046" spans="62:63" ht="12" customHeight="1" x14ac:dyDescent="0.25">
      <c r="BJ14046" s="1" t="s">
        <v>26553</v>
      </c>
      <c r="BK14046" s="1" t="s">
        <v>26425</v>
      </c>
    </row>
    <row r="14047" spans="62:63" ht="12" customHeight="1" x14ac:dyDescent="0.25">
      <c r="BJ14047" s="1" t="s">
        <v>26554</v>
      </c>
      <c r="BK14047" s="1" t="s">
        <v>26555</v>
      </c>
    </row>
    <row r="14048" spans="62:63" ht="12" customHeight="1" x14ac:dyDescent="0.25">
      <c r="BJ14048" s="1" t="s">
        <v>26554</v>
      </c>
      <c r="BK14048" s="1" t="s">
        <v>26556</v>
      </c>
    </row>
    <row r="14049" spans="62:63" ht="12" customHeight="1" x14ac:dyDescent="0.25">
      <c r="BJ14049" s="1" t="s">
        <v>26554</v>
      </c>
      <c r="BK14049" s="1" t="s">
        <v>26425</v>
      </c>
    </row>
    <row r="14050" spans="62:63" ht="12" customHeight="1" x14ac:dyDescent="0.25">
      <c r="BJ14050" s="1" t="s">
        <v>26557</v>
      </c>
      <c r="BK14050" s="1" t="s">
        <v>26558</v>
      </c>
    </row>
    <row r="14051" spans="62:63" ht="12" customHeight="1" x14ac:dyDescent="0.25">
      <c r="BJ14051" s="1" t="s">
        <v>26557</v>
      </c>
      <c r="BK14051" s="1" t="s">
        <v>26559</v>
      </c>
    </row>
    <row r="14052" spans="62:63" ht="12" customHeight="1" x14ac:dyDescent="0.25">
      <c r="BJ14052" s="1" t="s">
        <v>26557</v>
      </c>
      <c r="BK14052" s="1" t="s">
        <v>26425</v>
      </c>
    </row>
    <row r="14053" spans="62:63" ht="12" customHeight="1" x14ac:dyDescent="0.25">
      <c r="BJ14053" s="1" t="s">
        <v>26560</v>
      </c>
      <c r="BK14053" s="1" t="s">
        <v>26561</v>
      </c>
    </row>
    <row r="14054" spans="62:63" ht="12" customHeight="1" x14ac:dyDescent="0.25">
      <c r="BJ14054" s="1" t="s">
        <v>26560</v>
      </c>
      <c r="BK14054" s="1" t="s">
        <v>26562</v>
      </c>
    </row>
    <row r="14055" spans="62:63" ht="12" customHeight="1" x14ac:dyDescent="0.25">
      <c r="BJ14055" s="1" t="s">
        <v>26560</v>
      </c>
      <c r="BK14055" s="1" t="s">
        <v>26425</v>
      </c>
    </row>
    <row r="14056" spans="62:63" ht="12" customHeight="1" x14ac:dyDescent="0.25">
      <c r="BJ14056" s="1" t="s">
        <v>26563</v>
      </c>
      <c r="BK14056" s="1" t="s">
        <v>26564</v>
      </c>
    </row>
    <row r="14057" spans="62:63" ht="12" customHeight="1" x14ac:dyDescent="0.25">
      <c r="BJ14057" s="1" t="s">
        <v>26563</v>
      </c>
      <c r="BK14057" s="1" t="s">
        <v>26565</v>
      </c>
    </row>
    <row r="14058" spans="62:63" ht="12" customHeight="1" x14ac:dyDescent="0.25">
      <c r="BJ14058" s="1" t="s">
        <v>26563</v>
      </c>
      <c r="BK14058" s="1" t="s">
        <v>26566</v>
      </c>
    </row>
    <row r="14059" spans="62:63" ht="12" customHeight="1" x14ac:dyDescent="0.25">
      <c r="BJ14059" s="1" t="s">
        <v>26567</v>
      </c>
      <c r="BK14059" s="1" t="s">
        <v>26568</v>
      </c>
    </row>
    <row r="14060" spans="62:63" ht="12" customHeight="1" x14ac:dyDescent="0.25">
      <c r="BJ14060" s="1" t="s">
        <v>26569</v>
      </c>
      <c r="BK14060" s="1" t="s">
        <v>26570</v>
      </c>
    </row>
    <row r="14061" spans="62:63" ht="12" customHeight="1" x14ac:dyDescent="0.25">
      <c r="BJ14061" s="1" t="s">
        <v>26571</v>
      </c>
      <c r="BK14061" s="1" t="s">
        <v>26572</v>
      </c>
    </row>
    <row r="14062" spans="62:63" ht="12" customHeight="1" x14ac:dyDescent="0.25">
      <c r="BJ14062" s="1" t="s">
        <v>26573</v>
      </c>
      <c r="BK14062" s="1" t="s">
        <v>26574</v>
      </c>
    </row>
    <row r="14063" spans="62:63" ht="12" customHeight="1" x14ac:dyDescent="0.25">
      <c r="BJ14063" s="1" t="s">
        <v>26575</v>
      </c>
      <c r="BK14063" s="1" t="s">
        <v>26576</v>
      </c>
    </row>
    <row r="14064" spans="62:63" ht="12" customHeight="1" x14ac:dyDescent="0.25">
      <c r="BJ14064" s="1" t="s">
        <v>26577</v>
      </c>
      <c r="BK14064" s="1" t="s">
        <v>26578</v>
      </c>
    </row>
    <row r="14065" spans="62:63" ht="12" customHeight="1" x14ac:dyDescent="0.25">
      <c r="BJ14065" s="1" t="s">
        <v>26579</v>
      </c>
      <c r="BK14065" s="1" t="s">
        <v>26580</v>
      </c>
    </row>
    <row r="14066" spans="62:63" ht="12" customHeight="1" x14ac:dyDescent="0.25">
      <c r="BJ14066" s="1" t="s">
        <v>26581</v>
      </c>
      <c r="BK14066" s="1" t="s">
        <v>26582</v>
      </c>
    </row>
    <row r="14067" spans="62:63" ht="12" customHeight="1" x14ac:dyDescent="0.25">
      <c r="BJ14067" s="1" t="s">
        <v>26583</v>
      </c>
      <c r="BK14067" s="1" t="s">
        <v>26584</v>
      </c>
    </row>
    <row r="14068" spans="62:63" ht="12" customHeight="1" x14ac:dyDescent="0.25">
      <c r="BJ14068" s="1" t="s">
        <v>26585</v>
      </c>
      <c r="BK14068" s="1" t="s">
        <v>26586</v>
      </c>
    </row>
    <row r="14069" spans="62:63" ht="12" customHeight="1" x14ac:dyDescent="0.25">
      <c r="BJ14069" s="1" t="s">
        <v>26587</v>
      </c>
      <c r="BK14069" s="1" t="s">
        <v>26588</v>
      </c>
    </row>
    <row r="14070" spans="62:63" ht="12" customHeight="1" x14ac:dyDescent="0.25">
      <c r="BJ14070" s="1" t="s">
        <v>26589</v>
      </c>
      <c r="BK14070" s="1" t="s">
        <v>26590</v>
      </c>
    </row>
    <row r="14071" spans="62:63" ht="12" customHeight="1" x14ac:dyDescent="0.25">
      <c r="BJ14071" s="1" t="s">
        <v>26591</v>
      </c>
      <c r="BK14071" s="1" t="s">
        <v>26592</v>
      </c>
    </row>
    <row r="14072" spans="62:63" ht="12" customHeight="1" x14ac:dyDescent="0.25">
      <c r="BJ14072" s="1" t="s">
        <v>26593</v>
      </c>
      <c r="BK14072" s="1" t="s">
        <v>26594</v>
      </c>
    </row>
    <row r="14073" spans="62:63" ht="12" customHeight="1" x14ac:dyDescent="0.25">
      <c r="BJ14073" s="1" t="s">
        <v>26595</v>
      </c>
      <c r="BK14073" s="1" t="s">
        <v>26596</v>
      </c>
    </row>
    <row r="14074" spans="62:63" ht="12" customHeight="1" x14ac:dyDescent="0.25">
      <c r="BJ14074" s="1" t="s">
        <v>26597</v>
      </c>
      <c r="BK14074" s="1" t="s">
        <v>26598</v>
      </c>
    </row>
    <row r="14075" spans="62:63" ht="12" customHeight="1" x14ac:dyDescent="0.25">
      <c r="BJ14075" s="1" t="s">
        <v>26599</v>
      </c>
      <c r="BK14075" s="1" t="s">
        <v>26600</v>
      </c>
    </row>
    <row r="14076" spans="62:63" ht="12" customHeight="1" x14ac:dyDescent="0.25">
      <c r="BJ14076" s="1" t="s">
        <v>26601</v>
      </c>
      <c r="BK14076" s="1" t="s">
        <v>26602</v>
      </c>
    </row>
    <row r="14077" spans="62:63" ht="12" customHeight="1" x14ac:dyDescent="0.25">
      <c r="BJ14077" s="1" t="s">
        <v>26603</v>
      </c>
      <c r="BK14077" s="1" t="s">
        <v>26604</v>
      </c>
    </row>
    <row r="14078" spans="62:63" ht="12" customHeight="1" x14ac:dyDescent="0.25">
      <c r="BJ14078" s="1" t="s">
        <v>26605</v>
      </c>
      <c r="BK14078" s="1" t="s">
        <v>26606</v>
      </c>
    </row>
    <row r="14079" spans="62:63" ht="12" customHeight="1" x14ac:dyDescent="0.25">
      <c r="BJ14079" s="1" t="s">
        <v>26605</v>
      </c>
      <c r="BK14079" s="1" t="s">
        <v>26607</v>
      </c>
    </row>
    <row r="14080" spans="62:63" ht="12" customHeight="1" x14ac:dyDescent="0.25">
      <c r="BJ14080" s="1" t="s">
        <v>26608</v>
      </c>
      <c r="BK14080" s="1" t="s">
        <v>26609</v>
      </c>
    </row>
    <row r="14081" spans="62:63" ht="12" customHeight="1" x14ac:dyDescent="0.25">
      <c r="BJ14081" s="1" t="s">
        <v>26610</v>
      </c>
      <c r="BK14081" s="1" t="s">
        <v>26611</v>
      </c>
    </row>
    <row r="14082" spans="62:63" ht="12" customHeight="1" x14ac:dyDescent="0.25">
      <c r="BJ14082" s="1" t="s">
        <v>26612</v>
      </c>
      <c r="BK14082" s="1" t="s">
        <v>26613</v>
      </c>
    </row>
    <row r="14083" spans="62:63" ht="12" customHeight="1" x14ac:dyDescent="0.25">
      <c r="BJ14083" s="1" t="s">
        <v>26614</v>
      </c>
      <c r="BK14083" s="1" t="s">
        <v>26615</v>
      </c>
    </row>
    <row r="14084" spans="62:63" ht="12" customHeight="1" x14ac:dyDescent="0.25">
      <c r="BJ14084" s="1" t="s">
        <v>26614</v>
      </c>
      <c r="BK14084" s="1" t="s">
        <v>26616</v>
      </c>
    </row>
    <row r="14085" spans="62:63" ht="12" customHeight="1" x14ac:dyDescent="0.25">
      <c r="BJ14085" s="1" t="s">
        <v>26614</v>
      </c>
      <c r="BK14085" s="1" t="s">
        <v>26617</v>
      </c>
    </row>
    <row r="14086" spans="62:63" ht="12" customHeight="1" x14ac:dyDescent="0.25">
      <c r="BJ14086" s="1" t="s">
        <v>26618</v>
      </c>
      <c r="BK14086" s="1" t="s">
        <v>26619</v>
      </c>
    </row>
    <row r="14087" spans="62:63" ht="12" customHeight="1" x14ac:dyDescent="0.25">
      <c r="BJ14087" s="1" t="s">
        <v>26620</v>
      </c>
      <c r="BK14087" s="1" t="s">
        <v>26621</v>
      </c>
    </row>
    <row r="14088" spans="62:63" ht="12" customHeight="1" x14ac:dyDescent="0.25">
      <c r="BJ14088" s="1" t="s">
        <v>26622</v>
      </c>
      <c r="BK14088" s="1" t="s">
        <v>26623</v>
      </c>
    </row>
    <row r="14089" spans="62:63" ht="12" customHeight="1" x14ac:dyDescent="0.25">
      <c r="BJ14089" s="1" t="s">
        <v>26624</v>
      </c>
      <c r="BK14089" s="1" t="s">
        <v>26625</v>
      </c>
    </row>
    <row r="14090" spans="62:63" ht="12" customHeight="1" x14ac:dyDescent="0.25">
      <c r="BJ14090" s="1" t="s">
        <v>26626</v>
      </c>
      <c r="BK14090" s="1" t="s">
        <v>26627</v>
      </c>
    </row>
    <row r="14091" spans="62:63" ht="12" customHeight="1" x14ac:dyDescent="0.25">
      <c r="BJ14091" s="1" t="s">
        <v>26628</v>
      </c>
      <c r="BK14091" s="1" t="s">
        <v>26629</v>
      </c>
    </row>
    <row r="14092" spans="62:63" ht="12" customHeight="1" x14ac:dyDescent="0.25">
      <c r="BJ14092" s="1" t="s">
        <v>26630</v>
      </c>
      <c r="BK14092" s="1" t="s">
        <v>26631</v>
      </c>
    </row>
    <row r="14093" spans="62:63" ht="12" customHeight="1" x14ac:dyDescent="0.25">
      <c r="BJ14093" s="1" t="s">
        <v>26632</v>
      </c>
      <c r="BK14093" s="1" t="s">
        <v>26633</v>
      </c>
    </row>
    <row r="14094" spans="62:63" ht="12" customHeight="1" x14ac:dyDescent="0.25">
      <c r="BJ14094" s="1" t="s">
        <v>26634</v>
      </c>
      <c r="BK14094" s="1" t="s">
        <v>26635</v>
      </c>
    </row>
    <row r="14095" spans="62:63" ht="12" customHeight="1" x14ac:dyDescent="0.25">
      <c r="BJ14095" s="1" t="s">
        <v>26634</v>
      </c>
      <c r="BK14095" s="1" t="s">
        <v>26636</v>
      </c>
    </row>
    <row r="14096" spans="62:63" ht="12" customHeight="1" x14ac:dyDescent="0.25">
      <c r="BJ14096" s="1" t="s">
        <v>26637</v>
      </c>
      <c r="BK14096" s="1" t="s">
        <v>26638</v>
      </c>
    </row>
    <row r="14097" spans="62:63" ht="12" customHeight="1" x14ac:dyDescent="0.25">
      <c r="BJ14097" s="1" t="s">
        <v>26637</v>
      </c>
      <c r="BK14097" s="1" t="s">
        <v>26639</v>
      </c>
    </row>
    <row r="14098" spans="62:63" ht="12" customHeight="1" x14ac:dyDescent="0.25">
      <c r="BJ14098" s="1" t="s">
        <v>26640</v>
      </c>
      <c r="BK14098" s="1" t="s">
        <v>26641</v>
      </c>
    </row>
    <row r="14099" spans="62:63" ht="12" customHeight="1" x14ac:dyDescent="0.25">
      <c r="BJ14099" s="1" t="s">
        <v>26642</v>
      </c>
      <c r="BK14099" s="1" t="s">
        <v>26643</v>
      </c>
    </row>
    <row r="14100" spans="62:63" ht="12" customHeight="1" x14ac:dyDescent="0.25">
      <c r="BJ14100" s="1" t="s">
        <v>26644</v>
      </c>
      <c r="BK14100" s="1" t="s">
        <v>26645</v>
      </c>
    </row>
    <row r="14101" spans="62:63" ht="12" customHeight="1" x14ac:dyDescent="0.25">
      <c r="BJ14101" s="1" t="s">
        <v>26646</v>
      </c>
      <c r="BK14101" s="1" t="s">
        <v>26647</v>
      </c>
    </row>
    <row r="14102" spans="62:63" ht="12" customHeight="1" x14ac:dyDescent="0.25">
      <c r="BJ14102" s="1" t="s">
        <v>26646</v>
      </c>
      <c r="BK14102" s="1" t="s">
        <v>26648</v>
      </c>
    </row>
    <row r="14103" spans="62:63" ht="12" customHeight="1" x14ac:dyDescent="0.25">
      <c r="BJ14103" s="1" t="s">
        <v>26649</v>
      </c>
      <c r="BK14103" s="1" t="s">
        <v>26650</v>
      </c>
    </row>
    <row r="14104" spans="62:63" ht="12" customHeight="1" x14ac:dyDescent="0.25">
      <c r="BJ14104" s="1" t="s">
        <v>26649</v>
      </c>
      <c r="BK14104" s="1" t="s">
        <v>26651</v>
      </c>
    </row>
    <row r="14105" spans="62:63" ht="12" customHeight="1" x14ac:dyDescent="0.25">
      <c r="BJ14105" s="1" t="s">
        <v>26652</v>
      </c>
      <c r="BK14105" s="1" t="s">
        <v>26653</v>
      </c>
    </row>
    <row r="14106" spans="62:63" ht="12" customHeight="1" x14ac:dyDescent="0.25">
      <c r="BJ14106" s="1" t="s">
        <v>26652</v>
      </c>
      <c r="BK14106" s="1" t="s">
        <v>26654</v>
      </c>
    </row>
    <row r="14107" spans="62:63" ht="12" customHeight="1" x14ac:dyDescent="0.25">
      <c r="BJ14107" s="1" t="s">
        <v>26655</v>
      </c>
      <c r="BK14107" s="1" t="s">
        <v>26656</v>
      </c>
    </row>
    <row r="14108" spans="62:63" ht="12" customHeight="1" x14ac:dyDescent="0.25">
      <c r="BJ14108" s="1" t="s">
        <v>26655</v>
      </c>
      <c r="BK14108" s="1" t="s">
        <v>26657</v>
      </c>
    </row>
    <row r="14109" spans="62:63" ht="12" customHeight="1" x14ac:dyDescent="0.25">
      <c r="BJ14109" s="1" t="s">
        <v>26658</v>
      </c>
      <c r="BK14109" s="1" t="s">
        <v>26659</v>
      </c>
    </row>
    <row r="14110" spans="62:63" ht="12" customHeight="1" x14ac:dyDescent="0.25">
      <c r="BJ14110" s="1" t="s">
        <v>26660</v>
      </c>
      <c r="BK14110" s="1" t="s">
        <v>26661</v>
      </c>
    </row>
    <row r="14111" spans="62:63" ht="12" customHeight="1" x14ac:dyDescent="0.25">
      <c r="BJ14111" s="1" t="s">
        <v>26660</v>
      </c>
      <c r="BK14111" s="1" t="s">
        <v>26662</v>
      </c>
    </row>
    <row r="14112" spans="62:63" ht="12" customHeight="1" x14ac:dyDescent="0.25">
      <c r="BJ14112" s="1" t="s">
        <v>26663</v>
      </c>
      <c r="BK14112" s="1" t="s">
        <v>26662</v>
      </c>
    </row>
    <row r="14113" spans="62:63" ht="12" customHeight="1" x14ac:dyDescent="0.25">
      <c r="BJ14113" s="1" t="s">
        <v>26664</v>
      </c>
      <c r="BK14113" s="1" t="s">
        <v>26665</v>
      </c>
    </row>
    <row r="14114" spans="62:63" ht="12" customHeight="1" x14ac:dyDescent="0.25">
      <c r="BJ14114" s="1" t="s">
        <v>26664</v>
      </c>
      <c r="BK14114" s="1" t="s">
        <v>26666</v>
      </c>
    </row>
    <row r="14115" spans="62:63" ht="12" customHeight="1" x14ac:dyDescent="0.25">
      <c r="BJ14115" s="1" t="s">
        <v>26667</v>
      </c>
      <c r="BK14115" s="1" t="s">
        <v>26668</v>
      </c>
    </row>
    <row r="14116" spans="62:63" ht="12" customHeight="1" x14ac:dyDescent="0.25">
      <c r="BJ14116" s="1" t="s">
        <v>26669</v>
      </c>
      <c r="BK14116" s="1" t="s">
        <v>26670</v>
      </c>
    </row>
    <row r="14117" spans="62:63" ht="12" customHeight="1" x14ac:dyDescent="0.25">
      <c r="BJ14117" s="1" t="s">
        <v>26669</v>
      </c>
      <c r="BK14117" s="1" t="s">
        <v>26671</v>
      </c>
    </row>
    <row r="14118" spans="62:63" ht="12" customHeight="1" x14ac:dyDescent="0.25">
      <c r="BJ14118" s="1" t="s">
        <v>26672</v>
      </c>
      <c r="BK14118" s="1" t="s">
        <v>26673</v>
      </c>
    </row>
    <row r="14119" spans="62:63" ht="12" customHeight="1" x14ac:dyDescent="0.25">
      <c r="BJ14119" s="1" t="s">
        <v>26672</v>
      </c>
      <c r="BK14119" s="1" t="s">
        <v>26674</v>
      </c>
    </row>
    <row r="14120" spans="62:63" ht="12" customHeight="1" x14ac:dyDescent="0.25">
      <c r="BJ14120" s="1" t="s">
        <v>26672</v>
      </c>
      <c r="BK14120" s="1" t="s">
        <v>26675</v>
      </c>
    </row>
    <row r="14121" spans="62:63" ht="12" customHeight="1" x14ac:dyDescent="0.25">
      <c r="BJ14121" s="1" t="s">
        <v>26672</v>
      </c>
      <c r="BK14121" s="1" t="s">
        <v>26671</v>
      </c>
    </row>
    <row r="14122" spans="62:63" ht="12" customHeight="1" x14ac:dyDescent="0.25">
      <c r="BJ14122" s="1" t="s">
        <v>26676</v>
      </c>
      <c r="BK14122" s="1" t="s">
        <v>26677</v>
      </c>
    </row>
    <row r="14123" spans="62:63" ht="12" customHeight="1" x14ac:dyDescent="0.25">
      <c r="BJ14123" s="1" t="s">
        <v>26676</v>
      </c>
      <c r="BK14123" s="1" t="s">
        <v>26671</v>
      </c>
    </row>
    <row r="14124" spans="62:63" ht="12" customHeight="1" x14ac:dyDescent="0.25">
      <c r="BJ14124" s="1" t="s">
        <v>26678</v>
      </c>
      <c r="BK14124" s="1" t="s">
        <v>26679</v>
      </c>
    </row>
    <row r="14125" spans="62:63" ht="12" customHeight="1" x14ac:dyDescent="0.25">
      <c r="BJ14125" s="1" t="s">
        <v>26678</v>
      </c>
      <c r="BK14125" s="1" t="s">
        <v>26671</v>
      </c>
    </row>
    <row r="14126" spans="62:63" ht="12" customHeight="1" x14ac:dyDescent="0.25">
      <c r="BJ14126" s="1" t="s">
        <v>26680</v>
      </c>
      <c r="BK14126" s="1" t="s">
        <v>26681</v>
      </c>
    </row>
    <row r="14127" spans="62:63" ht="12" customHeight="1" x14ac:dyDescent="0.25">
      <c r="BJ14127" s="1" t="s">
        <v>26680</v>
      </c>
      <c r="BK14127" s="1" t="s">
        <v>26682</v>
      </c>
    </row>
    <row r="14128" spans="62:63" ht="12" customHeight="1" x14ac:dyDescent="0.25">
      <c r="BJ14128" s="1" t="s">
        <v>26680</v>
      </c>
      <c r="BK14128" s="1" t="s">
        <v>26683</v>
      </c>
    </row>
    <row r="14129" spans="62:63" ht="12" customHeight="1" x14ac:dyDescent="0.25">
      <c r="BJ14129" s="1" t="s">
        <v>26680</v>
      </c>
      <c r="BK14129" s="1" t="s">
        <v>26671</v>
      </c>
    </row>
    <row r="14130" spans="62:63" ht="12" customHeight="1" x14ac:dyDescent="0.25">
      <c r="BJ14130" s="1" t="s">
        <v>26684</v>
      </c>
      <c r="BK14130" s="1" t="s">
        <v>26685</v>
      </c>
    </row>
    <row r="14131" spans="62:63" ht="12" customHeight="1" x14ac:dyDescent="0.25">
      <c r="BJ14131" s="1" t="s">
        <v>26684</v>
      </c>
      <c r="BK14131" s="1" t="s">
        <v>26671</v>
      </c>
    </row>
    <row r="14132" spans="62:63" ht="12" customHeight="1" x14ac:dyDescent="0.25">
      <c r="BJ14132" s="1" t="s">
        <v>26686</v>
      </c>
      <c r="BK14132" s="1" t="s">
        <v>26687</v>
      </c>
    </row>
    <row r="14133" spans="62:63" ht="12" customHeight="1" x14ac:dyDescent="0.25">
      <c r="BJ14133" s="1" t="s">
        <v>26686</v>
      </c>
      <c r="BK14133" s="1" t="s">
        <v>26688</v>
      </c>
    </row>
    <row r="14134" spans="62:63" ht="12" customHeight="1" x14ac:dyDescent="0.25">
      <c r="BJ14134" s="1" t="s">
        <v>26686</v>
      </c>
      <c r="BK14134" s="1" t="s">
        <v>26689</v>
      </c>
    </row>
    <row r="14135" spans="62:63" ht="12" customHeight="1" x14ac:dyDescent="0.25">
      <c r="BJ14135" s="1" t="s">
        <v>26686</v>
      </c>
      <c r="BK14135" s="1" t="s">
        <v>26690</v>
      </c>
    </row>
    <row r="14136" spans="62:63" ht="12" customHeight="1" x14ac:dyDescent="0.25">
      <c r="BJ14136" s="1" t="s">
        <v>26686</v>
      </c>
      <c r="BK14136" s="1" t="s">
        <v>26671</v>
      </c>
    </row>
    <row r="14137" spans="62:63" ht="12" customHeight="1" x14ac:dyDescent="0.25">
      <c r="BJ14137" s="1" t="s">
        <v>26691</v>
      </c>
      <c r="BK14137" s="1" t="s">
        <v>26692</v>
      </c>
    </row>
    <row r="14138" spans="62:63" ht="12" customHeight="1" x14ac:dyDescent="0.25">
      <c r="BJ14138" s="1" t="s">
        <v>26691</v>
      </c>
      <c r="BK14138" s="1" t="s">
        <v>26671</v>
      </c>
    </row>
    <row r="14139" spans="62:63" ht="12" customHeight="1" x14ac:dyDescent="0.25">
      <c r="BJ14139" s="1" t="s">
        <v>26693</v>
      </c>
      <c r="BK14139" s="1" t="s">
        <v>26694</v>
      </c>
    </row>
    <row r="14140" spans="62:63" ht="12" customHeight="1" x14ac:dyDescent="0.25">
      <c r="BJ14140" s="1" t="s">
        <v>26693</v>
      </c>
      <c r="BK14140" s="1" t="s">
        <v>26695</v>
      </c>
    </row>
    <row r="14141" spans="62:63" ht="12" customHeight="1" x14ac:dyDescent="0.25">
      <c r="BJ14141" s="1" t="s">
        <v>26693</v>
      </c>
      <c r="BK14141" s="1" t="s">
        <v>26671</v>
      </c>
    </row>
    <row r="14142" spans="62:63" ht="12" customHeight="1" x14ac:dyDescent="0.25">
      <c r="BJ14142" s="1" t="s">
        <v>26696</v>
      </c>
      <c r="BK14142" s="1" t="s">
        <v>26697</v>
      </c>
    </row>
    <row r="14143" spans="62:63" ht="12" customHeight="1" x14ac:dyDescent="0.25">
      <c r="BJ14143" s="1" t="s">
        <v>26696</v>
      </c>
      <c r="BK14143" s="1" t="s">
        <v>26698</v>
      </c>
    </row>
    <row r="14144" spans="62:63" ht="12" customHeight="1" x14ac:dyDescent="0.25">
      <c r="BJ14144" s="1" t="s">
        <v>26696</v>
      </c>
      <c r="BK14144" s="1" t="s">
        <v>26699</v>
      </c>
    </row>
    <row r="14145" spans="62:63" ht="12" customHeight="1" x14ac:dyDescent="0.25">
      <c r="BJ14145" s="1" t="s">
        <v>26696</v>
      </c>
      <c r="BK14145" s="1" t="s">
        <v>26671</v>
      </c>
    </row>
    <row r="14146" spans="62:63" ht="12" customHeight="1" x14ac:dyDescent="0.25">
      <c r="BJ14146" s="1" t="s">
        <v>26700</v>
      </c>
      <c r="BK14146" s="1" t="s">
        <v>26701</v>
      </c>
    </row>
    <row r="14147" spans="62:63" ht="12" customHeight="1" x14ac:dyDescent="0.25">
      <c r="BJ14147" s="1" t="s">
        <v>26700</v>
      </c>
      <c r="BK14147" s="1" t="s">
        <v>26702</v>
      </c>
    </row>
    <row r="14148" spans="62:63" ht="12" customHeight="1" x14ac:dyDescent="0.25">
      <c r="BJ14148" s="1" t="s">
        <v>26700</v>
      </c>
      <c r="BK14148" s="1" t="s">
        <v>26703</v>
      </c>
    </row>
    <row r="14149" spans="62:63" ht="12" customHeight="1" x14ac:dyDescent="0.25">
      <c r="BJ14149" s="1" t="s">
        <v>26700</v>
      </c>
      <c r="BK14149" s="1" t="s">
        <v>26704</v>
      </c>
    </row>
    <row r="14150" spans="62:63" ht="12" customHeight="1" x14ac:dyDescent="0.25">
      <c r="BJ14150" s="1" t="s">
        <v>26700</v>
      </c>
      <c r="BK14150" s="1" t="s">
        <v>26705</v>
      </c>
    </row>
    <row r="14151" spans="62:63" ht="12" customHeight="1" x14ac:dyDescent="0.25">
      <c r="BJ14151" s="1" t="s">
        <v>26700</v>
      </c>
      <c r="BK14151" s="1" t="s">
        <v>26671</v>
      </c>
    </row>
    <row r="14152" spans="62:63" ht="12" customHeight="1" x14ac:dyDescent="0.25">
      <c r="BJ14152" s="1" t="s">
        <v>26706</v>
      </c>
      <c r="BK14152" s="1" t="s">
        <v>26707</v>
      </c>
    </row>
    <row r="14153" spans="62:63" ht="12" customHeight="1" x14ac:dyDescent="0.25">
      <c r="BJ14153" s="1" t="s">
        <v>26706</v>
      </c>
      <c r="BK14153" s="1" t="s">
        <v>26708</v>
      </c>
    </row>
    <row r="14154" spans="62:63" ht="12" customHeight="1" x14ac:dyDescent="0.25">
      <c r="BJ14154" s="1" t="s">
        <v>26706</v>
      </c>
      <c r="BK14154" s="1" t="s">
        <v>26671</v>
      </c>
    </row>
    <row r="14155" spans="62:63" ht="12" customHeight="1" x14ac:dyDescent="0.25">
      <c r="BJ14155" s="1" t="s">
        <v>26709</v>
      </c>
      <c r="BK14155" s="1" t="s">
        <v>26710</v>
      </c>
    </row>
    <row r="14156" spans="62:63" ht="12" customHeight="1" x14ac:dyDescent="0.25">
      <c r="BJ14156" s="1" t="s">
        <v>26709</v>
      </c>
      <c r="BK14156" s="1" t="s">
        <v>26704</v>
      </c>
    </row>
    <row r="14157" spans="62:63" ht="12" customHeight="1" x14ac:dyDescent="0.25">
      <c r="BJ14157" s="1" t="s">
        <v>26709</v>
      </c>
      <c r="BK14157" s="1" t="s">
        <v>26671</v>
      </c>
    </row>
    <row r="14158" spans="62:63" ht="12" customHeight="1" x14ac:dyDescent="0.25">
      <c r="BJ14158" s="1" t="s">
        <v>26711</v>
      </c>
      <c r="BK14158" s="1" t="s">
        <v>26712</v>
      </c>
    </row>
    <row r="14159" spans="62:63" ht="12" customHeight="1" x14ac:dyDescent="0.25">
      <c r="BJ14159" s="1" t="s">
        <v>26711</v>
      </c>
      <c r="BK14159" s="1" t="s">
        <v>26713</v>
      </c>
    </row>
    <row r="14160" spans="62:63" ht="12" customHeight="1" x14ac:dyDescent="0.25">
      <c r="BJ14160" s="1" t="s">
        <v>26711</v>
      </c>
      <c r="BK14160" s="1" t="s">
        <v>26714</v>
      </c>
    </row>
    <row r="14161" spans="62:63" ht="12" customHeight="1" x14ac:dyDescent="0.25">
      <c r="BJ14161" s="1" t="s">
        <v>26711</v>
      </c>
      <c r="BK14161" s="1" t="s">
        <v>26715</v>
      </c>
    </row>
    <row r="14162" spans="62:63" ht="12" customHeight="1" x14ac:dyDescent="0.25">
      <c r="BJ14162" s="1" t="s">
        <v>26711</v>
      </c>
      <c r="BK14162" s="1" t="s">
        <v>26671</v>
      </c>
    </row>
    <row r="14163" spans="62:63" ht="12" customHeight="1" x14ac:dyDescent="0.25">
      <c r="BJ14163" s="1" t="s">
        <v>26716</v>
      </c>
      <c r="BK14163" s="1" t="s">
        <v>26717</v>
      </c>
    </row>
    <row r="14164" spans="62:63" ht="12" customHeight="1" x14ac:dyDescent="0.25">
      <c r="BJ14164" s="1" t="s">
        <v>26716</v>
      </c>
      <c r="BK14164" s="1" t="s">
        <v>26718</v>
      </c>
    </row>
    <row r="14165" spans="62:63" ht="12" customHeight="1" x14ac:dyDescent="0.25">
      <c r="BJ14165" s="1" t="s">
        <v>26716</v>
      </c>
      <c r="BK14165" s="1" t="s">
        <v>26719</v>
      </c>
    </row>
    <row r="14166" spans="62:63" ht="12" customHeight="1" x14ac:dyDescent="0.25">
      <c r="BJ14166" s="1" t="s">
        <v>26716</v>
      </c>
      <c r="BK14166" s="1" t="s">
        <v>26720</v>
      </c>
    </row>
    <row r="14167" spans="62:63" ht="12" customHeight="1" x14ac:dyDescent="0.25">
      <c r="BJ14167" s="1" t="s">
        <v>26716</v>
      </c>
      <c r="BK14167" s="1" t="s">
        <v>26721</v>
      </c>
    </row>
    <row r="14168" spans="62:63" ht="12" customHeight="1" x14ac:dyDescent="0.25">
      <c r="BJ14168" s="1" t="s">
        <v>26716</v>
      </c>
      <c r="BK14168" s="1" t="s">
        <v>26671</v>
      </c>
    </row>
    <row r="14169" spans="62:63" ht="12" customHeight="1" x14ac:dyDescent="0.25">
      <c r="BJ14169" s="1" t="s">
        <v>26722</v>
      </c>
      <c r="BK14169" s="1" t="s">
        <v>26723</v>
      </c>
    </row>
    <row r="14170" spans="62:63" ht="12" customHeight="1" x14ac:dyDescent="0.25">
      <c r="BJ14170" s="1" t="s">
        <v>26722</v>
      </c>
      <c r="BK14170" s="1" t="s">
        <v>26724</v>
      </c>
    </row>
    <row r="14171" spans="62:63" ht="12" customHeight="1" x14ac:dyDescent="0.25">
      <c r="BJ14171" s="1" t="s">
        <v>26722</v>
      </c>
      <c r="BK14171" s="1" t="s">
        <v>26671</v>
      </c>
    </row>
    <row r="14172" spans="62:63" ht="12" customHeight="1" x14ac:dyDescent="0.25">
      <c r="BJ14172" s="1" t="s">
        <v>26725</v>
      </c>
      <c r="BK14172" s="1" t="s">
        <v>26726</v>
      </c>
    </row>
    <row r="14173" spans="62:63" ht="12" customHeight="1" x14ac:dyDescent="0.25">
      <c r="BJ14173" s="1" t="s">
        <v>26725</v>
      </c>
      <c r="BK14173" s="1" t="s">
        <v>26727</v>
      </c>
    </row>
    <row r="14174" spans="62:63" ht="12" customHeight="1" x14ac:dyDescent="0.25">
      <c r="BJ14174" s="1" t="s">
        <v>26725</v>
      </c>
      <c r="BK14174" s="1" t="s">
        <v>26671</v>
      </c>
    </row>
    <row r="14175" spans="62:63" ht="12" customHeight="1" x14ac:dyDescent="0.25">
      <c r="BJ14175" s="1" t="s">
        <v>26728</v>
      </c>
      <c r="BK14175" s="1" t="s">
        <v>26719</v>
      </c>
    </row>
    <row r="14176" spans="62:63" ht="12" customHeight="1" x14ac:dyDescent="0.25">
      <c r="BJ14176" s="1" t="s">
        <v>26728</v>
      </c>
      <c r="BK14176" s="1" t="s">
        <v>26729</v>
      </c>
    </row>
    <row r="14177" spans="62:63" ht="12" customHeight="1" x14ac:dyDescent="0.25">
      <c r="BJ14177" s="1" t="s">
        <v>26728</v>
      </c>
      <c r="BK14177" s="1" t="s">
        <v>26671</v>
      </c>
    </row>
    <row r="14178" spans="62:63" ht="12" customHeight="1" x14ac:dyDescent="0.25">
      <c r="BJ14178" s="1" t="s">
        <v>26730</v>
      </c>
      <c r="BK14178" s="1" t="s">
        <v>26731</v>
      </c>
    </row>
    <row r="14179" spans="62:63" ht="12" customHeight="1" x14ac:dyDescent="0.25">
      <c r="BJ14179" s="1" t="s">
        <v>26730</v>
      </c>
      <c r="BK14179" s="1" t="s">
        <v>26732</v>
      </c>
    </row>
    <row r="14180" spans="62:63" ht="12" customHeight="1" x14ac:dyDescent="0.25">
      <c r="BJ14180" s="1" t="s">
        <v>26730</v>
      </c>
      <c r="BK14180" s="1" t="s">
        <v>26733</v>
      </c>
    </row>
    <row r="14181" spans="62:63" ht="12" customHeight="1" x14ac:dyDescent="0.25">
      <c r="BJ14181" s="1" t="s">
        <v>26730</v>
      </c>
      <c r="BK14181" s="1" t="s">
        <v>26671</v>
      </c>
    </row>
    <row r="14182" spans="62:63" ht="12" customHeight="1" x14ac:dyDescent="0.25">
      <c r="BJ14182" s="1" t="s">
        <v>26734</v>
      </c>
      <c r="BK14182" s="1" t="s">
        <v>26735</v>
      </c>
    </row>
    <row r="14183" spans="62:63" ht="12" customHeight="1" x14ac:dyDescent="0.25">
      <c r="BJ14183" s="1" t="s">
        <v>26734</v>
      </c>
      <c r="BK14183" s="1" t="s">
        <v>26736</v>
      </c>
    </row>
    <row r="14184" spans="62:63" ht="12" customHeight="1" x14ac:dyDescent="0.25">
      <c r="BJ14184" s="1" t="s">
        <v>26734</v>
      </c>
      <c r="BK14184" s="1" t="s">
        <v>26737</v>
      </c>
    </row>
    <row r="14185" spans="62:63" ht="12" customHeight="1" x14ac:dyDescent="0.25">
      <c r="BJ14185" s="1" t="s">
        <v>26734</v>
      </c>
      <c r="BK14185" s="1" t="s">
        <v>26738</v>
      </c>
    </row>
    <row r="14186" spans="62:63" ht="12" customHeight="1" x14ac:dyDescent="0.25">
      <c r="BJ14186" s="1" t="s">
        <v>26734</v>
      </c>
      <c r="BK14186" s="1" t="s">
        <v>26671</v>
      </c>
    </row>
    <row r="14187" spans="62:63" ht="12" customHeight="1" x14ac:dyDescent="0.25">
      <c r="BJ14187" s="1" t="s">
        <v>26739</v>
      </c>
      <c r="BK14187" s="1" t="s">
        <v>26740</v>
      </c>
    </row>
    <row r="14188" spans="62:63" ht="12" customHeight="1" x14ac:dyDescent="0.25">
      <c r="BJ14188" s="1" t="s">
        <v>26739</v>
      </c>
      <c r="BK14188" s="1" t="s">
        <v>26741</v>
      </c>
    </row>
    <row r="14189" spans="62:63" ht="12" customHeight="1" x14ac:dyDescent="0.25">
      <c r="BJ14189" s="1" t="s">
        <v>26739</v>
      </c>
      <c r="BK14189" s="1" t="s">
        <v>26742</v>
      </c>
    </row>
    <row r="14190" spans="62:63" ht="12" customHeight="1" x14ac:dyDescent="0.25">
      <c r="BJ14190" s="1" t="s">
        <v>26739</v>
      </c>
      <c r="BK14190" s="1" t="s">
        <v>26743</v>
      </c>
    </row>
    <row r="14191" spans="62:63" ht="12" customHeight="1" x14ac:dyDescent="0.25">
      <c r="BJ14191" s="1" t="s">
        <v>26739</v>
      </c>
      <c r="BK14191" s="1" t="s">
        <v>26671</v>
      </c>
    </row>
    <row r="14192" spans="62:63" ht="12" customHeight="1" x14ac:dyDescent="0.25">
      <c r="BJ14192" s="1" t="s">
        <v>26744</v>
      </c>
      <c r="BK14192" s="1" t="s">
        <v>26745</v>
      </c>
    </row>
    <row r="14193" spans="62:63" ht="12" customHeight="1" x14ac:dyDescent="0.25">
      <c r="BJ14193" s="1" t="s">
        <v>26744</v>
      </c>
      <c r="BK14193" s="1" t="s">
        <v>26746</v>
      </c>
    </row>
    <row r="14194" spans="62:63" ht="12" customHeight="1" x14ac:dyDescent="0.25">
      <c r="BJ14194" s="1" t="s">
        <v>26744</v>
      </c>
      <c r="BK14194" s="1" t="s">
        <v>26747</v>
      </c>
    </row>
    <row r="14195" spans="62:63" ht="12" customHeight="1" x14ac:dyDescent="0.25">
      <c r="BJ14195" s="1" t="s">
        <v>26744</v>
      </c>
      <c r="BK14195" s="1" t="s">
        <v>26671</v>
      </c>
    </row>
    <row r="14196" spans="62:63" ht="12" customHeight="1" x14ac:dyDescent="0.25">
      <c r="BJ14196" s="1" t="s">
        <v>26748</v>
      </c>
      <c r="BK14196" s="1" t="s">
        <v>26749</v>
      </c>
    </row>
    <row r="14197" spans="62:63" ht="12" customHeight="1" x14ac:dyDescent="0.25">
      <c r="BJ14197" s="1" t="s">
        <v>26748</v>
      </c>
      <c r="BK14197" s="1" t="s">
        <v>26671</v>
      </c>
    </row>
    <row r="14198" spans="62:63" ht="12" customHeight="1" x14ac:dyDescent="0.25">
      <c r="BJ14198" s="1" t="s">
        <v>26750</v>
      </c>
      <c r="BK14198" s="1" t="s">
        <v>26719</v>
      </c>
    </row>
    <row r="14199" spans="62:63" ht="12" customHeight="1" x14ac:dyDescent="0.25">
      <c r="BJ14199" s="1" t="s">
        <v>26750</v>
      </c>
      <c r="BK14199" s="1" t="s">
        <v>26741</v>
      </c>
    </row>
    <row r="14200" spans="62:63" ht="12" customHeight="1" x14ac:dyDescent="0.25">
      <c r="BJ14200" s="1" t="s">
        <v>26750</v>
      </c>
      <c r="BK14200" s="1" t="s">
        <v>26751</v>
      </c>
    </row>
    <row r="14201" spans="62:63" ht="12" customHeight="1" x14ac:dyDescent="0.25">
      <c r="BJ14201" s="1" t="s">
        <v>26750</v>
      </c>
      <c r="BK14201" s="1" t="s">
        <v>26671</v>
      </c>
    </row>
    <row r="14202" spans="62:63" ht="12" customHeight="1" x14ac:dyDescent="0.25">
      <c r="BJ14202" s="1" t="s">
        <v>26752</v>
      </c>
      <c r="BK14202" s="1" t="s">
        <v>26727</v>
      </c>
    </row>
    <row r="14203" spans="62:63" ht="12" customHeight="1" x14ac:dyDescent="0.25">
      <c r="BJ14203" s="1" t="s">
        <v>26752</v>
      </c>
      <c r="BK14203" s="1" t="s">
        <v>26671</v>
      </c>
    </row>
    <row r="14204" spans="62:63" ht="12" customHeight="1" x14ac:dyDescent="0.25">
      <c r="BJ14204" s="1" t="s">
        <v>26753</v>
      </c>
      <c r="BK14204" s="1" t="s">
        <v>26754</v>
      </c>
    </row>
    <row r="14205" spans="62:63" ht="12" customHeight="1" x14ac:dyDescent="0.25">
      <c r="BJ14205" s="1" t="s">
        <v>26755</v>
      </c>
      <c r="BK14205" s="1" t="s">
        <v>26756</v>
      </c>
    </row>
    <row r="14206" spans="62:63" ht="12" customHeight="1" x14ac:dyDescent="0.25">
      <c r="BJ14206" s="1" t="s">
        <v>26755</v>
      </c>
      <c r="BK14206" s="1" t="s">
        <v>26757</v>
      </c>
    </row>
    <row r="14207" spans="62:63" ht="12" customHeight="1" x14ac:dyDescent="0.25">
      <c r="BJ14207" s="1" t="s">
        <v>26755</v>
      </c>
      <c r="BK14207" s="1" t="s">
        <v>26758</v>
      </c>
    </row>
    <row r="14208" spans="62:63" ht="12" customHeight="1" x14ac:dyDescent="0.25">
      <c r="BJ14208" s="1" t="s">
        <v>26759</v>
      </c>
      <c r="BK14208" s="1" t="s">
        <v>26760</v>
      </c>
    </row>
    <row r="14209" spans="62:63" ht="12" customHeight="1" x14ac:dyDescent="0.25">
      <c r="BJ14209" s="1" t="s">
        <v>26761</v>
      </c>
      <c r="BK14209" s="1" t="s">
        <v>26762</v>
      </c>
    </row>
    <row r="14210" spans="62:63" ht="12" customHeight="1" x14ac:dyDescent="0.25">
      <c r="BJ14210" s="1" t="s">
        <v>26761</v>
      </c>
      <c r="BK14210" s="1" t="s">
        <v>26763</v>
      </c>
    </row>
    <row r="14211" spans="62:63" ht="12" customHeight="1" x14ac:dyDescent="0.25">
      <c r="BJ14211" s="1" t="s">
        <v>26764</v>
      </c>
      <c r="BK14211" s="1" t="s">
        <v>26765</v>
      </c>
    </row>
    <row r="14212" spans="62:63" ht="12" customHeight="1" x14ac:dyDescent="0.25">
      <c r="BJ14212" s="1" t="s">
        <v>26766</v>
      </c>
      <c r="BK14212" s="1" t="s">
        <v>26681</v>
      </c>
    </row>
    <row r="14213" spans="62:63" ht="12" customHeight="1" x14ac:dyDescent="0.25">
      <c r="BJ14213" s="1" t="s">
        <v>26767</v>
      </c>
      <c r="BK14213" s="1" t="s">
        <v>26768</v>
      </c>
    </row>
    <row r="14214" spans="62:63" ht="12" customHeight="1" x14ac:dyDescent="0.25">
      <c r="BJ14214" s="1" t="s">
        <v>26767</v>
      </c>
      <c r="BK14214" s="1" t="s">
        <v>26769</v>
      </c>
    </row>
    <row r="14215" spans="62:63" ht="12" customHeight="1" x14ac:dyDescent="0.25">
      <c r="BJ14215" s="1" t="s">
        <v>26770</v>
      </c>
      <c r="BK14215" s="1" t="s">
        <v>26771</v>
      </c>
    </row>
    <row r="14216" spans="62:63" ht="12" customHeight="1" x14ac:dyDescent="0.25">
      <c r="BJ14216" s="1" t="s">
        <v>26770</v>
      </c>
      <c r="BK14216" s="1" t="s">
        <v>26772</v>
      </c>
    </row>
    <row r="14217" spans="62:63" ht="12" customHeight="1" x14ac:dyDescent="0.25">
      <c r="BJ14217" s="1" t="s">
        <v>26773</v>
      </c>
      <c r="BK14217" s="1" t="s">
        <v>26774</v>
      </c>
    </row>
    <row r="14218" spans="62:63" ht="12" customHeight="1" x14ac:dyDescent="0.25">
      <c r="BJ14218" s="1" t="s">
        <v>26773</v>
      </c>
      <c r="BK14218" s="1" t="s">
        <v>26775</v>
      </c>
    </row>
    <row r="14219" spans="62:63" ht="12" customHeight="1" x14ac:dyDescent="0.25">
      <c r="BJ14219" s="1" t="s">
        <v>26773</v>
      </c>
      <c r="BK14219" s="1" t="s">
        <v>26776</v>
      </c>
    </row>
    <row r="14220" spans="62:63" ht="12" customHeight="1" x14ac:dyDescent="0.25">
      <c r="BJ14220" s="1" t="s">
        <v>26777</v>
      </c>
      <c r="BK14220" s="1" t="s">
        <v>26778</v>
      </c>
    </row>
    <row r="14221" spans="62:63" ht="12" customHeight="1" x14ac:dyDescent="0.25">
      <c r="BJ14221" s="1" t="s">
        <v>26779</v>
      </c>
      <c r="BK14221" s="1" t="s">
        <v>26780</v>
      </c>
    </row>
    <row r="14222" spans="62:63" ht="12" customHeight="1" x14ac:dyDescent="0.25">
      <c r="BJ14222" s="1" t="s">
        <v>26779</v>
      </c>
      <c r="BK14222" s="1" t="s">
        <v>26781</v>
      </c>
    </row>
    <row r="14223" spans="62:63" ht="12" customHeight="1" x14ac:dyDescent="0.25">
      <c r="BJ14223" s="1" t="s">
        <v>26782</v>
      </c>
      <c r="BK14223" s="1" t="s">
        <v>26783</v>
      </c>
    </row>
    <row r="14224" spans="62:63" ht="12" customHeight="1" x14ac:dyDescent="0.25">
      <c r="BJ14224" s="1" t="s">
        <v>26784</v>
      </c>
      <c r="BK14224" s="1" t="s">
        <v>26785</v>
      </c>
    </row>
    <row r="14225" spans="62:63" ht="12" customHeight="1" x14ac:dyDescent="0.25">
      <c r="BJ14225" s="1" t="s">
        <v>26786</v>
      </c>
      <c r="BK14225" s="1" t="s">
        <v>26787</v>
      </c>
    </row>
    <row r="14226" spans="62:63" ht="12" customHeight="1" x14ac:dyDescent="0.25">
      <c r="BJ14226" s="1" t="s">
        <v>26788</v>
      </c>
      <c r="BK14226" s="1" t="s">
        <v>26789</v>
      </c>
    </row>
    <row r="14227" spans="62:63" ht="12" customHeight="1" x14ac:dyDescent="0.25">
      <c r="BJ14227" s="1" t="s">
        <v>26790</v>
      </c>
      <c r="BK14227" s="1" t="s">
        <v>26791</v>
      </c>
    </row>
    <row r="14228" spans="62:63" ht="12" customHeight="1" x14ac:dyDescent="0.25">
      <c r="BJ14228" s="1" t="s">
        <v>26792</v>
      </c>
      <c r="BK14228" s="1" t="s">
        <v>26793</v>
      </c>
    </row>
    <row r="14229" spans="62:63" ht="12" customHeight="1" x14ac:dyDescent="0.25">
      <c r="BJ14229" s="1" t="s">
        <v>26794</v>
      </c>
      <c r="BK14229" s="1" t="s">
        <v>26795</v>
      </c>
    </row>
    <row r="14230" spans="62:63" ht="12" customHeight="1" x14ac:dyDescent="0.25">
      <c r="BJ14230" s="1" t="s">
        <v>26796</v>
      </c>
      <c r="BK14230" s="1" t="s">
        <v>26797</v>
      </c>
    </row>
    <row r="14231" spans="62:63" ht="12" customHeight="1" x14ac:dyDescent="0.25">
      <c r="BJ14231" s="1" t="s">
        <v>26798</v>
      </c>
      <c r="BK14231" s="1" t="s">
        <v>26799</v>
      </c>
    </row>
    <row r="14232" spans="62:63" ht="12" customHeight="1" x14ac:dyDescent="0.25">
      <c r="BJ14232" s="1" t="s">
        <v>26800</v>
      </c>
      <c r="BK14232" s="1" t="s">
        <v>26801</v>
      </c>
    </row>
    <row r="14233" spans="62:63" ht="12" customHeight="1" x14ac:dyDescent="0.25">
      <c r="BJ14233" s="1" t="s">
        <v>26802</v>
      </c>
      <c r="BK14233" s="1" t="s">
        <v>26803</v>
      </c>
    </row>
    <row r="14234" spans="62:63" ht="12" customHeight="1" x14ac:dyDescent="0.25">
      <c r="BJ14234" s="1" t="s">
        <v>26804</v>
      </c>
      <c r="BK14234" s="1" t="s">
        <v>26805</v>
      </c>
    </row>
    <row r="14235" spans="62:63" ht="12" customHeight="1" x14ac:dyDescent="0.25">
      <c r="BJ14235" s="1" t="s">
        <v>26806</v>
      </c>
      <c r="BK14235" s="1" t="s">
        <v>26807</v>
      </c>
    </row>
    <row r="14236" spans="62:63" ht="12" customHeight="1" x14ac:dyDescent="0.25">
      <c r="BJ14236" s="1" t="s">
        <v>26808</v>
      </c>
      <c r="BK14236" s="1" t="s">
        <v>26809</v>
      </c>
    </row>
    <row r="14237" spans="62:63" ht="12" customHeight="1" x14ac:dyDescent="0.25">
      <c r="BJ14237" s="1" t="s">
        <v>26810</v>
      </c>
      <c r="BK14237" s="1" t="s">
        <v>26811</v>
      </c>
    </row>
    <row r="14238" spans="62:63" ht="12" customHeight="1" x14ac:dyDescent="0.25">
      <c r="BJ14238" s="1" t="s">
        <v>26810</v>
      </c>
      <c r="BK14238" s="1" t="s">
        <v>26812</v>
      </c>
    </row>
    <row r="14239" spans="62:63" ht="12" customHeight="1" x14ac:dyDescent="0.25">
      <c r="BJ14239" s="1" t="s">
        <v>26810</v>
      </c>
      <c r="BK14239" s="1" t="s">
        <v>26813</v>
      </c>
    </row>
    <row r="14240" spans="62:63" ht="12" customHeight="1" x14ac:dyDescent="0.25">
      <c r="BJ14240" s="1" t="s">
        <v>26810</v>
      </c>
      <c r="BK14240" s="1" t="s">
        <v>26814</v>
      </c>
    </row>
    <row r="14241" spans="62:63" ht="12" customHeight="1" x14ac:dyDescent="0.25">
      <c r="BJ14241" s="1" t="s">
        <v>26810</v>
      </c>
      <c r="BK14241" s="1" t="s">
        <v>26815</v>
      </c>
    </row>
    <row r="14242" spans="62:63" ht="12" customHeight="1" x14ac:dyDescent="0.25">
      <c r="BJ14242" s="1" t="s">
        <v>26810</v>
      </c>
      <c r="BK14242" s="1" t="s">
        <v>26816</v>
      </c>
    </row>
    <row r="14243" spans="62:63" ht="12" customHeight="1" x14ac:dyDescent="0.25">
      <c r="BJ14243" s="1" t="s">
        <v>26810</v>
      </c>
      <c r="BK14243" s="1" t="s">
        <v>26817</v>
      </c>
    </row>
    <row r="14244" spans="62:63" ht="12" customHeight="1" x14ac:dyDescent="0.25">
      <c r="BJ14244" s="1" t="s">
        <v>26810</v>
      </c>
      <c r="BK14244" s="1" t="s">
        <v>26818</v>
      </c>
    </row>
    <row r="14245" spans="62:63" ht="12" customHeight="1" x14ac:dyDescent="0.25">
      <c r="BJ14245" s="1" t="s">
        <v>26810</v>
      </c>
      <c r="BK14245" s="1" t="s">
        <v>26819</v>
      </c>
    </row>
    <row r="14246" spans="62:63" ht="12" customHeight="1" x14ac:dyDescent="0.25">
      <c r="BJ14246" s="1" t="s">
        <v>26820</v>
      </c>
      <c r="BK14246" s="1" t="s">
        <v>26811</v>
      </c>
    </row>
    <row r="14247" spans="62:63" ht="12" customHeight="1" x14ac:dyDescent="0.25">
      <c r="BJ14247" s="1" t="s">
        <v>26820</v>
      </c>
      <c r="BK14247" s="1" t="s">
        <v>26812</v>
      </c>
    </row>
    <row r="14248" spans="62:63" ht="12" customHeight="1" x14ac:dyDescent="0.25">
      <c r="BJ14248" s="1" t="s">
        <v>26820</v>
      </c>
      <c r="BK14248" s="1" t="s">
        <v>26821</v>
      </c>
    </row>
    <row r="14249" spans="62:63" ht="12" customHeight="1" x14ac:dyDescent="0.25">
      <c r="BJ14249" s="1" t="s">
        <v>26822</v>
      </c>
      <c r="BK14249" s="1" t="s">
        <v>26811</v>
      </c>
    </row>
    <row r="14250" spans="62:63" ht="12" customHeight="1" x14ac:dyDescent="0.25">
      <c r="BJ14250" s="1" t="s">
        <v>26822</v>
      </c>
      <c r="BK14250" s="1" t="s">
        <v>26823</v>
      </c>
    </row>
    <row r="14251" spans="62:63" ht="12" customHeight="1" x14ac:dyDescent="0.25">
      <c r="BJ14251" s="1" t="s">
        <v>26822</v>
      </c>
      <c r="BK14251" s="1" t="s">
        <v>26824</v>
      </c>
    </row>
    <row r="14252" spans="62:63" ht="12" customHeight="1" x14ac:dyDescent="0.25">
      <c r="BJ14252" s="1" t="s">
        <v>26825</v>
      </c>
      <c r="BK14252" s="1" t="s">
        <v>26811</v>
      </c>
    </row>
    <row r="14253" spans="62:63" ht="12" customHeight="1" x14ac:dyDescent="0.25">
      <c r="BJ14253" s="1" t="s">
        <v>26825</v>
      </c>
      <c r="BK14253" s="1" t="s">
        <v>26826</v>
      </c>
    </row>
    <row r="14254" spans="62:63" ht="12" customHeight="1" x14ac:dyDescent="0.25">
      <c r="BJ14254" s="1" t="s">
        <v>26825</v>
      </c>
      <c r="BK14254" s="1" t="s">
        <v>26827</v>
      </c>
    </row>
    <row r="14255" spans="62:63" ht="12" customHeight="1" x14ac:dyDescent="0.25">
      <c r="BJ14255" s="1" t="s">
        <v>26828</v>
      </c>
      <c r="BK14255" s="1" t="s">
        <v>26811</v>
      </c>
    </row>
    <row r="14256" spans="62:63" ht="12" customHeight="1" x14ac:dyDescent="0.25">
      <c r="BJ14256" s="1" t="s">
        <v>26828</v>
      </c>
      <c r="BK14256" s="1" t="s">
        <v>26829</v>
      </c>
    </row>
    <row r="14257" spans="62:63" ht="12" customHeight="1" x14ac:dyDescent="0.25">
      <c r="BJ14257" s="1" t="s">
        <v>26828</v>
      </c>
      <c r="BK14257" s="1" t="s">
        <v>26830</v>
      </c>
    </row>
    <row r="14258" spans="62:63" ht="12" customHeight="1" x14ac:dyDescent="0.25">
      <c r="BJ14258" s="1" t="s">
        <v>26831</v>
      </c>
      <c r="BK14258" s="1" t="s">
        <v>26811</v>
      </c>
    </row>
    <row r="14259" spans="62:63" ht="12" customHeight="1" x14ac:dyDescent="0.25">
      <c r="BJ14259" s="1" t="s">
        <v>26831</v>
      </c>
      <c r="BK14259" s="1" t="s">
        <v>26832</v>
      </c>
    </row>
    <row r="14260" spans="62:63" ht="12" customHeight="1" x14ac:dyDescent="0.25">
      <c r="BJ14260" s="1" t="s">
        <v>26831</v>
      </c>
      <c r="BK14260" s="1" t="s">
        <v>26833</v>
      </c>
    </row>
    <row r="14261" spans="62:63" ht="12" customHeight="1" x14ac:dyDescent="0.25">
      <c r="BJ14261" s="1" t="s">
        <v>26834</v>
      </c>
      <c r="BK14261" s="1" t="s">
        <v>26811</v>
      </c>
    </row>
    <row r="14262" spans="62:63" ht="12" customHeight="1" x14ac:dyDescent="0.25">
      <c r="BJ14262" s="1" t="s">
        <v>26834</v>
      </c>
      <c r="BK14262" s="1" t="s">
        <v>26835</v>
      </c>
    </row>
    <row r="14263" spans="62:63" ht="12" customHeight="1" x14ac:dyDescent="0.25">
      <c r="BJ14263" s="1" t="s">
        <v>26834</v>
      </c>
      <c r="BK14263" s="1" t="s">
        <v>26836</v>
      </c>
    </row>
    <row r="14264" spans="62:63" ht="12" customHeight="1" x14ac:dyDescent="0.25">
      <c r="BJ14264" s="1" t="s">
        <v>26834</v>
      </c>
      <c r="BK14264" s="1" t="s">
        <v>26837</v>
      </c>
    </row>
    <row r="14265" spans="62:63" ht="12" customHeight="1" x14ac:dyDescent="0.25">
      <c r="BJ14265" s="1" t="s">
        <v>26838</v>
      </c>
      <c r="BK14265" s="1" t="s">
        <v>26811</v>
      </c>
    </row>
    <row r="14266" spans="62:63" ht="12" customHeight="1" x14ac:dyDescent="0.25">
      <c r="BJ14266" s="1" t="s">
        <v>26838</v>
      </c>
      <c r="BK14266" s="1" t="s">
        <v>26839</v>
      </c>
    </row>
    <row r="14267" spans="62:63" ht="12" customHeight="1" x14ac:dyDescent="0.25">
      <c r="BJ14267" s="1" t="s">
        <v>26838</v>
      </c>
      <c r="BK14267" s="1" t="s">
        <v>26840</v>
      </c>
    </row>
    <row r="14268" spans="62:63" ht="12" customHeight="1" x14ac:dyDescent="0.25">
      <c r="BJ14268" s="1" t="s">
        <v>26841</v>
      </c>
      <c r="BK14268" s="1" t="s">
        <v>26811</v>
      </c>
    </row>
    <row r="14269" spans="62:63" ht="12" customHeight="1" x14ac:dyDescent="0.25">
      <c r="BJ14269" s="1" t="s">
        <v>26841</v>
      </c>
      <c r="BK14269" s="1" t="s">
        <v>26842</v>
      </c>
    </row>
    <row r="14270" spans="62:63" ht="12" customHeight="1" x14ac:dyDescent="0.25">
      <c r="BJ14270" s="1" t="s">
        <v>26841</v>
      </c>
      <c r="BK14270" s="1" t="s">
        <v>26843</v>
      </c>
    </row>
    <row r="14271" spans="62:63" ht="12" customHeight="1" x14ac:dyDescent="0.25">
      <c r="BJ14271" s="1" t="s">
        <v>26844</v>
      </c>
      <c r="BK14271" s="1" t="s">
        <v>26811</v>
      </c>
    </row>
    <row r="14272" spans="62:63" ht="12" customHeight="1" x14ac:dyDescent="0.25">
      <c r="BJ14272" s="1" t="s">
        <v>26844</v>
      </c>
      <c r="BK14272" s="1" t="s">
        <v>26845</v>
      </c>
    </row>
    <row r="14273" spans="62:63" ht="12" customHeight="1" x14ac:dyDescent="0.25">
      <c r="BJ14273" s="1" t="s">
        <v>26844</v>
      </c>
      <c r="BK14273" s="1" t="s">
        <v>26846</v>
      </c>
    </row>
    <row r="14274" spans="62:63" ht="12" customHeight="1" x14ac:dyDescent="0.25">
      <c r="BJ14274" s="1" t="s">
        <v>26847</v>
      </c>
      <c r="BK14274" s="1" t="s">
        <v>26811</v>
      </c>
    </row>
    <row r="14275" spans="62:63" ht="12" customHeight="1" x14ac:dyDescent="0.25">
      <c r="BJ14275" s="1" t="s">
        <v>26847</v>
      </c>
      <c r="BK14275" s="1" t="s">
        <v>26848</v>
      </c>
    </row>
    <row r="14276" spans="62:63" ht="12" customHeight="1" x14ac:dyDescent="0.25">
      <c r="BJ14276" s="1" t="s">
        <v>26847</v>
      </c>
      <c r="BK14276" s="1" t="s">
        <v>26849</v>
      </c>
    </row>
    <row r="14277" spans="62:63" ht="12" customHeight="1" x14ac:dyDescent="0.25">
      <c r="BJ14277" s="1" t="s">
        <v>26850</v>
      </c>
      <c r="BK14277" s="1" t="s">
        <v>26811</v>
      </c>
    </row>
    <row r="14278" spans="62:63" ht="12" customHeight="1" x14ac:dyDescent="0.25">
      <c r="BJ14278" s="1" t="s">
        <v>26850</v>
      </c>
      <c r="BK14278" s="1" t="s">
        <v>26851</v>
      </c>
    </row>
    <row r="14279" spans="62:63" ht="12" customHeight="1" x14ac:dyDescent="0.25">
      <c r="BJ14279" s="1" t="s">
        <v>26850</v>
      </c>
      <c r="BK14279" s="1" t="s">
        <v>26852</v>
      </c>
    </row>
    <row r="14280" spans="62:63" ht="12" customHeight="1" x14ac:dyDescent="0.25">
      <c r="BJ14280" s="1" t="s">
        <v>26853</v>
      </c>
      <c r="BK14280" s="1" t="s">
        <v>26811</v>
      </c>
    </row>
    <row r="14281" spans="62:63" ht="12" customHeight="1" x14ac:dyDescent="0.25">
      <c r="BJ14281" s="1" t="s">
        <v>26853</v>
      </c>
      <c r="BK14281" s="1" t="s">
        <v>26854</v>
      </c>
    </row>
    <row r="14282" spans="62:63" ht="12" customHeight="1" x14ac:dyDescent="0.25">
      <c r="BJ14282" s="1" t="s">
        <v>26853</v>
      </c>
      <c r="BK14282" s="1" t="s">
        <v>26855</v>
      </c>
    </row>
    <row r="14283" spans="62:63" ht="12" customHeight="1" x14ac:dyDescent="0.25">
      <c r="BJ14283" s="1" t="s">
        <v>26853</v>
      </c>
      <c r="BK14283" s="1" t="s">
        <v>26856</v>
      </c>
    </row>
    <row r="14284" spans="62:63" ht="12" customHeight="1" x14ac:dyDescent="0.25">
      <c r="BJ14284" s="1" t="s">
        <v>26857</v>
      </c>
      <c r="BK14284" s="1" t="s">
        <v>26811</v>
      </c>
    </row>
    <row r="14285" spans="62:63" ht="12" customHeight="1" x14ac:dyDescent="0.25">
      <c r="BJ14285" s="1" t="s">
        <v>26857</v>
      </c>
      <c r="BK14285" s="1" t="s">
        <v>26858</v>
      </c>
    </row>
    <row r="14286" spans="62:63" ht="12" customHeight="1" x14ac:dyDescent="0.25">
      <c r="BJ14286" s="1" t="s">
        <v>26857</v>
      </c>
      <c r="BK14286" s="1" t="s">
        <v>26859</v>
      </c>
    </row>
    <row r="14287" spans="62:63" ht="12" customHeight="1" x14ac:dyDescent="0.25">
      <c r="BJ14287" s="1" t="s">
        <v>26857</v>
      </c>
      <c r="BK14287" s="1" t="s">
        <v>26860</v>
      </c>
    </row>
    <row r="14288" spans="62:63" ht="12" customHeight="1" x14ac:dyDescent="0.25">
      <c r="BJ14288" s="1" t="s">
        <v>26861</v>
      </c>
      <c r="BK14288" s="1" t="s">
        <v>26811</v>
      </c>
    </row>
    <row r="14289" spans="62:63" ht="12" customHeight="1" x14ac:dyDescent="0.25">
      <c r="BJ14289" s="1" t="s">
        <v>26861</v>
      </c>
      <c r="BK14289" s="1" t="s">
        <v>26862</v>
      </c>
    </row>
    <row r="14290" spans="62:63" ht="12" customHeight="1" x14ac:dyDescent="0.25">
      <c r="BJ14290" s="1" t="s">
        <v>26861</v>
      </c>
      <c r="BK14290" s="1" t="s">
        <v>26863</v>
      </c>
    </row>
    <row r="14291" spans="62:63" ht="12" customHeight="1" x14ac:dyDescent="0.25">
      <c r="BJ14291" s="1" t="s">
        <v>26861</v>
      </c>
      <c r="BK14291" s="1" t="s">
        <v>26864</v>
      </c>
    </row>
    <row r="14292" spans="62:63" ht="12" customHeight="1" x14ac:dyDescent="0.25">
      <c r="BJ14292" s="1" t="s">
        <v>26865</v>
      </c>
      <c r="BK14292" s="1" t="s">
        <v>26811</v>
      </c>
    </row>
    <row r="14293" spans="62:63" ht="12" customHeight="1" x14ac:dyDescent="0.25">
      <c r="BJ14293" s="1" t="s">
        <v>26865</v>
      </c>
      <c r="BK14293" s="1" t="s">
        <v>26866</v>
      </c>
    </row>
    <row r="14294" spans="62:63" ht="12" customHeight="1" x14ac:dyDescent="0.25">
      <c r="BJ14294" s="1" t="s">
        <v>26865</v>
      </c>
      <c r="BK14294" s="1" t="s">
        <v>26867</v>
      </c>
    </row>
    <row r="14295" spans="62:63" ht="12" customHeight="1" x14ac:dyDescent="0.25">
      <c r="BJ14295" s="1" t="s">
        <v>26868</v>
      </c>
      <c r="BK14295" s="1" t="s">
        <v>26811</v>
      </c>
    </row>
    <row r="14296" spans="62:63" ht="12" customHeight="1" x14ac:dyDescent="0.25">
      <c r="BJ14296" s="1" t="s">
        <v>26868</v>
      </c>
      <c r="BK14296" s="1" t="s">
        <v>26869</v>
      </c>
    </row>
    <row r="14297" spans="62:63" ht="12" customHeight="1" x14ac:dyDescent="0.25">
      <c r="BJ14297" s="1" t="s">
        <v>26868</v>
      </c>
      <c r="BK14297" s="1" t="s">
        <v>26870</v>
      </c>
    </row>
    <row r="14298" spans="62:63" ht="12" customHeight="1" x14ac:dyDescent="0.25">
      <c r="BJ14298" s="1" t="s">
        <v>26871</v>
      </c>
      <c r="BK14298" s="1" t="s">
        <v>26811</v>
      </c>
    </row>
    <row r="14299" spans="62:63" ht="12" customHeight="1" x14ac:dyDescent="0.25">
      <c r="BJ14299" s="1" t="s">
        <v>26871</v>
      </c>
      <c r="BK14299" s="1" t="s">
        <v>26872</v>
      </c>
    </row>
    <row r="14300" spans="62:63" ht="12" customHeight="1" x14ac:dyDescent="0.25">
      <c r="BJ14300" s="1" t="s">
        <v>26871</v>
      </c>
      <c r="BK14300" s="1" t="s">
        <v>26873</v>
      </c>
    </row>
    <row r="14301" spans="62:63" ht="12" customHeight="1" x14ac:dyDescent="0.25">
      <c r="BJ14301" s="1" t="s">
        <v>26874</v>
      </c>
      <c r="BK14301" s="1" t="s">
        <v>26811</v>
      </c>
    </row>
    <row r="14302" spans="62:63" ht="12" customHeight="1" x14ac:dyDescent="0.25">
      <c r="BJ14302" s="1" t="s">
        <v>26874</v>
      </c>
      <c r="BK14302" s="1" t="s">
        <v>26875</v>
      </c>
    </row>
    <row r="14303" spans="62:63" ht="12" customHeight="1" x14ac:dyDescent="0.25">
      <c r="BJ14303" s="1" t="s">
        <v>26874</v>
      </c>
      <c r="BK14303" s="1" t="s">
        <v>26876</v>
      </c>
    </row>
    <row r="14304" spans="62:63" ht="12" customHeight="1" x14ac:dyDescent="0.25">
      <c r="BJ14304" s="1" t="s">
        <v>26874</v>
      </c>
      <c r="BK14304" s="1" t="s">
        <v>26877</v>
      </c>
    </row>
    <row r="14305" spans="62:63" ht="12" customHeight="1" x14ac:dyDescent="0.25">
      <c r="BJ14305" s="1" t="s">
        <v>26878</v>
      </c>
      <c r="BK14305" s="1" t="s">
        <v>26811</v>
      </c>
    </row>
    <row r="14306" spans="62:63" ht="12" customHeight="1" x14ac:dyDescent="0.25">
      <c r="BJ14306" s="1" t="s">
        <v>26878</v>
      </c>
      <c r="BK14306" s="1" t="s">
        <v>26879</v>
      </c>
    </row>
    <row r="14307" spans="62:63" ht="12" customHeight="1" x14ac:dyDescent="0.25">
      <c r="BJ14307" s="1" t="s">
        <v>26878</v>
      </c>
      <c r="BK14307" s="1" t="s">
        <v>26880</v>
      </c>
    </row>
    <row r="14308" spans="62:63" ht="12" customHeight="1" x14ac:dyDescent="0.25">
      <c r="BJ14308" s="1" t="s">
        <v>26878</v>
      </c>
      <c r="BK14308" s="1" t="s">
        <v>26881</v>
      </c>
    </row>
    <row r="14309" spans="62:63" ht="12" customHeight="1" x14ac:dyDescent="0.25">
      <c r="BJ14309" s="1" t="s">
        <v>26882</v>
      </c>
      <c r="BK14309" s="1" t="s">
        <v>26811</v>
      </c>
    </row>
    <row r="14310" spans="62:63" ht="12" customHeight="1" x14ac:dyDescent="0.25">
      <c r="BJ14310" s="1" t="s">
        <v>26882</v>
      </c>
      <c r="BK14310" s="1" t="s">
        <v>26883</v>
      </c>
    </row>
    <row r="14311" spans="62:63" ht="12" customHeight="1" x14ac:dyDescent="0.25">
      <c r="BJ14311" s="1" t="s">
        <v>26882</v>
      </c>
      <c r="BK14311" s="1" t="s">
        <v>26884</v>
      </c>
    </row>
    <row r="14312" spans="62:63" ht="12" customHeight="1" x14ac:dyDescent="0.25">
      <c r="BJ14312" s="1" t="s">
        <v>26885</v>
      </c>
      <c r="BK14312" s="1" t="s">
        <v>26811</v>
      </c>
    </row>
    <row r="14313" spans="62:63" ht="12" customHeight="1" x14ac:dyDescent="0.25">
      <c r="BJ14313" s="1" t="s">
        <v>26885</v>
      </c>
      <c r="BK14313" s="1" t="s">
        <v>26886</v>
      </c>
    </row>
    <row r="14314" spans="62:63" ht="12" customHeight="1" x14ac:dyDescent="0.25">
      <c r="BJ14314" s="1" t="s">
        <v>26885</v>
      </c>
      <c r="BK14314" s="1" t="s">
        <v>26887</v>
      </c>
    </row>
    <row r="14315" spans="62:63" ht="12" customHeight="1" x14ac:dyDescent="0.25">
      <c r="BJ14315" s="1" t="s">
        <v>26885</v>
      </c>
      <c r="BK14315" s="1" t="s">
        <v>26888</v>
      </c>
    </row>
    <row r="14316" spans="62:63" ht="12" customHeight="1" x14ac:dyDescent="0.25">
      <c r="BJ14316" s="1" t="s">
        <v>26889</v>
      </c>
      <c r="BK14316" s="1" t="s">
        <v>26811</v>
      </c>
    </row>
    <row r="14317" spans="62:63" ht="12" customHeight="1" x14ac:dyDescent="0.25">
      <c r="BJ14317" s="1" t="s">
        <v>26889</v>
      </c>
      <c r="BK14317" s="1" t="s">
        <v>26890</v>
      </c>
    </row>
    <row r="14318" spans="62:63" ht="12" customHeight="1" x14ac:dyDescent="0.25">
      <c r="BJ14318" s="1" t="s">
        <v>26889</v>
      </c>
      <c r="BK14318" s="1" t="s">
        <v>26891</v>
      </c>
    </row>
    <row r="14319" spans="62:63" ht="12" customHeight="1" x14ac:dyDescent="0.25">
      <c r="BJ14319" s="1" t="s">
        <v>26892</v>
      </c>
      <c r="BK14319" s="1" t="s">
        <v>26811</v>
      </c>
    </row>
    <row r="14320" spans="62:63" ht="12" customHeight="1" x14ac:dyDescent="0.25">
      <c r="BJ14320" s="1" t="s">
        <v>26892</v>
      </c>
      <c r="BK14320" s="1" t="s">
        <v>26893</v>
      </c>
    </row>
    <row r="14321" spans="62:63" ht="12" customHeight="1" x14ac:dyDescent="0.25">
      <c r="BJ14321" s="1" t="s">
        <v>26892</v>
      </c>
      <c r="BK14321" s="1" t="s">
        <v>26894</v>
      </c>
    </row>
    <row r="14322" spans="62:63" ht="12" customHeight="1" x14ac:dyDescent="0.25">
      <c r="BJ14322" s="1" t="s">
        <v>26895</v>
      </c>
      <c r="BK14322" s="1" t="s">
        <v>26811</v>
      </c>
    </row>
    <row r="14323" spans="62:63" ht="12" customHeight="1" x14ac:dyDescent="0.25">
      <c r="BJ14323" s="1" t="s">
        <v>26895</v>
      </c>
      <c r="BK14323" s="1" t="s">
        <v>26896</v>
      </c>
    </row>
    <row r="14324" spans="62:63" ht="12" customHeight="1" x14ac:dyDescent="0.25">
      <c r="BJ14324" s="1" t="s">
        <v>26895</v>
      </c>
      <c r="BK14324" s="1" t="s">
        <v>26897</v>
      </c>
    </row>
    <row r="14325" spans="62:63" ht="12" customHeight="1" x14ac:dyDescent="0.25">
      <c r="BJ14325" s="1" t="s">
        <v>26898</v>
      </c>
      <c r="BK14325" s="1" t="s">
        <v>26811</v>
      </c>
    </row>
    <row r="14326" spans="62:63" ht="12" customHeight="1" x14ac:dyDescent="0.25">
      <c r="BJ14326" s="1" t="s">
        <v>26898</v>
      </c>
      <c r="BK14326" s="1" t="s">
        <v>26899</v>
      </c>
    </row>
    <row r="14327" spans="62:63" ht="12" customHeight="1" x14ac:dyDescent="0.25">
      <c r="BJ14327" s="1" t="s">
        <v>26898</v>
      </c>
      <c r="BK14327" s="1" t="s">
        <v>26900</v>
      </c>
    </row>
    <row r="14328" spans="62:63" ht="12" customHeight="1" x14ac:dyDescent="0.25">
      <c r="BJ14328" s="1" t="s">
        <v>26901</v>
      </c>
      <c r="BK14328" s="1" t="s">
        <v>26811</v>
      </c>
    </row>
    <row r="14329" spans="62:63" ht="12" customHeight="1" x14ac:dyDescent="0.25">
      <c r="BJ14329" s="1" t="s">
        <v>26901</v>
      </c>
      <c r="BK14329" s="1" t="s">
        <v>26902</v>
      </c>
    </row>
    <row r="14330" spans="62:63" ht="12" customHeight="1" x14ac:dyDescent="0.25">
      <c r="BJ14330" s="1" t="s">
        <v>26901</v>
      </c>
      <c r="BK14330" s="1" t="s">
        <v>26903</v>
      </c>
    </row>
    <row r="14331" spans="62:63" ht="12" customHeight="1" x14ac:dyDescent="0.25">
      <c r="BJ14331" s="1" t="s">
        <v>26901</v>
      </c>
      <c r="BK14331" s="1" t="s">
        <v>26904</v>
      </c>
    </row>
    <row r="14332" spans="62:63" ht="12" customHeight="1" x14ac:dyDescent="0.25">
      <c r="BJ14332" s="1" t="s">
        <v>26905</v>
      </c>
      <c r="BK14332" s="1" t="s">
        <v>26811</v>
      </c>
    </row>
    <row r="14333" spans="62:63" ht="12" customHeight="1" x14ac:dyDescent="0.25">
      <c r="BJ14333" s="1" t="s">
        <v>26905</v>
      </c>
      <c r="BK14333" s="1" t="s">
        <v>26906</v>
      </c>
    </row>
    <row r="14334" spans="62:63" ht="12" customHeight="1" x14ac:dyDescent="0.25">
      <c r="BJ14334" s="1" t="s">
        <v>26905</v>
      </c>
      <c r="BK14334" s="1" t="s">
        <v>26907</v>
      </c>
    </row>
    <row r="14335" spans="62:63" ht="12" customHeight="1" x14ac:dyDescent="0.25">
      <c r="BJ14335" s="1" t="s">
        <v>26908</v>
      </c>
      <c r="BK14335" s="1" t="s">
        <v>26811</v>
      </c>
    </row>
    <row r="14336" spans="62:63" ht="12" customHeight="1" x14ac:dyDescent="0.25">
      <c r="BJ14336" s="1" t="s">
        <v>26908</v>
      </c>
      <c r="BK14336" s="1" t="s">
        <v>26909</v>
      </c>
    </row>
    <row r="14337" spans="62:63" ht="12" customHeight="1" x14ac:dyDescent="0.25">
      <c r="BJ14337" s="1" t="s">
        <v>26908</v>
      </c>
      <c r="BK14337" s="1" t="s">
        <v>26910</v>
      </c>
    </row>
    <row r="14338" spans="62:63" ht="12" customHeight="1" x14ac:dyDescent="0.25">
      <c r="BJ14338" s="1" t="s">
        <v>26911</v>
      </c>
      <c r="BK14338" s="1" t="s">
        <v>26811</v>
      </c>
    </row>
    <row r="14339" spans="62:63" ht="12" customHeight="1" x14ac:dyDescent="0.25">
      <c r="BJ14339" s="1" t="s">
        <v>26911</v>
      </c>
      <c r="BK14339" s="1" t="s">
        <v>26912</v>
      </c>
    </row>
    <row r="14340" spans="62:63" ht="12" customHeight="1" x14ac:dyDescent="0.25">
      <c r="BJ14340" s="1" t="s">
        <v>26911</v>
      </c>
      <c r="BK14340" s="1" t="s">
        <v>26913</v>
      </c>
    </row>
    <row r="14341" spans="62:63" ht="12" customHeight="1" x14ac:dyDescent="0.25">
      <c r="BJ14341" s="1" t="s">
        <v>26914</v>
      </c>
      <c r="BK14341" s="1" t="s">
        <v>26811</v>
      </c>
    </row>
    <row r="14342" spans="62:63" ht="12" customHeight="1" x14ac:dyDescent="0.25">
      <c r="BJ14342" s="1" t="s">
        <v>26914</v>
      </c>
      <c r="BK14342" s="1" t="s">
        <v>26915</v>
      </c>
    </row>
    <row r="14343" spans="62:63" ht="12" customHeight="1" x14ac:dyDescent="0.25">
      <c r="BJ14343" s="1" t="s">
        <v>26914</v>
      </c>
      <c r="BK14343" s="1" t="s">
        <v>26916</v>
      </c>
    </row>
    <row r="14344" spans="62:63" ht="12" customHeight="1" x14ac:dyDescent="0.25">
      <c r="BJ14344" s="1" t="s">
        <v>26917</v>
      </c>
      <c r="BK14344" s="1" t="s">
        <v>26811</v>
      </c>
    </row>
    <row r="14345" spans="62:63" ht="12" customHeight="1" x14ac:dyDescent="0.25">
      <c r="BJ14345" s="1" t="s">
        <v>26917</v>
      </c>
      <c r="BK14345" s="1" t="s">
        <v>26918</v>
      </c>
    </row>
    <row r="14346" spans="62:63" ht="12" customHeight="1" x14ac:dyDescent="0.25">
      <c r="BJ14346" s="1" t="s">
        <v>26917</v>
      </c>
      <c r="BK14346" s="1" t="s">
        <v>26919</v>
      </c>
    </row>
    <row r="14347" spans="62:63" ht="12" customHeight="1" x14ac:dyDescent="0.25">
      <c r="BJ14347" s="1" t="s">
        <v>26917</v>
      </c>
      <c r="BK14347" s="1" t="s">
        <v>26920</v>
      </c>
    </row>
    <row r="14348" spans="62:63" ht="12" customHeight="1" x14ac:dyDescent="0.25">
      <c r="BJ14348" s="1" t="s">
        <v>26921</v>
      </c>
      <c r="BK14348" s="1" t="s">
        <v>26811</v>
      </c>
    </row>
    <row r="14349" spans="62:63" ht="12" customHeight="1" x14ac:dyDescent="0.25">
      <c r="BJ14349" s="1" t="s">
        <v>26921</v>
      </c>
      <c r="BK14349" s="1" t="s">
        <v>26922</v>
      </c>
    </row>
    <row r="14350" spans="62:63" ht="12" customHeight="1" x14ac:dyDescent="0.25">
      <c r="BJ14350" s="1" t="s">
        <v>26921</v>
      </c>
      <c r="BK14350" s="1" t="s">
        <v>26923</v>
      </c>
    </row>
    <row r="14351" spans="62:63" ht="12" customHeight="1" x14ac:dyDescent="0.25">
      <c r="BJ14351" s="1" t="s">
        <v>26921</v>
      </c>
      <c r="BK14351" s="1" t="s">
        <v>26924</v>
      </c>
    </row>
    <row r="14352" spans="62:63" ht="12" customHeight="1" x14ac:dyDescent="0.25">
      <c r="BJ14352" s="1" t="s">
        <v>26925</v>
      </c>
      <c r="BK14352" s="1" t="s">
        <v>26811</v>
      </c>
    </row>
    <row r="14353" spans="62:63" ht="12" customHeight="1" x14ac:dyDescent="0.25">
      <c r="BJ14353" s="1" t="s">
        <v>26925</v>
      </c>
      <c r="BK14353" s="1" t="s">
        <v>26926</v>
      </c>
    </row>
    <row r="14354" spans="62:63" ht="12" customHeight="1" x14ac:dyDescent="0.25">
      <c r="BJ14354" s="1" t="s">
        <v>26925</v>
      </c>
      <c r="BK14354" s="1" t="s">
        <v>26927</v>
      </c>
    </row>
    <row r="14355" spans="62:63" ht="12" customHeight="1" x14ac:dyDescent="0.25">
      <c r="BJ14355" s="1" t="s">
        <v>26928</v>
      </c>
      <c r="BK14355" s="1" t="s">
        <v>26811</v>
      </c>
    </row>
    <row r="14356" spans="62:63" ht="12" customHeight="1" x14ac:dyDescent="0.25">
      <c r="BJ14356" s="1" t="s">
        <v>26928</v>
      </c>
      <c r="BK14356" s="1" t="s">
        <v>26929</v>
      </c>
    </row>
    <row r="14357" spans="62:63" ht="12" customHeight="1" x14ac:dyDescent="0.25">
      <c r="BJ14357" s="1" t="s">
        <v>26928</v>
      </c>
      <c r="BK14357" s="1" t="s">
        <v>26930</v>
      </c>
    </row>
    <row r="14358" spans="62:63" ht="12" customHeight="1" x14ac:dyDescent="0.25">
      <c r="BJ14358" s="1" t="s">
        <v>26928</v>
      </c>
      <c r="BK14358" s="1" t="s">
        <v>26931</v>
      </c>
    </row>
    <row r="14359" spans="62:63" ht="12" customHeight="1" x14ac:dyDescent="0.25">
      <c r="BJ14359" s="1" t="s">
        <v>26932</v>
      </c>
      <c r="BK14359" s="1" t="s">
        <v>26811</v>
      </c>
    </row>
    <row r="14360" spans="62:63" ht="12" customHeight="1" x14ac:dyDescent="0.25">
      <c r="BJ14360" s="1" t="s">
        <v>26932</v>
      </c>
      <c r="BK14360" s="1" t="s">
        <v>26933</v>
      </c>
    </row>
    <row r="14361" spans="62:63" ht="12" customHeight="1" x14ac:dyDescent="0.25">
      <c r="BJ14361" s="1" t="s">
        <v>26932</v>
      </c>
      <c r="BK14361" s="1" t="s">
        <v>26934</v>
      </c>
    </row>
    <row r="14362" spans="62:63" ht="12" customHeight="1" x14ac:dyDescent="0.25">
      <c r="BJ14362" s="1" t="s">
        <v>26935</v>
      </c>
      <c r="BK14362" s="1" t="s">
        <v>26811</v>
      </c>
    </row>
    <row r="14363" spans="62:63" ht="12" customHeight="1" x14ac:dyDescent="0.25">
      <c r="BJ14363" s="1" t="s">
        <v>26935</v>
      </c>
      <c r="BK14363" s="1" t="s">
        <v>26936</v>
      </c>
    </row>
    <row r="14364" spans="62:63" ht="12" customHeight="1" x14ac:dyDescent="0.25">
      <c r="BJ14364" s="1" t="s">
        <v>26935</v>
      </c>
      <c r="BK14364" s="1" t="s">
        <v>26937</v>
      </c>
    </row>
    <row r="14365" spans="62:63" ht="12" customHeight="1" x14ac:dyDescent="0.25">
      <c r="BJ14365" s="1" t="s">
        <v>26938</v>
      </c>
      <c r="BK14365" s="1" t="s">
        <v>26811</v>
      </c>
    </row>
    <row r="14366" spans="62:63" ht="12" customHeight="1" x14ac:dyDescent="0.25">
      <c r="BJ14366" s="1" t="s">
        <v>26938</v>
      </c>
      <c r="BK14366" s="1" t="s">
        <v>26939</v>
      </c>
    </row>
    <row r="14367" spans="62:63" ht="12" customHeight="1" x14ac:dyDescent="0.25">
      <c r="BJ14367" s="1" t="s">
        <v>26938</v>
      </c>
      <c r="BK14367" s="1" t="s">
        <v>26940</v>
      </c>
    </row>
    <row r="14368" spans="62:63" ht="12" customHeight="1" x14ac:dyDescent="0.25">
      <c r="BJ14368" s="1" t="s">
        <v>26938</v>
      </c>
      <c r="BK14368" s="1" t="s">
        <v>26941</v>
      </c>
    </row>
    <row r="14369" spans="62:63" ht="12" customHeight="1" x14ac:dyDescent="0.25">
      <c r="BJ14369" s="1" t="s">
        <v>26942</v>
      </c>
      <c r="BK14369" s="1" t="s">
        <v>26811</v>
      </c>
    </row>
    <row r="14370" spans="62:63" ht="12" customHeight="1" x14ac:dyDescent="0.25">
      <c r="BJ14370" s="1" t="s">
        <v>26942</v>
      </c>
      <c r="BK14370" s="1" t="s">
        <v>26943</v>
      </c>
    </row>
    <row r="14371" spans="62:63" ht="12" customHeight="1" x14ac:dyDescent="0.25">
      <c r="BJ14371" s="1" t="s">
        <v>26942</v>
      </c>
      <c r="BK14371" s="1" t="s">
        <v>26944</v>
      </c>
    </row>
    <row r="14372" spans="62:63" ht="12" customHeight="1" x14ac:dyDescent="0.25">
      <c r="BJ14372" s="1" t="s">
        <v>26942</v>
      </c>
      <c r="BK14372" s="1" t="s">
        <v>26945</v>
      </c>
    </row>
    <row r="14373" spans="62:63" ht="12" customHeight="1" x14ac:dyDescent="0.25">
      <c r="BJ14373" s="1" t="s">
        <v>26946</v>
      </c>
      <c r="BK14373" s="1" t="s">
        <v>26811</v>
      </c>
    </row>
    <row r="14374" spans="62:63" ht="12" customHeight="1" x14ac:dyDescent="0.25">
      <c r="BJ14374" s="1" t="s">
        <v>26946</v>
      </c>
      <c r="BK14374" s="1" t="s">
        <v>26947</v>
      </c>
    </row>
    <row r="14375" spans="62:63" ht="12" customHeight="1" x14ac:dyDescent="0.25">
      <c r="BJ14375" s="1" t="s">
        <v>26946</v>
      </c>
      <c r="BK14375" s="1" t="s">
        <v>26948</v>
      </c>
    </row>
    <row r="14376" spans="62:63" ht="12" customHeight="1" x14ac:dyDescent="0.25">
      <c r="BJ14376" s="1" t="s">
        <v>26949</v>
      </c>
      <c r="BK14376" s="1" t="s">
        <v>26811</v>
      </c>
    </row>
    <row r="14377" spans="62:63" ht="12" customHeight="1" x14ac:dyDescent="0.25">
      <c r="BJ14377" s="1" t="s">
        <v>26949</v>
      </c>
      <c r="BK14377" s="1" t="s">
        <v>26950</v>
      </c>
    </row>
    <row r="14378" spans="62:63" ht="12" customHeight="1" x14ac:dyDescent="0.25">
      <c r="BJ14378" s="1" t="s">
        <v>26949</v>
      </c>
      <c r="BK14378" s="1" t="s">
        <v>26951</v>
      </c>
    </row>
    <row r="14379" spans="62:63" ht="12" customHeight="1" x14ac:dyDescent="0.25">
      <c r="BJ14379" s="1" t="s">
        <v>26952</v>
      </c>
      <c r="BK14379" s="1" t="s">
        <v>26811</v>
      </c>
    </row>
    <row r="14380" spans="62:63" ht="12" customHeight="1" x14ac:dyDescent="0.25">
      <c r="BJ14380" s="1" t="s">
        <v>26952</v>
      </c>
      <c r="BK14380" s="1" t="s">
        <v>26953</v>
      </c>
    </row>
    <row r="14381" spans="62:63" ht="12" customHeight="1" x14ac:dyDescent="0.25">
      <c r="BJ14381" s="1" t="s">
        <v>26952</v>
      </c>
      <c r="BK14381" s="1" t="s">
        <v>26954</v>
      </c>
    </row>
    <row r="14382" spans="62:63" ht="12" customHeight="1" x14ac:dyDescent="0.25">
      <c r="BJ14382" s="1" t="s">
        <v>26955</v>
      </c>
      <c r="BK14382" s="1" t="s">
        <v>26811</v>
      </c>
    </row>
    <row r="14383" spans="62:63" ht="12" customHeight="1" x14ac:dyDescent="0.25">
      <c r="BJ14383" s="1" t="s">
        <v>26955</v>
      </c>
      <c r="BK14383" s="1" t="s">
        <v>26956</v>
      </c>
    </row>
    <row r="14384" spans="62:63" ht="12" customHeight="1" x14ac:dyDescent="0.25">
      <c r="BJ14384" s="1" t="s">
        <v>26955</v>
      </c>
      <c r="BK14384" s="1" t="s">
        <v>26957</v>
      </c>
    </row>
    <row r="14385" spans="62:63" ht="12" customHeight="1" x14ac:dyDescent="0.25">
      <c r="BJ14385" s="1" t="s">
        <v>26958</v>
      </c>
      <c r="BK14385" s="1" t="s">
        <v>26811</v>
      </c>
    </row>
    <row r="14386" spans="62:63" ht="12" customHeight="1" x14ac:dyDescent="0.25">
      <c r="BJ14386" s="1" t="s">
        <v>26958</v>
      </c>
      <c r="BK14386" s="1" t="s">
        <v>26959</v>
      </c>
    </row>
    <row r="14387" spans="62:63" ht="12" customHeight="1" x14ac:dyDescent="0.25">
      <c r="BJ14387" s="1" t="s">
        <v>26958</v>
      </c>
      <c r="BK14387" s="1" t="s">
        <v>26960</v>
      </c>
    </row>
    <row r="14388" spans="62:63" ht="12" customHeight="1" x14ac:dyDescent="0.25">
      <c r="BJ14388" s="1" t="s">
        <v>26961</v>
      </c>
      <c r="BK14388" s="1" t="s">
        <v>26811</v>
      </c>
    </row>
    <row r="14389" spans="62:63" ht="12" customHeight="1" x14ac:dyDescent="0.25">
      <c r="BJ14389" s="1" t="s">
        <v>26961</v>
      </c>
      <c r="BK14389" s="1" t="s">
        <v>26962</v>
      </c>
    </row>
    <row r="14390" spans="62:63" ht="12" customHeight="1" x14ac:dyDescent="0.25">
      <c r="BJ14390" s="1" t="s">
        <v>26961</v>
      </c>
      <c r="BK14390" s="1" t="s">
        <v>26963</v>
      </c>
    </row>
    <row r="14391" spans="62:63" ht="12" customHeight="1" x14ac:dyDescent="0.25">
      <c r="BJ14391" s="1" t="s">
        <v>26964</v>
      </c>
      <c r="BK14391" s="1" t="s">
        <v>26811</v>
      </c>
    </row>
    <row r="14392" spans="62:63" ht="12" customHeight="1" x14ac:dyDescent="0.25">
      <c r="BJ14392" s="1" t="s">
        <v>26964</v>
      </c>
      <c r="BK14392" s="1" t="s">
        <v>26965</v>
      </c>
    </row>
    <row r="14393" spans="62:63" ht="12" customHeight="1" x14ac:dyDescent="0.25">
      <c r="BJ14393" s="1" t="s">
        <v>26964</v>
      </c>
      <c r="BK14393" s="1" t="s">
        <v>26966</v>
      </c>
    </row>
    <row r="14394" spans="62:63" ht="12" customHeight="1" x14ac:dyDescent="0.25">
      <c r="BJ14394" s="1" t="s">
        <v>26964</v>
      </c>
      <c r="BK14394" s="1" t="s">
        <v>26967</v>
      </c>
    </row>
    <row r="14395" spans="62:63" ht="12" customHeight="1" x14ac:dyDescent="0.25">
      <c r="BJ14395" s="1" t="s">
        <v>26968</v>
      </c>
      <c r="BK14395" s="1" t="s">
        <v>26811</v>
      </c>
    </row>
    <row r="14396" spans="62:63" ht="12" customHeight="1" x14ac:dyDescent="0.25">
      <c r="BJ14396" s="1" t="s">
        <v>26968</v>
      </c>
      <c r="BK14396" s="1" t="s">
        <v>26969</v>
      </c>
    </row>
    <row r="14397" spans="62:63" ht="12" customHeight="1" x14ac:dyDescent="0.25">
      <c r="BJ14397" s="1" t="s">
        <v>26968</v>
      </c>
      <c r="BK14397" s="1" t="s">
        <v>26970</v>
      </c>
    </row>
    <row r="14398" spans="62:63" ht="12" customHeight="1" x14ac:dyDescent="0.25">
      <c r="BJ14398" s="1" t="s">
        <v>26971</v>
      </c>
      <c r="BK14398" s="1" t="s">
        <v>26811</v>
      </c>
    </row>
    <row r="14399" spans="62:63" ht="12" customHeight="1" x14ac:dyDescent="0.25">
      <c r="BJ14399" s="1" t="s">
        <v>26971</v>
      </c>
      <c r="BK14399" s="1" t="s">
        <v>26972</v>
      </c>
    </row>
    <row r="14400" spans="62:63" ht="12" customHeight="1" x14ac:dyDescent="0.25">
      <c r="BJ14400" s="1" t="s">
        <v>26971</v>
      </c>
      <c r="BK14400" s="1" t="s">
        <v>26973</v>
      </c>
    </row>
    <row r="14401" spans="62:63" ht="12" customHeight="1" x14ac:dyDescent="0.25">
      <c r="BJ14401" s="1" t="s">
        <v>26974</v>
      </c>
      <c r="BK14401" s="1" t="s">
        <v>26811</v>
      </c>
    </row>
    <row r="14402" spans="62:63" ht="12" customHeight="1" x14ac:dyDescent="0.25">
      <c r="BJ14402" s="1" t="s">
        <v>26974</v>
      </c>
      <c r="BK14402" s="1" t="s">
        <v>26975</v>
      </c>
    </row>
    <row r="14403" spans="62:63" ht="12" customHeight="1" x14ac:dyDescent="0.25">
      <c r="BJ14403" s="1" t="s">
        <v>26974</v>
      </c>
      <c r="BK14403" s="1" t="s">
        <v>26976</v>
      </c>
    </row>
    <row r="14404" spans="62:63" ht="12" customHeight="1" x14ac:dyDescent="0.25">
      <c r="BJ14404" s="1" t="s">
        <v>26977</v>
      </c>
      <c r="BK14404" s="1" t="s">
        <v>26811</v>
      </c>
    </row>
    <row r="14405" spans="62:63" ht="12" customHeight="1" x14ac:dyDescent="0.25">
      <c r="BJ14405" s="1" t="s">
        <v>26977</v>
      </c>
      <c r="BK14405" s="1" t="s">
        <v>26978</v>
      </c>
    </row>
    <row r="14406" spans="62:63" ht="12" customHeight="1" x14ac:dyDescent="0.25">
      <c r="BJ14406" s="1" t="s">
        <v>26977</v>
      </c>
      <c r="BK14406" s="1" t="s">
        <v>26979</v>
      </c>
    </row>
    <row r="14407" spans="62:63" ht="12" customHeight="1" x14ac:dyDescent="0.25">
      <c r="BJ14407" s="1" t="s">
        <v>26980</v>
      </c>
      <c r="BK14407" s="1" t="s">
        <v>26811</v>
      </c>
    </row>
    <row r="14408" spans="62:63" ht="12" customHeight="1" x14ac:dyDescent="0.25">
      <c r="BJ14408" s="1" t="s">
        <v>26980</v>
      </c>
      <c r="BK14408" s="1" t="s">
        <v>26981</v>
      </c>
    </row>
    <row r="14409" spans="62:63" ht="12" customHeight="1" x14ac:dyDescent="0.25">
      <c r="BJ14409" s="1" t="s">
        <v>26980</v>
      </c>
      <c r="BK14409" s="1" t="s">
        <v>26982</v>
      </c>
    </row>
    <row r="14410" spans="62:63" ht="12" customHeight="1" x14ac:dyDescent="0.25">
      <c r="BJ14410" s="1" t="s">
        <v>26983</v>
      </c>
      <c r="BK14410" s="1" t="s">
        <v>26811</v>
      </c>
    </row>
    <row r="14411" spans="62:63" ht="12" customHeight="1" x14ac:dyDescent="0.25">
      <c r="BJ14411" s="1" t="s">
        <v>26983</v>
      </c>
      <c r="BK14411" s="1" t="s">
        <v>26984</v>
      </c>
    </row>
    <row r="14412" spans="62:63" ht="12" customHeight="1" x14ac:dyDescent="0.25">
      <c r="BJ14412" s="1" t="s">
        <v>26983</v>
      </c>
      <c r="BK14412" s="1" t="s">
        <v>26985</v>
      </c>
    </row>
    <row r="14413" spans="62:63" ht="12" customHeight="1" x14ac:dyDescent="0.25">
      <c r="BJ14413" s="1" t="s">
        <v>26983</v>
      </c>
      <c r="BK14413" s="1" t="s">
        <v>26986</v>
      </c>
    </row>
    <row r="14414" spans="62:63" ht="12" customHeight="1" x14ac:dyDescent="0.25">
      <c r="BJ14414" s="1" t="s">
        <v>26987</v>
      </c>
      <c r="BK14414" s="1" t="s">
        <v>26811</v>
      </c>
    </row>
    <row r="14415" spans="62:63" ht="12" customHeight="1" x14ac:dyDescent="0.25">
      <c r="BJ14415" s="1" t="s">
        <v>26987</v>
      </c>
      <c r="BK14415" s="1" t="s">
        <v>26988</v>
      </c>
    </row>
    <row r="14416" spans="62:63" ht="12" customHeight="1" x14ac:dyDescent="0.25">
      <c r="BJ14416" s="1" t="s">
        <v>26987</v>
      </c>
      <c r="BK14416" s="1" t="s">
        <v>26989</v>
      </c>
    </row>
    <row r="14417" spans="62:63" ht="12" customHeight="1" x14ac:dyDescent="0.25">
      <c r="BJ14417" s="1" t="s">
        <v>26987</v>
      </c>
      <c r="BK14417" s="1" t="s">
        <v>26990</v>
      </c>
    </row>
    <row r="14418" spans="62:63" ht="12" customHeight="1" x14ac:dyDescent="0.25">
      <c r="BJ14418" s="1" t="s">
        <v>26991</v>
      </c>
      <c r="BK14418" s="1" t="s">
        <v>26811</v>
      </c>
    </row>
    <row r="14419" spans="62:63" ht="12" customHeight="1" x14ac:dyDescent="0.25">
      <c r="BJ14419" s="1" t="s">
        <v>26991</v>
      </c>
      <c r="BK14419" s="1" t="s">
        <v>26992</v>
      </c>
    </row>
    <row r="14420" spans="62:63" ht="12" customHeight="1" x14ac:dyDescent="0.25">
      <c r="BJ14420" s="1" t="s">
        <v>26991</v>
      </c>
      <c r="BK14420" s="1" t="s">
        <v>26993</v>
      </c>
    </row>
    <row r="14421" spans="62:63" ht="12" customHeight="1" x14ac:dyDescent="0.25">
      <c r="BJ14421" s="1" t="s">
        <v>26994</v>
      </c>
      <c r="BK14421" s="1" t="s">
        <v>26811</v>
      </c>
    </row>
    <row r="14422" spans="62:63" ht="12" customHeight="1" x14ac:dyDescent="0.25">
      <c r="BJ14422" s="1" t="s">
        <v>26994</v>
      </c>
      <c r="BK14422" s="1" t="s">
        <v>26995</v>
      </c>
    </row>
    <row r="14423" spans="62:63" ht="12" customHeight="1" x14ac:dyDescent="0.25">
      <c r="BJ14423" s="1" t="s">
        <v>26994</v>
      </c>
      <c r="BK14423" s="1" t="s">
        <v>26996</v>
      </c>
    </row>
    <row r="14424" spans="62:63" ht="12" customHeight="1" x14ac:dyDescent="0.25">
      <c r="BJ14424" s="1" t="s">
        <v>26997</v>
      </c>
      <c r="BK14424" s="1" t="s">
        <v>26811</v>
      </c>
    </row>
    <row r="14425" spans="62:63" ht="12" customHeight="1" x14ac:dyDescent="0.25">
      <c r="BJ14425" s="1" t="s">
        <v>26997</v>
      </c>
      <c r="BK14425" s="1" t="s">
        <v>26998</v>
      </c>
    </row>
    <row r="14426" spans="62:63" ht="12" customHeight="1" x14ac:dyDescent="0.25">
      <c r="BJ14426" s="1" t="s">
        <v>26997</v>
      </c>
      <c r="BK14426" s="1" t="s">
        <v>26999</v>
      </c>
    </row>
    <row r="14427" spans="62:63" ht="12" customHeight="1" x14ac:dyDescent="0.25">
      <c r="BJ14427" s="1" t="s">
        <v>27000</v>
      </c>
      <c r="BK14427" s="1" t="s">
        <v>26811</v>
      </c>
    </row>
    <row r="14428" spans="62:63" ht="12" customHeight="1" x14ac:dyDescent="0.25">
      <c r="BJ14428" s="1" t="s">
        <v>27000</v>
      </c>
      <c r="BK14428" s="1" t="s">
        <v>27001</v>
      </c>
    </row>
    <row r="14429" spans="62:63" ht="12" customHeight="1" x14ac:dyDescent="0.25">
      <c r="BJ14429" s="1" t="s">
        <v>27000</v>
      </c>
      <c r="BK14429" s="1" t="s">
        <v>27002</v>
      </c>
    </row>
    <row r="14430" spans="62:63" ht="12" customHeight="1" x14ac:dyDescent="0.25">
      <c r="BJ14430" s="1" t="s">
        <v>27003</v>
      </c>
      <c r="BK14430" s="1" t="s">
        <v>26811</v>
      </c>
    </row>
    <row r="14431" spans="62:63" ht="12" customHeight="1" x14ac:dyDescent="0.25">
      <c r="BJ14431" s="1" t="s">
        <v>27003</v>
      </c>
      <c r="BK14431" s="1" t="s">
        <v>27004</v>
      </c>
    </row>
    <row r="14432" spans="62:63" ht="12" customHeight="1" x14ac:dyDescent="0.25">
      <c r="BJ14432" s="1" t="s">
        <v>27003</v>
      </c>
      <c r="BK14432" s="1" t="s">
        <v>27005</v>
      </c>
    </row>
    <row r="14433" spans="62:63" ht="12" customHeight="1" x14ac:dyDescent="0.25">
      <c r="BJ14433" s="1" t="s">
        <v>27003</v>
      </c>
      <c r="BK14433" s="1" t="s">
        <v>27006</v>
      </c>
    </row>
    <row r="14434" spans="62:63" ht="12" customHeight="1" x14ac:dyDescent="0.25">
      <c r="BJ14434" s="1" t="s">
        <v>27007</v>
      </c>
      <c r="BK14434" s="1" t="s">
        <v>26811</v>
      </c>
    </row>
    <row r="14435" spans="62:63" ht="12" customHeight="1" x14ac:dyDescent="0.25">
      <c r="BJ14435" s="1" t="s">
        <v>27007</v>
      </c>
      <c r="BK14435" s="1" t="s">
        <v>27008</v>
      </c>
    </row>
    <row r="14436" spans="62:63" ht="12" customHeight="1" x14ac:dyDescent="0.25">
      <c r="BJ14436" s="1" t="s">
        <v>27007</v>
      </c>
      <c r="BK14436" s="1" t="s">
        <v>27009</v>
      </c>
    </row>
    <row r="14437" spans="62:63" ht="12" customHeight="1" x14ac:dyDescent="0.25">
      <c r="BJ14437" s="1" t="s">
        <v>27010</v>
      </c>
      <c r="BK14437" s="1" t="s">
        <v>26811</v>
      </c>
    </row>
    <row r="14438" spans="62:63" ht="12" customHeight="1" x14ac:dyDescent="0.25">
      <c r="BJ14438" s="1" t="s">
        <v>27010</v>
      </c>
      <c r="BK14438" s="1" t="s">
        <v>27011</v>
      </c>
    </row>
    <row r="14439" spans="62:63" ht="12" customHeight="1" x14ac:dyDescent="0.25">
      <c r="BJ14439" s="1" t="s">
        <v>27010</v>
      </c>
      <c r="BK14439" s="1" t="s">
        <v>27012</v>
      </c>
    </row>
    <row r="14440" spans="62:63" ht="12" customHeight="1" x14ac:dyDescent="0.25">
      <c r="BJ14440" s="1" t="s">
        <v>27013</v>
      </c>
      <c r="BK14440" s="1" t="s">
        <v>26811</v>
      </c>
    </row>
    <row r="14441" spans="62:63" ht="12" customHeight="1" x14ac:dyDescent="0.25">
      <c r="BJ14441" s="1" t="s">
        <v>27013</v>
      </c>
      <c r="BK14441" s="1" t="s">
        <v>27014</v>
      </c>
    </row>
    <row r="14442" spans="62:63" ht="12" customHeight="1" x14ac:dyDescent="0.25">
      <c r="BJ14442" s="1" t="s">
        <v>27013</v>
      </c>
      <c r="BK14442" s="1" t="s">
        <v>27015</v>
      </c>
    </row>
    <row r="14443" spans="62:63" ht="12" customHeight="1" x14ac:dyDescent="0.25">
      <c r="BJ14443" s="1" t="s">
        <v>27016</v>
      </c>
      <c r="BK14443" s="1" t="s">
        <v>26811</v>
      </c>
    </row>
    <row r="14444" spans="62:63" ht="12" customHeight="1" x14ac:dyDescent="0.25">
      <c r="BJ14444" s="1" t="s">
        <v>27016</v>
      </c>
      <c r="BK14444" s="1" t="s">
        <v>27017</v>
      </c>
    </row>
    <row r="14445" spans="62:63" ht="12" customHeight="1" x14ac:dyDescent="0.25">
      <c r="BJ14445" s="1" t="s">
        <v>27016</v>
      </c>
      <c r="BK14445" s="1" t="s">
        <v>27018</v>
      </c>
    </row>
    <row r="14446" spans="62:63" ht="12" customHeight="1" x14ac:dyDescent="0.25">
      <c r="BJ14446" s="1" t="s">
        <v>27019</v>
      </c>
      <c r="BK14446" s="1" t="s">
        <v>26811</v>
      </c>
    </row>
    <row r="14447" spans="62:63" ht="12" customHeight="1" x14ac:dyDescent="0.25">
      <c r="BJ14447" s="1" t="s">
        <v>27019</v>
      </c>
      <c r="BK14447" s="1" t="s">
        <v>27020</v>
      </c>
    </row>
    <row r="14448" spans="62:63" ht="12" customHeight="1" x14ac:dyDescent="0.25">
      <c r="BJ14448" s="1" t="s">
        <v>27019</v>
      </c>
      <c r="BK14448" s="1" t="s">
        <v>27021</v>
      </c>
    </row>
    <row r="14449" spans="62:63" ht="12" customHeight="1" x14ac:dyDescent="0.25">
      <c r="BJ14449" s="1" t="s">
        <v>27019</v>
      </c>
      <c r="BK14449" s="1" t="s">
        <v>27022</v>
      </c>
    </row>
    <row r="14450" spans="62:63" ht="12" customHeight="1" x14ac:dyDescent="0.25">
      <c r="BJ14450" s="1" t="s">
        <v>27023</v>
      </c>
      <c r="BK14450" s="1" t="s">
        <v>26811</v>
      </c>
    </row>
    <row r="14451" spans="62:63" ht="12" customHeight="1" x14ac:dyDescent="0.25">
      <c r="BJ14451" s="1" t="s">
        <v>27023</v>
      </c>
      <c r="BK14451" s="1" t="s">
        <v>27024</v>
      </c>
    </row>
    <row r="14452" spans="62:63" ht="12" customHeight="1" x14ac:dyDescent="0.25">
      <c r="BJ14452" s="1" t="s">
        <v>27023</v>
      </c>
      <c r="BK14452" s="1" t="s">
        <v>27025</v>
      </c>
    </row>
    <row r="14453" spans="62:63" ht="12" customHeight="1" x14ac:dyDescent="0.25">
      <c r="BJ14453" s="1" t="s">
        <v>27026</v>
      </c>
      <c r="BK14453" s="1" t="s">
        <v>26811</v>
      </c>
    </row>
    <row r="14454" spans="62:63" ht="12" customHeight="1" x14ac:dyDescent="0.25">
      <c r="BJ14454" s="1" t="s">
        <v>27026</v>
      </c>
      <c r="BK14454" s="1" t="s">
        <v>27027</v>
      </c>
    </row>
    <row r="14455" spans="62:63" ht="12" customHeight="1" x14ac:dyDescent="0.25">
      <c r="BJ14455" s="1" t="s">
        <v>27028</v>
      </c>
      <c r="BK14455" s="1" t="s">
        <v>26811</v>
      </c>
    </row>
    <row r="14456" spans="62:63" ht="12" customHeight="1" x14ac:dyDescent="0.25">
      <c r="BJ14456" s="1" t="s">
        <v>27028</v>
      </c>
      <c r="BK14456" s="1" t="s">
        <v>27029</v>
      </c>
    </row>
    <row r="14457" spans="62:63" ht="12" customHeight="1" x14ac:dyDescent="0.25">
      <c r="BJ14457" s="1" t="s">
        <v>27028</v>
      </c>
      <c r="BK14457" s="1" t="s">
        <v>27030</v>
      </c>
    </row>
    <row r="14458" spans="62:63" ht="12" customHeight="1" x14ac:dyDescent="0.25">
      <c r="BJ14458" s="1" t="s">
        <v>27031</v>
      </c>
      <c r="BK14458" s="1" t="s">
        <v>26811</v>
      </c>
    </row>
    <row r="14459" spans="62:63" ht="12" customHeight="1" x14ac:dyDescent="0.25">
      <c r="BJ14459" s="1" t="s">
        <v>27031</v>
      </c>
      <c r="BK14459" s="1" t="s">
        <v>27032</v>
      </c>
    </row>
    <row r="14460" spans="62:63" ht="12" customHeight="1" x14ac:dyDescent="0.25">
      <c r="BJ14460" s="1" t="s">
        <v>27031</v>
      </c>
      <c r="BK14460" s="1" t="s">
        <v>27033</v>
      </c>
    </row>
    <row r="14461" spans="62:63" ht="12" customHeight="1" x14ac:dyDescent="0.25">
      <c r="BJ14461" s="1" t="s">
        <v>27034</v>
      </c>
      <c r="BK14461" s="1" t="s">
        <v>26811</v>
      </c>
    </row>
    <row r="14462" spans="62:63" ht="12" customHeight="1" x14ac:dyDescent="0.25">
      <c r="BJ14462" s="1" t="s">
        <v>27034</v>
      </c>
      <c r="BK14462" s="1" t="s">
        <v>27035</v>
      </c>
    </row>
    <row r="14463" spans="62:63" ht="12" customHeight="1" x14ac:dyDescent="0.25">
      <c r="BJ14463" s="1" t="s">
        <v>27034</v>
      </c>
      <c r="BK14463" s="1" t="s">
        <v>27036</v>
      </c>
    </row>
    <row r="14464" spans="62:63" ht="12" customHeight="1" x14ac:dyDescent="0.25">
      <c r="BJ14464" s="1" t="s">
        <v>27037</v>
      </c>
      <c r="BK14464" s="1" t="s">
        <v>26811</v>
      </c>
    </row>
    <row r="14465" spans="62:63" ht="12" customHeight="1" x14ac:dyDescent="0.25">
      <c r="BJ14465" s="1" t="s">
        <v>27037</v>
      </c>
      <c r="BK14465" s="1" t="s">
        <v>27038</v>
      </c>
    </row>
    <row r="14466" spans="62:63" ht="12" customHeight="1" x14ac:dyDescent="0.25">
      <c r="BJ14466" s="1" t="s">
        <v>27037</v>
      </c>
      <c r="BK14466" s="1" t="s">
        <v>27039</v>
      </c>
    </row>
    <row r="14467" spans="62:63" ht="12" customHeight="1" x14ac:dyDescent="0.25">
      <c r="BJ14467" s="1" t="s">
        <v>27040</v>
      </c>
      <c r="BK14467" s="1" t="s">
        <v>26811</v>
      </c>
    </row>
    <row r="14468" spans="62:63" ht="12" customHeight="1" x14ac:dyDescent="0.25">
      <c r="BJ14468" s="1" t="s">
        <v>27040</v>
      </c>
      <c r="BK14468" s="1" t="s">
        <v>27041</v>
      </c>
    </row>
    <row r="14469" spans="62:63" ht="12" customHeight="1" x14ac:dyDescent="0.25">
      <c r="BJ14469" s="1" t="s">
        <v>27040</v>
      </c>
      <c r="BK14469" s="1" t="s">
        <v>27042</v>
      </c>
    </row>
    <row r="14470" spans="62:63" ht="12" customHeight="1" x14ac:dyDescent="0.25">
      <c r="BJ14470" s="1" t="s">
        <v>27043</v>
      </c>
      <c r="BK14470" s="1" t="s">
        <v>26811</v>
      </c>
    </row>
    <row r="14471" spans="62:63" ht="12" customHeight="1" x14ac:dyDescent="0.25">
      <c r="BJ14471" s="1" t="s">
        <v>27043</v>
      </c>
      <c r="BK14471" s="1" t="s">
        <v>27044</v>
      </c>
    </row>
    <row r="14472" spans="62:63" ht="12" customHeight="1" x14ac:dyDescent="0.25">
      <c r="BJ14472" s="1" t="s">
        <v>27043</v>
      </c>
      <c r="BK14472" s="1" t="s">
        <v>27045</v>
      </c>
    </row>
    <row r="14473" spans="62:63" ht="12" customHeight="1" x14ac:dyDescent="0.25">
      <c r="BJ14473" s="1" t="s">
        <v>27043</v>
      </c>
      <c r="BK14473" s="1" t="s">
        <v>27046</v>
      </c>
    </row>
    <row r="14474" spans="62:63" ht="12" customHeight="1" x14ac:dyDescent="0.25">
      <c r="BJ14474" s="1" t="s">
        <v>27047</v>
      </c>
      <c r="BK14474" s="1" t="s">
        <v>26811</v>
      </c>
    </row>
    <row r="14475" spans="62:63" ht="12" customHeight="1" x14ac:dyDescent="0.25">
      <c r="BJ14475" s="1" t="s">
        <v>27047</v>
      </c>
      <c r="BK14475" s="1" t="s">
        <v>27048</v>
      </c>
    </row>
    <row r="14476" spans="62:63" ht="12" customHeight="1" x14ac:dyDescent="0.25">
      <c r="BJ14476" s="1" t="s">
        <v>27047</v>
      </c>
      <c r="BK14476" s="1" t="s">
        <v>27049</v>
      </c>
    </row>
    <row r="14477" spans="62:63" ht="12" customHeight="1" x14ac:dyDescent="0.25">
      <c r="BJ14477" s="1" t="s">
        <v>27050</v>
      </c>
      <c r="BK14477" s="1" t="s">
        <v>26811</v>
      </c>
    </row>
    <row r="14478" spans="62:63" ht="12" customHeight="1" x14ac:dyDescent="0.25">
      <c r="BJ14478" s="1" t="s">
        <v>27050</v>
      </c>
      <c r="BK14478" s="1" t="s">
        <v>27051</v>
      </c>
    </row>
    <row r="14479" spans="62:63" ht="12" customHeight="1" x14ac:dyDescent="0.25">
      <c r="BJ14479" s="1" t="s">
        <v>27050</v>
      </c>
      <c r="BK14479" s="1" t="s">
        <v>27052</v>
      </c>
    </row>
    <row r="14480" spans="62:63" ht="12" customHeight="1" x14ac:dyDescent="0.25">
      <c r="BJ14480" s="1" t="s">
        <v>27053</v>
      </c>
      <c r="BK14480" s="1" t="s">
        <v>26811</v>
      </c>
    </row>
    <row r="14481" spans="62:63" ht="12" customHeight="1" x14ac:dyDescent="0.25">
      <c r="BJ14481" s="1" t="s">
        <v>27053</v>
      </c>
      <c r="BK14481" s="1" t="s">
        <v>27054</v>
      </c>
    </row>
    <row r="14482" spans="62:63" ht="12" customHeight="1" x14ac:dyDescent="0.25">
      <c r="BJ14482" s="1" t="s">
        <v>27053</v>
      </c>
      <c r="BK14482" s="1" t="s">
        <v>27055</v>
      </c>
    </row>
    <row r="14483" spans="62:63" ht="12" customHeight="1" x14ac:dyDescent="0.25">
      <c r="BJ14483" s="1" t="s">
        <v>27056</v>
      </c>
      <c r="BK14483" s="1" t="s">
        <v>26811</v>
      </c>
    </row>
    <row r="14484" spans="62:63" ht="12" customHeight="1" x14ac:dyDescent="0.25">
      <c r="BJ14484" s="1" t="s">
        <v>27056</v>
      </c>
      <c r="BK14484" s="1" t="s">
        <v>27057</v>
      </c>
    </row>
    <row r="14485" spans="62:63" ht="12" customHeight="1" x14ac:dyDescent="0.25">
      <c r="BJ14485" s="1" t="s">
        <v>27056</v>
      </c>
      <c r="BK14485" s="1" t="s">
        <v>27058</v>
      </c>
    </row>
    <row r="14486" spans="62:63" ht="12" customHeight="1" x14ac:dyDescent="0.25">
      <c r="BJ14486" s="1" t="s">
        <v>27056</v>
      </c>
      <c r="BK14486" s="1" t="s">
        <v>27059</v>
      </c>
    </row>
    <row r="14487" spans="62:63" ht="12" customHeight="1" x14ac:dyDescent="0.25">
      <c r="BJ14487" s="1" t="s">
        <v>27060</v>
      </c>
      <c r="BK14487" s="1" t="s">
        <v>26811</v>
      </c>
    </row>
    <row r="14488" spans="62:63" ht="12" customHeight="1" x14ac:dyDescent="0.25">
      <c r="BJ14488" s="1" t="s">
        <v>27060</v>
      </c>
      <c r="BK14488" s="1" t="s">
        <v>27061</v>
      </c>
    </row>
    <row r="14489" spans="62:63" ht="12" customHeight="1" x14ac:dyDescent="0.25">
      <c r="BJ14489" s="1" t="s">
        <v>27060</v>
      </c>
      <c r="BK14489" s="1" t="s">
        <v>27062</v>
      </c>
    </row>
    <row r="14490" spans="62:63" ht="12" customHeight="1" x14ac:dyDescent="0.25">
      <c r="BJ14490" s="1" t="s">
        <v>27063</v>
      </c>
      <c r="BK14490" s="1" t="s">
        <v>26811</v>
      </c>
    </row>
    <row r="14491" spans="62:63" ht="12" customHeight="1" x14ac:dyDescent="0.25">
      <c r="BJ14491" s="1" t="s">
        <v>27063</v>
      </c>
      <c r="BK14491" s="1" t="s">
        <v>27064</v>
      </c>
    </row>
    <row r="14492" spans="62:63" ht="12" customHeight="1" x14ac:dyDescent="0.25">
      <c r="BJ14492" s="1" t="s">
        <v>27063</v>
      </c>
      <c r="BK14492" s="1" t="s">
        <v>27065</v>
      </c>
    </row>
    <row r="14493" spans="62:63" ht="12" customHeight="1" x14ac:dyDescent="0.25">
      <c r="BJ14493" s="1" t="s">
        <v>27063</v>
      </c>
      <c r="BK14493" s="1" t="s">
        <v>27066</v>
      </c>
    </row>
    <row r="14494" spans="62:63" ht="12" customHeight="1" x14ac:dyDescent="0.25">
      <c r="BJ14494" s="1" t="s">
        <v>27067</v>
      </c>
      <c r="BK14494" s="1" t="s">
        <v>26811</v>
      </c>
    </row>
    <row r="14495" spans="62:63" ht="12" customHeight="1" x14ac:dyDescent="0.25">
      <c r="BJ14495" s="1" t="s">
        <v>27067</v>
      </c>
      <c r="BK14495" s="1" t="s">
        <v>27068</v>
      </c>
    </row>
    <row r="14496" spans="62:63" ht="12" customHeight="1" x14ac:dyDescent="0.25">
      <c r="BJ14496" s="1" t="s">
        <v>27067</v>
      </c>
      <c r="BK14496" s="1" t="s">
        <v>27069</v>
      </c>
    </row>
    <row r="14497" spans="62:63" ht="12" customHeight="1" x14ac:dyDescent="0.25">
      <c r="BJ14497" s="1" t="s">
        <v>27070</v>
      </c>
      <c r="BK14497" s="1" t="s">
        <v>26811</v>
      </c>
    </row>
    <row r="14498" spans="62:63" ht="12" customHeight="1" x14ac:dyDescent="0.25">
      <c r="BJ14498" s="1" t="s">
        <v>27070</v>
      </c>
      <c r="BK14498" s="1" t="s">
        <v>27071</v>
      </c>
    </row>
    <row r="14499" spans="62:63" ht="12" customHeight="1" x14ac:dyDescent="0.25">
      <c r="BJ14499" s="1" t="s">
        <v>27070</v>
      </c>
      <c r="BK14499" s="1" t="s">
        <v>27072</v>
      </c>
    </row>
    <row r="14500" spans="62:63" ht="12" customHeight="1" x14ac:dyDescent="0.25">
      <c r="BJ14500" s="1" t="s">
        <v>27073</v>
      </c>
      <c r="BK14500" s="1" t="s">
        <v>26811</v>
      </c>
    </row>
    <row r="14501" spans="62:63" ht="12" customHeight="1" x14ac:dyDescent="0.25">
      <c r="BJ14501" s="1" t="s">
        <v>27073</v>
      </c>
      <c r="BK14501" s="1" t="s">
        <v>27074</v>
      </c>
    </row>
    <row r="14502" spans="62:63" ht="12" customHeight="1" x14ac:dyDescent="0.25">
      <c r="BJ14502" s="1" t="s">
        <v>27073</v>
      </c>
      <c r="BK14502" s="1" t="s">
        <v>27075</v>
      </c>
    </row>
    <row r="14503" spans="62:63" ht="12" customHeight="1" x14ac:dyDescent="0.25">
      <c r="BJ14503" s="1" t="s">
        <v>27076</v>
      </c>
      <c r="BK14503" s="1" t="s">
        <v>26811</v>
      </c>
    </row>
    <row r="14504" spans="62:63" ht="12" customHeight="1" x14ac:dyDescent="0.25">
      <c r="BJ14504" s="1" t="s">
        <v>27076</v>
      </c>
      <c r="BK14504" s="1" t="s">
        <v>27077</v>
      </c>
    </row>
    <row r="14505" spans="62:63" ht="12" customHeight="1" x14ac:dyDescent="0.25">
      <c r="BJ14505" s="1" t="s">
        <v>27076</v>
      </c>
      <c r="BK14505" s="1" t="s">
        <v>27078</v>
      </c>
    </row>
    <row r="14506" spans="62:63" ht="12" customHeight="1" x14ac:dyDescent="0.25">
      <c r="BJ14506" s="1" t="s">
        <v>27076</v>
      </c>
      <c r="BK14506" s="1" t="s">
        <v>27079</v>
      </c>
    </row>
    <row r="14507" spans="62:63" ht="12" customHeight="1" x14ac:dyDescent="0.25">
      <c r="BJ14507" s="1" t="s">
        <v>27080</v>
      </c>
      <c r="BK14507" s="1" t="s">
        <v>26811</v>
      </c>
    </row>
    <row r="14508" spans="62:63" ht="12" customHeight="1" x14ac:dyDescent="0.25">
      <c r="BJ14508" s="1" t="s">
        <v>27080</v>
      </c>
      <c r="BK14508" s="1" t="s">
        <v>27081</v>
      </c>
    </row>
    <row r="14509" spans="62:63" ht="12" customHeight="1" x14ac:dyDescent="0.25">
      <c r="BJ14509" s="1" t="s">
        <v>27080</v>
      </c>
      <c r="BK14509" s="1" t="s">
        <v>27082</v>
      </c>
    </row>
    <row r="14510" spans="62:63" ht="12" customHeight="1" x14ac:dyDescent="0.25">
      <c r="BJ14510" s="1" t="s">
        <v>27083</v>
      </c>
      <c r="BK14510" s="1" t="s">
        <v>26811</v>
      </c>
    </row>
    <row r="14511" spans="62:63" ht="12" customHeight="1" x14ac:dyDescent="0.25">
      <c r="BJ14511" s="1" t="s">
        <v>27083</v>
      </c>
      <c r="BK14511" s="1" t="s">
        <v>27084</v>
      </c>
    </row>
    <row r="14512" spans="62:63" ht="12" customHeight="1" x14ac:dyDescent="0.25">
      <c r="BJ14512" s="1" t="s">
        <v>27083</v>
      </c>
      <c r="BK14512" s="1" t="s">
        <v>27085</v>
      </c>
    </row>
    <row r="14513" spans="62:63" ht="12" customHeight="1" x14ac:dyDescent="0.25">
      <c r="BJ14513" s="1" t="s">
        <v>27086</v>
      </c>
      <c r="BK14513" s="1" t="s">
        <v>26811</v>
      </c>
    </row>
    <row r="14514" spans="62:63" ht="12" customHeight="1" x14ac:dyDescent="0.25">
      <c r="BJ14514" s="1" t="s">
        <v>27086</v>
      </c>
      <c r="BK14514" s="1" t="s">
        <v>27087</v>
      </c>
    </row>
    <row r="14515" spans="62:63" ht="12" customHeight="1" x14ac:dyDescent="0.25">
      <c r="BJ14515" s="1" t="s">
        <v>27086</v>
      </c>
      <c r="BK14515" s="1" t="s">
        <v>27088</v>
      </c>
    </row>
    <row r="14516" spans="62:63" ht="12" customHeight="1" x14ac:dyDescent="0.25">
      <c r="BJ14516" s="1" t="s">
        <v>27086</v>
      </c>
      <c r="BK14516" s="1" t="s">
        <v>27089</v>
      </c>
    </row>
    <row r="14517" spans="62:63" ht="12" customHeight="1" x14ac:dyDescent="0.25">
      <c r="BJ14517" s="1" t="s">
        <v>27090</v>
      </c>
      <c r="BK14517" s="1" t="s">
        <v>26811</v>
      </c>
    </row>
    <row r="14518" spans="62:63" ht="12" customHeight="1" x14ac:dyDescent="0.25">
      <c r="BJ14518" s="1" t="s">
        <v>27090</v>
      </c>
      <c r="BK14518" s="1" t="s">
        <v>27091</v>
      </c>
    </row>
    <row r="14519" spans="62:63" ht="12" customHeight="1" x14ac:dyDescent="0.25">
      <c r="BJ14519" s="1" t="s">
        <v>27090</v>
      </c>
      <c r="BK14519" s="1" t="s">
        <v>27092</v>
      </c>
    </row>
    <row r="14520" spans="62:63" ht="12" customHeight="1" x14ac:dyDescent="0.25">
      <c r="BJ14520" s="1" t="s">
        <v>27093</v>
      </c>
      <c r="BK14520" s="1" t="s">
        <v>26811</v>
      </c>
    </row>
    <row r="14521" spans="62:63" ht="12" customHeight="1" x14ac:dyDescent="0.25">
      <c r="BJ14521" s="1" t="s">
        <v>27093</v>
      </c>
      <c r="BK14521" s="1" t="s">
        <v>27094</v>
      </c>
    </row>
    <row r="14522" spans="62:63" ht="12" customHeight="1" x14ac:dyDescent="0.25">
      <c r="BJ14522" s="1" t="s">
        <v>27093</v>
      </c>
      <c r="BK14522" s="1" t="s">
        <v>27095</v>
      </c>
    </row>
    <row r="14523" spans="62:63" ht="12" customHeight="1" x14ac:dyDescent="0.25">
      <c r="BJ14523" s="1" t="s">
        <v>27096</v>
      </c>
      <c r="BK14523" s="1" t="s">
        <v>26811</v>
      </c>
    </row>
    <row r="14524" spans="62:63" ht="12" customHeight="1" x14ac:dyDescent="0.25">
      <c r="BJ14524" s="1" t="s">
        <v>27096</v>
      </c>
      <c r="BK14524" s="1" t="s">
        <v>27097</v>
      </c>
    </row>
    <row r="14525" spans="62:63" ht="12" customHeight="1" x14ac:dyDescent="0.25">
      <c r="BJ14525" s="1" t="s">
        <v>27096</v>
      </c>
      <c r="BK14525" s="1" t="s">
        <v>27098</v>
      </c>
    </row>
    <row r="14526" spans="62:63" ht="12" customHeight="1" x14ac:dyDescent="0.25">
      <c r="BJ14526" s="1" t="s">
        <v>27099</v>
      </c>
      <c r="BK14526" s="1" t="s">
        <v>26811</v>
      </c>
    </row>
    <row r="14527" spans="62:63" ht="12" customHeight="1" x14ac:dyDescent="0.25">
      <c r="BJ14527" s="1" t="s">
        <v>27099</v>
      </c>
      <c r="BK14527" s="1" t="s">
        <v>27100</v>
      </c>
    </row>
    <row r="14528" spans="62:63" ht="12" customHeight="1" x14ac:dyDescent="0.25">
      <c r="BJ14528" s="1" t="s">
        <v>27099</v>
      </c>
      <c r="BK14528" s="1" t="s">
        <v>27101</v>
      </c>
    </row>
    <row r="14529" spans="62:63" ht="12" customHeight="1" x14ac:dyDescent="0.25">
      <c r="BJ14529" s="1" t="s">
        <v>27102</v>
      </c>
      <c r="BK14529" s="1" t="s">
        <v>26811</v>
      </c>
    </row>
    <row r="14530" spans="62:63" ht="12" customHeight="1" x14ac:dyDescent="0.25">
      <c r="BJ14530" s="1" t="s">
        <v>27102</v>
      </c>
      <c r="BK14530" s="1" t="s">
        <v>27103</v>
      </c>
    </row>
    <row r="14531" spans="62:63" ht="12" customHeight="1" x14ac:dyDescent="0.25">
      <c r="BJ14531" s="1" t="s">
        <v>27102</v>
      </c>
      <c r="BK14531" s="1" t="s">
        <v>27104</v>
      </c>
    </row>
    <row r="14532" spans="62:63" ht="12" customHeight="1" x14ac:dyDescent="0.25">
      <c r="BJ14532" s="1" t="s">
        <v>27102</v>
      </c>
      <c r="BK14532" s="1" t="s">
        <v>27105</v>
      </c>
    </row>
    <row r="14533" spans="62:63" ht="12" customHeight="1" x14ac:dyDescent="0.25">
      <c r="BJ14533" s="1" t="s">
        <v>27106</v>
      </c>
      <c r="BK14533" s="1" t="s">
        <v>26811</v>
      </c>
    </row>
    <row r="14534" spans="62:63" ht="12" customHeight="1" x14ac:dyDescent="0.25">
      <c r="BJ14534" s="1" t="s">
        <v>27106</v>
      </c>
      <c r="BK14534" s="1" t="s">
        <v>27107</v>
      </c>
    </row>
    <row r="14535" spans="62:63" ht="12" customHeight="1" x14ac:dyDescent="0.25">
      <c r="BJ14535" s="1" t="s">
        <v>27106</v>
      </c>
      <c r="BK14535" s="1" t="s">
        <v>27108</v>
      </c>
    </row>
    <row r="14536" spans="62:63" ht="12" customHeight="1" x14ac:dyDescent="0.25">
      <c r="BJ14536" s="1" t="s">
        <v>27109</v>
      </c>
      <c r="BK14536" s="1" t="s">
        <v>26811</v>
      </c>
    </row>
    <row r="14537" spans="62:63" ht="12" customHeight="1" x14ac:dyDescent="0.25">
      <c r="BJ14537" s="1" t="s">
        <v>27109</v>
      </c>
      <c r="BK14537" s="1" t="s">
        <v>27110</v>
      </c>
    </row>
    <row r="14538" spans="62:63" ht="12" customHeight="1" x14ac:dyDescent="0.25">
      <c r="BJ14538" s="1" t="s">
        <v>27109</v>
      </c>
      <c r="BK14538" s="1" t="s">
        <v>27111</v>
      </c>
    </row>
    <row r="14539" spans="62:63" ht="12" customHeight="1" x14ac:dyDescent="0.25">
      <c r="BJ14539" s="1" t="s">
        <v>27112</v>
      </c>
      <c r="BK14539" s="1" t="s">
        <v>26811</v>
      </c>
    </row>
    <row r="14540" spans="62:63" ht="12" customHeight="1" x14ac:dyDescent="0.25">
      <c r="BJ14540" s="1" t="s">
        <v>27112</v>
      </c>
      <c r="BK14540" s="1" t="s">
        <v>27113</v>
      </c>
    </row>
    <row r="14541" spans="62:63" ht="12" customHeight="1" x14ac:dyDescent="0.25">
      <c r="BJ14541" s="1" t="s">
        <v>27112</v>
      </c>
      <c r="BK14541" s="1" t="s">
        <v>27114</v>
      </c>
    </row>
    <row r="14542" spans="62:63" ht="12" customHeight="1" x14ac:dyDescent="0.25">
      <c r="BJ14542" s="1" t="s">
        <v>27115</v>
      </c>
      <c r="BK14542" s="1" t="s">
        <v>26811</v>
      </c>
    </row>
    <row r="14543" spans="62:63" ht="12" customHeight="1" x14ac:dyDescent="0.25">
      <c r="BJ14543" s="1" t="s">
        <v>27115</v>
      </c>
      <c r="BK14543" s="1" t="s">
        <v>27116</v>
      </c>
    </row>
    <row r="14544" spans="62:63" ht="12" customHeight="1" x14ac:dyDescent="0.25">
      <c r="BJ14544" s="1" t="s">
        <v>27115</v>
      </c>
      <c r="BK14544" s="1" t="s">
        <v>27117</v>
      </c>
    </row>
    <row r="14545" spans="62:63" ht="12" customHeight="1" x14ac:dyDescent="0.25">
      <c r="BJ14545" s="1" t="s">
        <v>27118</v>
      </c>
      <c r="BK14545" s="1" t="s">
        <v>26811</v>
      </c>
    </row>
    <row r="14546" spans="62:63" ht="12" customHeight="1" x14ac:dyDescent="0.25">
      <c r="BJ14546" s="1" t="s">
        <v>27118</v>
      </c>
      <c r="BK14546" s="1" t="s">
        <v>27119</v>
      </c>
    </row>
    <row r="14547" spans="62:63" ht="12" customHeight="1" x14ac:dyDescent="0.25">
      <c r="BJ14547" s="1" t="s">
        <v>27118</v>
      </c>
      <c r="BK14547" s="1" t="s">
        <v>27120</v>
      </c>
    </row>
    <row r="14548" spans="62:63" ht="12" customHeight="1" x14ac:dyDescent="0.25">
      <c r="BJ14548" s="1" t="s">
        <v>27121</v>
      </c>
      <c r="BK14548" s="1" t="s">
        <v>26811</v>
      </c>
    </row>
    <row r="14549" spans="62:63" ht="12" customHeight="1" x14ac:dyDescent="0.25">
      <c r="BJ14549" s="1" t="s">
        <v>27121</v>
      </c>
      <c r="BK14549" s="1" t="s">
        <v>27122</v>
      </c>
    </row>
    <row r="14550" spans="62:63" ht="12" customHeight="1" x14ac:dyDescent="0.25">
      <c r="BJ14550" s="1" t="s">
        <v>27121</v>
      </c>
      <c r="BK14550" s="1" t="s">
        <v>27123</v>
      </c>
    </row>
    <row r="14551" spans="62:63" ht="12" customHeight="1" x14ac:dyDescent="0.25">
      <c r="BJ14551" s="1" t="s">
        <v>27121</v>
      </c>
      <c r="BK14551" s="1" t="s">
        <v>27124</v>
      </c>
    </row>
    <row r="14552" spans="62:63" ht="12" customHeight="1" x14ac:dyDescent="0.25">
      <c r="BJ14552" s="1" t="s">
        <v>27125</v>
      </c>
      <c r="BK14552" s="1" t="s">
        <v>26811</v>
      </c>
    </row>
    <row r="14553" spans="62:63" ht="12" customHeight="1" x14ac:dyDescent="0.25">
      <c r="BJ14553" s="1" t="s">
        <v>27125</v>
      </c>
      <c r="BK14553" s="1" t="s">
        <v>27126</v>
      </c>
    </row>
    <row r="14554" spans="62:63" ht="12" customHeight="1" x14ac:dyDescent="0.25">
      <c r="BJ14554" s="1" t="s">
        <v>27125</v>
      </c>
      <c r="BK14554" s="1" t="s">
        <v>27127</v>
      </c>
    </row>
    <row r="14555" spans="62:63" ht="12" customHeight="1" x14ac:dyDescent="0.25">
      <c r="BJ14555" s="1" t="s">
        <v>27125</v>
      </c>
      <c r="BK14555" s="1" t="s">
        <v>27128</v>
      </c>
    </row>
    <row r="14556" spans="62:63" ht="12" customHeight="1" x14ac:dyDescent="0.25">
      <c r="BJ14556" s="1" t="s">
        <v>27129</v>
      </c>
      <c r="BK14556" s="1" t="s">
        <v>26811</v>
      </c>
    </row>
    <row r="14557" spans="62:63" ht="12" customHeight="1" x14ac:dyDescent="0.25">
      <c r="BJ14557" s="1" t="s">
        <v>27129</v>
      </c>
      <c r="BK14557" s="1" t="s">
        <v>27130</v>
      </c>
    </row>
    <row r="14558" spans="62:63" ht="12" customHeight="1" x14ac:dyDescent="0.25">
      <c r="BJ14558" s="1" t="s">
        <v>27129</v>
      </c>
      <c r="BK14558" s="1" t="s">
        <v>27131</v>
      </c>
    </row>
    <row r="14559" spans="62:63" ht="12" customHeight="1" x14ac:dyDescent="0.25">
      <c r="BJ14559" s="1" t="s">
        <v>27129</v>
      </c>
      <c r="BK14559" s="1" t="s">
        <v>27132</v>
      </c>
    </row>
    <row r="14560" spans="62:63" ht="12" customHeight="1" x14ac:dyDescent="0.25">
      <c r="BJ14560" s="1" t="s">
        <v>27133</v>
      </c>
      <c r="BK14560" s="1" t="s">
        <v>26811</v>
      </c>
    </row>
    <row r="14561" spans="62:63" ht="12" customHeight="1" x14ac:dyDescent="0.25">
      <c r="BJ14561" s="1" t="s">
        <v>27133</v>
      </c>
      <c r="BK14561" s="1" t="s">
        <v>27134</v>
      </c>
    </row>
    <row r="14562" spans="62:63" ht="12" customHeight="1" x14ac:dyDescent="0.25">
      <c r="BJ14562" s="1" t="s">
        <v>27133</v>
      </c>
      <c r="BK14562" s="1" t="s">
        <v>27135</v>
      </c>
    </row>
    <row r="14563" spans="62:63" ht="12" customHeight="1" x14ac:dyDescent="0.25">
      <c r="BJ14563" s="1" t="s">
        <v>27136</v>
      </c>
      <c r="BK14563" s="1" t="s">
        <v>26811</v>
      </c>
    </row>
    <row r="14564" spans="62:63" ht="12" customHeight="1" x14ac:dyDescent="0.25">
      <c r="BJ14564" s="1" t="s">
        <v>27136</v>
      </c>
      <c r="BK14564" s="1" t="s">
        <v>27137</v>
      </c>
    </row>
    <row r="14565" spans="62:63" ht="12" customHeight="1" x14ac:dyDescent="0.25">
      <c r="BJ14565" s="1" t="s">
        <v>27136</v>
      </c>
      <c r="BK14565" s="1" t="s">
        <v>27138</v>
      </c>
    </row>
    <row r="14566" spans="62:63" ht="12" customHeight="1" x14ac:dyDescent="0.25">
      <c r="BJ14566" s="1" t="s">
        <v>27139</v>
      </c>
      <c r="BK14566" s="1" t="s">
        <v>26811</v>
      </c>
    </row>
    <row r="14567" spans="62:63" ht="12" customHeight="1" x14ac:dyDescent="0.25">
      <c r="BJ14567" s="1" t="s">
        <v>27139</v>
      </c>
      <c r="BK14567" s="1" t="s">
        <v>27140</v>
      </c>
    </row>
    <row r="14568" spans="62:63" ht="12" customHeight="1" x14ac:dyDescent="0.25">
      <c r="BJ14568" s="1" t="s">
        <v>27139</v>
      </c>
      <c r="BK14568" s="1" t="s">
        <v>27141</v>
      </c>
    </row>
    <row r="14569" spans="62:63" ht="12" customHeight="1" x14ac:dyDescent="0.25">
      <c r="BJ14569" s="1" t="s">
        <v>27139</v>
      </c>
      <c r="BK14569" s="1" t="s">
        <v>27142</v>
      </c>
    </row>
    <row r="14570" spans="62:63" ht="12" customHeight="1" x14ac:dyDescent="0.25">
      <c r="BJ14570" s="1" t="s">
        <v>27143</v>
      </c>
      <c r="BK14570" s="1" t="s">
        <v>26811</v>
      </c>
    </row>
    <row r="14571" spans="62:63" ht="12" customHeight="1" x14ac:dyDescent="0.25">
      <c r="BJ14571" s="1" t="s">
        <v>27143</v>
      </c>
      <c r="BK14571" s="1" t="s">
        <v>27144</v>
      </c>
    </row>
    <row r="14572" spans="62:63" ht="12" customHeight="1" x14ac:dyDescent="0.25">
      <c r="BJ14572" s="1" t="s">
        <v>27145</v>
      </c>
      <c r="BK14572" s="1" t="s">
        <v>26811</v>
      </c>
    </row>
    <row r="14573" spans="62:63" ht="12" customHeight="1" x14ac:dyDescent="0.25">
      <c r="BJ14573" s="1" t="s">
        <v>27145</v>
      </c>
      <c r="BK14573" s="1" t="s">
        <v>27146</v>
      </c>
    </row>
    <row r="14574" spans="62:63" ht="12" customHeight="1" x14ac:dyDescent="0.25">
      <c r="BJ14574" s="1" t="s">
        <v>27145</v>
      </c>
      <c r="BK14574" s="1" t="s">
        <v>27147</v>
      </c>
    </row>
    <row r="14575" spans="62:63" ht="12" customHeight="1" x14ac:dyDescent="0.25">
      <c r="BJ14575" s="1" t="s">
        <v>27148</v>
      </c>
      <c r="BK14575" s="1" t="s">
        <v>26811</v>
      </c>
    </row>
    <row r="14576" spans="62:63" ht="12" customHeight="1" x14ac:dyDescent="0.25">
      <c r="BJ14576" s="1" t="s">
        <v>27148</v>
      </c>
      <c r="BK14576" s="1" t="s">
        <v>27149</v>
      </c>
    </row>
    <row r="14577" spans="62:63" ht="12" customHeight="1" x14ac:dyDescent="0.25">
      <c r="BJ14577" s="1" t="s">
        <v>27148</v>
      </c>
      <c r="BK14577" s="1" t="s">
        <v>27150</v>
      </c>
    </row>
    <row r="14578" spans="62:63" ht="12" customHeight="1" x14ac:dyDescent="0.25">
      <c r="BJ14578" s="1" t="s">
        <v>27148</v>
      </c>
      <c r="BK14578" s="1" t="s">
        <v>27151</v>
      </c>
    </row>
    <row r="14579" spans="62:63" ht="12" customHeight="1" x14ac:dyDescent="0.25">
      <c r="BJ14579" s="1" t="s">
        <v>27152</v>
      </c>
      <c r="BK14579" s="1" t="s">
        <v>26811</v>
      </c>
    </row>
    <row r="14580" spans="62:63" ht="12" customHeight="1" x14ac:dyDescent="0.25">
      <c r="BJ14580" s="1" t="s">
        <v>27152</v>
      </c>
      <c r="BK14580" s="1" t="s">
        <v>27153</v>
      </c>
    </row>
    <row r="14581" spans="62:63" ht="12" customHeight="1" x14ac:dyDescent="0.25">
      <c r="BJ14581" s="1" t="s">
        <v>27152</v>
      </c>
      <c r="BK14581" s="1" t="s">
        <v>27154</v>
      </c>
    </row>
    <row r="14582" spans="62:63" ht="12" customHeight="1" x14ac:dyDescent="0.25">
      <c r="BJ14582" s="1" t="s">
        <v>27155</v>
      </c>
      <c r="BK14582" s="1" t="s">
        <v>26811</v>
      </c>
    </row>
    <row r="14583" spans="62:63" ht="12" customHeight="1" x14ac:dyDescent="0.25">
      <c r="BJ14583" s="1" t="s">
        <v>27155</v>
      </c>
      <c r="BK14583" s="1" t="s">
        <v>27156</v>
      </c>
    </row>
    <row r="14584" spans="62:63" ht="12" customHeight="1" x14ac:dyDescent="0.25">
      <c r="BJ14584" s="1" t="s">
        <v>27155</v>
      </c>
      <c r="BK14584" s="1" t="s">
        <v>27157</v>
      </c>
    </row>
    <row r="14585" spans="62:63" ht="12" customHeight="1" x14ac:dyDescent="0.25">
      <c r="BJ14585" s="1" t="s">
        <v>27158</v>
      </c>
      <c r="BK14585" s="1" t="s">
        <v>26811</v>
      </c>
    </row>
    <row r="14586" spans="62:63" ht="12" customHeight="1" x14ac:dyDescent="0.25">
      <c r="BJ14586" s="1" t="s">
        <v>27158</v>
      </c>
      <c r="BK14586" s="1" t="s">
        <v>27159</v>
      </c>
    </row>
    <row r="14587" spans="62:63" ht="12" customHeight="1" x14ac:dyDescent="0.25">
      <c r="BJ14587" s="1" t="s">
        <v>27158</v>
      </c>
      <c r="BK14587" s="1" t="s">
        <v>27160</v>
      </c>
    </row>
    <row r="14588" spans="62:63" ht="12" customHeight="1" x14ac:dyDescent="0.25">
      <c r="BJ14588" s="1" t="s">
        <v>27161</v>
      </c>
      <c r="BK14588" s="1" t="s">
        <v>26811</v>
      </c>
    </row>
    <row r="14589" spans="62:63" ht="12" customHeight="1" x14ac:dyDescent="0.25">
      <c r="BJ14589" s="1" t="s">
        <v>27161</v>
      </c>
      <c r="BK14589" s="1" t="s">
        <v>27162</v>
      </c>
    </row>
    <row r="14590" spans="62:63" ht="12" customHeight="1" x14ac:dyDescent="0.25">
      <c r="BJ14590" s="1" t="s">
        <v>27163</v>
      </c>
      <c r="BK14590" s="1" t="s">
        <v>26811</v>
      </c>
    </row>
    <row r="14591" spans="62:63" ht="12" customHeight="1" x14ac:dyDescent="0.25">
      <c r="BJ14591" s="1" t="s">
        <v>27163</v>
      </c>
      <c r="BK14591" s="1" t="s">
        <v>27164</v>
      </c>
    </row>
    <row r="14592" spans="62:63" ht="12" customHeight="1" x14ac:dyDescent="0.25">
      <c r="BJ14592" s="1" t="s">
        <v>27163</v>
      </c>
      <c r="BK14592" s="1" t="s">
        <v>27165</v>
      </c>
    </row>
    <row r="14593" spans="62:63" ht="12" customHeight="1" x14ac:dyDescent="0.25">
      <c r="BJ14593" s="1" t="s">
        <v>27166</v>
      </c>
      <c r="BK14593" s="1" t="s">
        <v>26811</v>
      </c>
    </row>
    <row r="14594" spans="62:63" ht="12" customHeight="1" x14ac:dyDescent="0.25">
      <c r="BJ14594" s="1" t="s">
        <v>27166</v>
      </c>
      <c r="BK14594" s="1" t="s">
        <v>27167</v>
      </c>
    </row>
    <row r="14595" spans="62:63" ht="12" customHeight="1" x14ac:dyDescent="0.25">
      <c r="BJ14595" s="1" t="s">
        <v>27166</v>
      </c>
      <c r="BK14595" s="1" t="s">
        <v>27168</v>
      </c>
    </row>
    <row r="14596" spans="62:63" ht="12" customHeight="1" x14ac:dyDescent="0.25">
      <c r="BJ14596" s="1" t="s">
        <v>27166</v>
      </c>
      <c r="BK14596" s="1" t="s">
        <v>27169</v>
      </c>
    </row>
    <row r="14597" spans="62:63" ht="12" customHeight="1" x14ac:dyDescent="0.25">
      <c r="BJ14597" s="1" t="s">
        <v>27170</v>
      </c>
      <c r="BK14597" s="1" t="s">
        <v>26811</v>
      </c>
    </row>
    <row r="14598" spans="62:63" ht="12" customHeight="1" x14ac:dyDescent="0.25">
      <c r="BJ14598" s="1" t="s">
        <v>27170</v>
      </c>
      <c r="BK14598" s="1" t="s">
        <v>27171</v>
      </c>
    </row>
    <row r="14599" spans="62:63" ht="12" customHeight="1" x14ac:dyDescent="0.25">
      <c r="BJ14599" s="1" t="s">
        <v>27170</v>
      </c>
      <c r="BK14599" s="1" t="s">
        <v>27172</v>
      </c>
    </row>
    <row r="14600" spans="62:63" ht="12" customHeight="1" x14ac:dyDescent="0.25">
      <c r="BJ14600" s="1" t="s">
        <v>27173</v>
      </c>
      <c r="BK14600" s="1" t="s">
        <v>26811</v>
      </c>
    </row>
    <row r="14601" spans="62:63" ht="12" customHeight="1" x14ac:dyDescent="0.25">
      <c r="BJ14601" s="1" t="s">
        <v>27173</v>
      </c>
      <c r="BK14601" s="1" t="s">
        <v>27174</v>
      </c>
    </row>
    <row r="14602" spans="62:63" ht="12" customHeight="1" x14ac:dyDescent="0.25">
      <c r="BJ14602" s="1" t="s">
        <v>27173</v>
      </c>
      <c r="BK14602" s="1" t="s">
        <v>27175</v>
      </c>
    </row>
    <row r="14603" spans="62:63" ht="12" customHeight="1" x14ac:dyDescent="0.25">
      <c r="BJ14603" s="1" t="s">
        <v>27176</v>
      </c>
      <c r="BK14603" s="1" t="s">
        <v>26811</v>
      </c>
    </row>
    <row r="14604" spans="62:63" ht="12" customHeight="1" x14ac:dyDescent="0.25">
      <c r="BJ14604" s="1" t="s">
        <v>27176</v>
      </c>
      <c r="BK14604" s="1" t="s">
        <v>27177</v>
      </c>
    </row>
    <row r="14605" spans="62:63" ht="12" customHeight="1" x14ac:dyDescent="0.25">
      <c r="BJ14605" s="1" t="s">
        <v>27176</v>
      </c>
      <c r="BK14605" s="1" t="s">
        <v>27178</v>
      </c>
    </row>
    <row r="14606" spans="62:63" ht="12" customHeight="1" x14ac:dyDescent="0.25">
      <c r="BJ14606" s="1" t="s">
        <v>27179</v>
      </c>
      <c r="BK14606" s="1" t="s">
        <v>26811</v>
      </c>
    </row>
    <row r="14607" spans="62:63" ht="12" customHeight="1" x14ac:dyDescent="0.25">
      <c r="BJ14607" s="1" t="s">
        <v>27179</v>
      </c>
      <c r="BK14607" s="1" t="s">
        <v>27180</v>
      </c>
    </row>
    <row r="14608" spans="62:63" ht="12" customHeight="1" x14ac:dyDescent="0.25">
      <c r="BJ14608" s="1" t="s">
        <v>27179</v>
      </c>
      <c r="BK14608" s="1" t="s">
        <v>27181</v>
      </c>
    </row>
    <row r="14609" spans="62:63" ht="12" customHeight="1" x14ac:dyDescent="0.25">
      <c r="BJ14609" s="1" t="s">
        <v>27182</v>
      </c>
      <c r="BK14609" s="1" t="s">
        <v>26811</v>
      </c>
    </row>
    <row r="14610" spans="62:63" ht="12" customHeight="1" x14ac:dyDescent="0.25">
      <c r="BJ14610" s="1" t="s">
        <v>27182</v>
      </c>
      <c r="BK14610" s="1" t="s">
        <v>27183</v>
      </c>
    </row>
    <row r="14611" spans="62:63" ht="12" customHeight="1" x14ac:dyDescent="0.25">
      <c r="BJ14611" s="1" t="s">
        <v>27182</v>
      </c>
      <c r="BK14611" s="1" t="s">
        <v>27184</v>
      </c>
    </row>
    <row r="14612" spans="62:63" ht="12" customHeight="1" x14ac:dyDescent="0.25">
      <c r="BJ14612" s="1" t="s">
        <v>27185</v>
      </c>
      <c r="BK14612" s="1" t="s">
        <v>26811</v>
      </c>
    </row>
    <row r="14613" spans="62:63" ht="12" customHeight="1" x14ac:dyDescent="0.25">
      <c r="BJ14613" s="1" t="s">
        <v>27185</v>
      </c>
      <c r="BK14613" s="1" t="s">
        <v>27186</v>
      </c>
    </row>
    <row r="14614" spans="62:63" ht="12" customHeight="1" x14ac:dyDescent="0.25">
      <c r="BJ14614" s="1" t="s">
        <v>27185</v>
      </c>
      <c r="BK14614" s="1" t="s">
        <v>27187</v>
      </c>
    </row>
    <row r="14615" spans="62:63" ht="12" customHeight="1" x14ac:dyDescent="0.25">
      <c r="BJ14615" s="1" t="s">
        <v>27185</v>
      </c>
      <c r="BK14615" s="1" t="s">
        <v>27188</v>
      </c>
    </row>
    <row r="14616" spans="62:63" ht="12" customHeight="1" x14ac:dyDescent="0.25">
      <c r="BJ14616" s="1" t="s">
        <v>27189</v>
      </c>
      <c r="BK14616" s="1" t="s">
        <v>26811</v>
      </c>
    </row>
    <row r="14617" spans="62:63" ht="12" customHeight="1" x14ac:dyDescent="0.25">
      <c r="BJ14617" s="1" t="s">
        <v>27189</v>
      </c>
      <c r="BK14617" s="1" t="s">
        <v>27190</v>
      </c>
    </row>
    <row r="14618" spans="62:63" ht="12" customHeight="1" x14ac:dyDescent="0.25">
      <c r="BJ14618" s="1" t="s">
        <v>27189</v>
      </c>
      <c r="BK14618" s="1" t="s">
        <v>27191</v>
      </c>
    </row>
    <row r="14619" spans="62:63" ht="12" customHeight="1" x14ac:dyDescent="0.25">
      <c r="BJ14619" s="1" t="s">
        <v>27189</v>
      </c>
      <c r="BK14619" s="1" t="s">
        <v>27192</v>
      </c>
    </row>
    <row r="14620" spans="62:63" ht="12" customHeight="1" x14ac:dyDescent="0.25">
      <c r="BJ14620" s="1" t="s">
        <v>27189</v>
      </c>
      <c r="BK14620" s="1" t="s">
        <v>27193</v>
      </c>
    </row>
    <row r="14621" spans="62:63" ht="12" customHeight="1" x14ac:dyDescent="0.25">
      <c r="BJ14621" s="1" t="s">
        <v>27194</v>
      </c>
      <c r="BK14621" s="1" t="s">
        <v>26811</v>
      </c>
    </row>
    <row r="14622" spans="62:63" ht="12" customHeight="1" x14ac:dyDescent="0.25">
      <c r="BJ14622" s="1" t="s">
        <v>27194</v>
      </c>
      <c r="BK14622" s="1" t="s">
        <v>27195</v>
      </c>
    </row>
    <row r="14623" spans="62:63" ht="12" customHeight="1" x14ac:dyDescent="0.25">
      <c r="BJ14623" s="1" t="s">
        <v>27194</v>
      </c>
      <c r="BK14623" s="1" t="s">
        <v>27196</v>
      </c>
    </row>
    <row r="14624" spans="62:63" ht="12" customHeight="1" x14ac:dyDescent="0.25">
      <c r="BJ14624" s="1" t="s">
        <v>27194</v>
      </c>
      <c r="BK14624" s="1" t="s">
        <v>27197</v>
      </c>
    </row>
    <row r="14625" spans="62:63" ht="12" customHeight="1" x14ac:dyDescent="0.25">
      <c r="BJ14625" s="1" t="s">
        <v>27198</v>
      </c>
      <c r="BK14625" s="1" t="s">
        <v>26811</v>
      </c>
    </row>
    <row r="14626" spans="62:63" ht="12" customHeight="1" x14ac:dyDescent="0.25">
      <c r="BJ14626" s="1" t="s">
        <v>27198</v>
      </c>
      <c r="BK14626" s="1" t="s">
        <v>27199</v>
      </c>
    </row>
    <row r="14627" spans="62:63" ht="12" customHeight="1" x14ac:dyDescent="0.25">
      <c r="BJ14627" s="1" t="s">
        <v>27198</v>
      </c>
      <c r="BK14627" s="1" t="s">
        <v>27200</v>
      </c>
    </row>
    <row r="14628" spans="62:63" ht="12" customHeight="1" x14ac:dyDescent="0.25">
      <c r="BJ14628" s="1" t="s">
        <v>27201</v>
      </c>
      <c r="BK14628" s="1" t="s">
        <v>26811</v>
      </c>
    </row>
    <row r="14629" spans="62:63" ht="12" customHeight="1" x14ac:dyDescent="0.25">
      <c r="BJ14629" s="1" t="s">
        <v>27201</v>
      </c>
      <c r="BK14629" s="1" t="s">
        <v>27202</v>
      </c>
    </row>
    <row r="14630" spans="62:63" ht="12" customHeight="1" x14ac:dyDescent="0.25">
      <c r="BJ14630" s="1" t="s">
        <v>27201</v>
      </c>
      <c r="BK14630" s="1" t="s">
        <v>27203</v>
      </c>
    </row>
    <row r="14631" spans="62:63" ht="12" customHeight="1" x14ac:dyDescent="0.25">
      <c r="BJ14631" s="1" t="s">
        <v>27204</v>
      </c>
      <c r="BK14631" s="1" t="s">
        <v>26811</v>
      </c>
    </row>
    <row r="14632" spans="62:63" ht="12" customHeight="1" x14ac:dyDescent="0.25">
      <c r="BJ14632" s="1" t="s">
        <v>27204</v>
      </c>
      <c r="BK14632" s="1" t="s">
        <v>27205</v>
      </c>
    </row>
    <row r="14633" spans="62:63" ht="12" customHeight="1" x14ac:dyDescent="0.25">
      <c r="BJ14633" s="1" t="s">
        <v>27204</v>
      </c>
      <c r="BK14633" s="1" t="s">
        <v>27206</v>
      </c>
    </row>
    <row r="14634" spans="62:63" ht="12" customHeight="1" x14ac:dyDescent="0.25">
      <c r="BJ14634" s="1" t="s">
        <v>27204</v>
      </c>
      <c r="BK14634" s="1" t="s">
        <v>27207</v>
      </c>
    </row>
    <row r="14635" spans="62:63" ht="12" customHeight="1" x14ac:dyDescent="0.25">
      <c r="BJ14635" s="1" t="s">
        <v>27208</v>
      </c>
      <c r="BK14635" s="1" t="s">
        <v>26811</v>
      </c>
    </row>
    <row r="14636" spans="62:63" ht="12" customHeight="1" x14ac:dyDescent="0.25">
      <c r="BJ14636" s="1" t="s">
        <v>27208</v>
      </c>
      <c r="BK14636" s="1" t="s">
        <v>27209</v>
      </c>
    </row>
    <row r="14637" spans="62:63" ht="12" customHeight="1" x14ac:dyDescent="0.25">
      <c r="BJ14637" s="1" t="s">
        <v>27208</v>
      </c>
      <c r="BK14637" s="1" t="s">
        <v>27210</v>
      </c>
    </row>
    <row r="14638" spans="62:63" ht="12" customHeight="1" x14ac:dyDescent="0.25">
      <c r="BJ14638" s="1" t="s">
        <v>27211</v>
      </c>
      <c r="BK14638" s="1" t="s">
        <v>26811</v>
      </c>
    </row>
    <row r="14639" spans="62:63" ht="12" customHeight="1" x14ac:dyDescent="0.25">
      <c r="BJ14639" s="1" t="s">
        <v>27211</v>
      </c>
      <c r="BK14639" s="1" t="s">
        <v>27212</v>
      </c>
    </row>
    <row r="14640" spans="62:63" ht="12" customHeight="1" x14ac:dyDescent="0.25">
      <c r="BJ14640" s="1" t="s">
        <v>27211</v>
      </c>
      <c r="BK14640" s="1" t="s">
        <v>27213</v>
      </c>
    </row>
    <row r="14641" spans="62:63" ht="12" customHeight="1" x14ac:dyDescent="0.25">
      <c r="BJ14641" s="1" t="s">
        <v>27214</v>
      </c>
      <c r="BK14641" s="1" t="s">
        <v>26811</v>
      </c>
    </row>
    <row r="14642" spans="62:63" ht="12" customHeight="1" x14ac:dyDescent="0.25">
      <c r="BJ14642" s="1" t="s">
        <v>27214</v>
      </c>
      <c r="BK14642" s="1" t="s">
        <v>27215</v>
      </c>
    </row>
    <row r="14643" spans="62:63" ht="12" customHeight="1" x14ac:dyDescent="0.25">
      <c r="BJ14643" s="1" t="s">
        <v>27214</v>
      </c>
      <c r="BK14643" s="1" t="s">
        <v>27216</v>
      </c>
    </row>
    <row r="14644" spans="62:63" ht="12" customHeight="1" x14ac:dyDescent="0.25">
      <c r="BJ14644" s="1" t="s">
        <v>27217</v>
      </c>
      <c r="BK14644" s="1" t="s">
        <v>26811</v>
      </c>
    </row>
    <row r="14645" spans="62:63" ht="12" customHeight="1" x14ac:dyDescent="0.25">
      <c r="BJ14645" s="1" t="s">
        <v>27217</v>
      </c>
      <c r="BK14645" s="1" t="s">
        <v>27218</v>
      </c>
    </row>
    <row r="14646" spans="62:63" ht="12" customHeight="1" x14ac:dyDescent="0.25">
      <c r="BJ14646" s="1" t="s">
        <v>27217</v>
      </c>
      <c r="BK14646" s="1" t="s">
        <v>27219</v>
      </c>
    </row>
    <row r="14647" spans="62:63" ht="12" customHeight="1" x14ac:dyDescent="0.25">
      <c r="BJ14647" s="1" t="s">
        <v>27220</v>
      </c>
      <c r="BK14647" s="1" t="s">
        <v>26811</v>
      </c>
    </row>
    <row r="14648" spans="62:63" ht="12" customHeight="1" x14ac:dyDescent="0.25">
      <c r="BJ14648" s="1" t="s">
        <v>27220</v>
      </c>
      <c r="BK14648" s="1" t="s">
        <v>27221</v>
      </c>
    </row>
    <row r="14649" spans="62:63" ht="12" customHeight="1" x14ac:dyDescent="0.25">
      <c r="BJ14649" s="1" t="s">
        <v>27220</v>
      </c>
      <c r="BK14649" s="1" t="s">
        <v>27222</v>
      </c>
    </row>
    <row r="14650" spans="62:63" ht="12" customHeight="1" x14ac:dyDescent="0.25">
      <c r="BJ14650" s="1" t="s">
        <v>27223</v>
      </c>
      <c r="BK14650" s="1" t="s">
        <v>26811</v>
      </c>
    </row>
    <row r="14651" spans="62:63" ht="12" customHeight="1" x14ac:dyDescent="0.25">
      <c r="BJ14651" s="1" t="s">
        <v>27223</v>
      </c>
      <c r="BK14651" s="1" t="s">
        <v>27224</v>
      </c>
    </row>
    <row r="14652" spans="62:63" ht="12" customHeight="1" x14ac:dyDescent="0.25">
      <c r="BJ14652" s="1" t="s">
        <v>27223</v>
      </c>
      <c r="BK14652" s="1" t="s">
        <v>27225</v>
      </c>
    </row>
    <row r="14653" spans="62:63" ht="12" customHeight="1" x14ac:dyDescent="0.25">
      <c r="BJ14653" s="1" t="s">
        <v>27226</v>
      </c>
      <c r="BK14653" s="1" t="s">
        <v>26811</v>
      </c>
    </row>
    <row r="14654" spans="62:63" ht="12" customHeight="1" x14ac:dyDescent="0.25">
      <c r="BJ14654" s="1" t="s">
        <v>27226</v>
      </c>
      <c r="BK14654" s="1" t="s">
        <v>27227</v>
      </c>
    </row>
    <row r="14655" spans="62:63" ht="12" customHeight="1" x14ac:dyDescent="0.25">
      <c r="BJ14655" s="1" t="s">
        <v>27226</v>
      </c>
      <c r="BK14655" s="1" t="s">
        <v>27228</v>
      </c>
    </row>
    <row r="14656" spans="62:63" ht="12" customHeight="1" x14ac:dyDescent="0.25">
      <c r="BJ14656" s="1" t="s">
        <v>27226</v>
      </c>
      <c r="BK14656" s="1" t="s">
        <v>27229</v>
      </c>
    </row>
    <row r="14657" spans="62:63" ht="12" customHeight="1" x14ac:dyDescent="0.25">
      <c r="BJ14657" s="1" t="s">
        <v>27230</v>
      </c>
      <c r="BK14657" s="1" t="s">
        <v>26811</v>
      </c>
    </row>
    <row r="14658" spans="62:63" ht="12" customHeight="1" x14ac:dyDescent="0.25">
      <c r="BJ14658" s="1" t="s">
        <v>27230</v>
      </c>
      <c r="BK14658" s="1" t="s">
        <v>27231</v>
      </c>
    </row>
    <row r="14659" spans="62:63" ht="12" customHeight="1" x14ac:dyDescent="0.25">
      <c r="BJ14659" s="1" t="s">
        <v>27230</v>
      </c>
      <c r="BK14659" s="1" t="s">
        <v>27232</v>
      </c>
    </row>
    <row r="14660" spans="62:63" ht="12" customHeight="1" x14ac:dyDescent="0.25">
      <c r="BJ14660" s="1" t="s">
        <v>27230</v>
      </c>
      <c r="BK14660" s="1" t="s">
        <v>27233</v>
      </c>
    </row>
    <row r="14661" spans="62:63" ht="12" customHeight="1" x14ac:dyDescent="0.25">
      <c r="BJ14661" s="1" t="s">
        <v>27234</v>
      </c>
      <c r="BK14661" s="1" t="s">
        <v>26811</v>
      </c>
    </row>
    <row r="14662" spans="62:63" ht="12" customHeight="1" x14ac:dyDescent="0.25">
      <c r="BJ14662" s="1" t="s">
        <v>27234</v>
      </c>
      <c r="BK14662" s="1" t="s">
        <v>27235</v>
      </c>
    </row>
    <row r="14663" spans="62:63" ht="12" customHeight="1" x14ac:dyDescent="0.25">
      <c r="BJ14663" s="1" t="s">
        <v>27236</v>
      </c>
      <c r="BK14663" s="1" t="s">
        <v>26811</v>
      </c>
    </row>
    <row r="14664" spans="62:63" ht="12" customHeight="1" x14ac:dyDescent="0.25">
      <c r="BJ14664" s="1" t="s">
        <v>27236</v>
      </c>
      <c r="BK14664" s="1" t="s">
        <v>27237</v>
      </c>
    </row>
    <row r="14665" spans="62:63" ht="12" customHeight="1" x14ac:dyDescent="0.25">
      <c r="BJ14665" s="1" t="s">
        <v>27238</v>
      </c>
      <c r="BK14665" s="1" t="s">
        <v>26811</v>
      </c>
    </row>
    <row r="14666" spans="62:63" ht="12" customHeight="1" x14ac:dyDescent="0.25">
      <c r="BJ14666" s="1" t="s">
        <v>27238</v>
      </c>
      <c r="BK14666" s="1" t="s">
        <v>27239</v>
      </c>
    </row>
    <row r="14667" spans="62:63" ht="12" customHeight="1" x14ac:dyDescent="0.25">
      <c r="BJ14667" s="1" t="s">
        <v>27240</v>
      </c>
      <c r="BK14667" s="1" t="s">
        <v>26811</v>
      </c>
    </row>
    <row r="14668" spans="62:63" ht="12" customHeight="1" x14ac:dyDescent="0.25">
      <c r="BJ14668" s="1" t="s">
        <v>27240</v>
      </c>
      <c r="BK14668" s="1" t="s">
        <v>27241</v>
      </c>
    </row>
    <row r="14669" spans="62:63" ht="12" customHeight="1" x14ac:dyDescent="0.25">
      <c r="BJ14669" s="1" t="s">
        <v>27242</v>
      </c>
      <c r="BK14669" s="1" t="s">
        <v>26811</v>
      </c>
    </row>
    <row r="14670" spans="62:63" ht="12" customHeight="1" x14ac:dyDescent="0.25">
      <c r="BJ14670" s="1" t="s">
        <v>27242</v>
      </c>
      <c r="BK14670" s="1" t="s">
        <v>27243</v>
      </c>
    </row>
    <row r="14671" spans="62:63" ht="12" customHeight="1" x14ac:dyDescent="0.25">
      <c r="BJ14671" s="1" t="s">
        <v>27244</v>
      </c>
      <c r="BK14671" s="1" t="s">
        <v>26811</v>
      </c>
    </row>
    <row r="14672" spans="62:63" ht="12" customHeight="1" x14ac:dyDescent="0.25">
      <c r="BJ14672" s="1" t="s">
        <v>27244</v>
      </c>
      <c r="BK14672" s="1" t="s">
        <v>27245</v>
      </c>
    </row>
    <row r="14673" spans="62:63" ht="12" customHeight="1" x14ac:dyDescent="0.25">
      <c r="BJ14673" s="1" t="s">
        <v>27246</v>
      </c>
      <c r="BK14673" s="1" t="s">
        <v>26811</v>
      </c>
    </row>
    <row r="14674" spans="62:63" ht="12" customHeight="1" x14ac:dyDescent="0.25">
      <c r="BJ14674" s="1" t="s">
        <v>27246</v>
      </c>
      <c r="BK14674" s="1" t="s">
        <v>27247</v>
      </c>
    </row>
    <row r="14675" spans="62:63" ht="12" customHeight="1" x14ac:dyDescent="0.25">
      <c r="BJ14675" s="1" t="s">
        <v>27248</v>
      </c>
      <c r="BK14675" s="1" t="s">
        <v>26811</v>
      </c>
    </row>
    <row r="14676" spans="62:63" ht="12" customHeight="1" x14ac:dyDescent="0.25">
      <c r="BJ14676" s="1" t="s">
        <v>27248</v>
      </c>
      <c r="BK14676" s="1" t="s">
        <v>27249</v>
      </c>
    </row>
    <row r="14677" spans="62:63" ht="12" customHeight="1" x14ac:dyDescent="0.25">
      <c r="BJ14677" s="1" t="s">
        <v>27250</v>
      </c>
      <c r="BK14677" s="1" t="s">
        <v>26811</v>
      </c>
    </row>
    <row r="14678" spans="62:63" ht="12" customHeight="1" x14ac:dyDescent="0.25">
      <c r="BJ14678" s="1" t="s">
        <v>27250</v>
      </c>
      <c r="BK14678" s="1" t="s">
        <v>27251</v>
      </c>
    </row>
    <row r="14679" spans="62:63" ht="12" customHeight="1" x14ac:dyDescent="0.25">
      <c r="BJ14679" s="1" t="s">
        <v>27252</v>
      </c>
      <c r="BK14679" s="1" t="s">
        <v>26811</v>
      </c>
    </row>
    <row r="14680" spans="62:63" ht="12" customHeight="1" x14ac:dyDescent="0.25">
      <c r="BJ14680" s="1" t="s">
        <v>27252</v>
      </c>
      <c r="BK14680" s="1" t="s">
        <v>27253</v>
      </c>
    </row>
    <row r="14681" spans="62:63" ht="12" customHeight="1" x14ac:dyDescent="0.25">
      <c r="BJ14681" s="1" t="s">
        <v>27254</v>
      </c>
      <c r="BK14681" s="1" t="s">
        <v>26811</v>
      </c>
    </row>
    <row r="14682" spans="62:63" ht="12" customHeight="1" x14ac:dyDescent="0.25">
      <c r="BJ14682" s="1" t="s">
        <v>27255</v>
      </c>
      <c r="BK14682" s="1" t="s">
        <v>26811</v>
      </c>
    </row>
    <row r="14683" spans="62:63" ht="12" customHeight="1" x14ac:dyDescent="0.25">
      <c r="BJ14683" s="1" t="s">
        <v>27255</v>
      </c>
      <c r="BK14683" s="1" t="s">
        <v>27256</v>
      </c>
    </row>
    <row r="14684" spans="62:63" ht="12" customHeight="1" x14ac:dyDescent="0.25">
      <c r="BJ14684" s="1" t="s">
        <v>27255</v>
      </c>
      <c r="BK14684" s="1" t="s">
        <v>27257</v>
      </c>
    </row>
    <row r="14685" spans="62:63" ht="12" customHeight="1" x14ac:dyDescent="0.25">
      <c r="BJ14685" s="1" t="s">
        <v>27258</v>
      </c>
      <c r="BK14685" s="1" t="s">
        <v>26811</v>
      </c>
    </row>
    <row r="14686" spans="62:63" ht="12" customHeight="1" x14ac:dyDescent="0.25">
      <c r="BJ14686" s="1" t="s">
        <v>27258</v>
      </c>
      <c r="BK14686" s="1" t="s">
        <v>27259</v>
      </c>
    </row>
    <row r="14687" spans="62:63" ht="12" customHeight="1" x14ac:dyDescent="0.25">
      <c r="BJ14687" s="1" t="s">
        <v>27260</v>
      </c>
      <c r="BK14687" s="1" t="s">
        <v>26811</v>
      </c>
    </row>
    <row r="14688" spans="62:63" ht="12" customHeight="1" x14ac:dyDescent="0.25">
      <c r="BJ14688" s="1" t="s">
        <v>27260</v>
      </c>
      <c r="BK14688" s="1" t="s">
        <v>27261</v>
      </c>
    </row>
    <row r="14689" spans="62:63" ht="12" customHeight="1" x14ac:dyDescent="0.25">
      <c r="BJ14689" s="1" t="s">
        <v>27262</v>
      </c>
      <c r="BK14689" s="1" t="s">
        <v>26811</v>
      </c>
    </row>
    <row r="14690" spans="62:63" ht="12" customHeight="1" x14ac:dyDescent="0.25">
      <c r="BJ14690" s="1" t="s">
        <v>27262</v>
      </c>
      <c r="BK14690" s="1" t="s">
        <v>27263</v>
      </c>
    </row>
    <row r="14691" spans="62:63" ht="12" customHeight="1" x14ac:dyDescent="0.25">
      <c r="BJ14691" s="1" t="s">
        <v>27264</v>
      </c>
      <c r="BK14691" s="1" t="s">
        <v>26811</v>
      </c>
    </row>
    <row r="14692" spans="62:63" ht="12" customHeight="1" x14ac:dyDescent="0.25">
      <c r="BJ14692" s="1" t="s">
        <v>27264</v>
      </c>
      <c r="BK14692" s="1" t="s">
        <v>27265</v>
      </c>
    </row>
    <row r="14693" spans="62:63" ht="12" customHeight="1" x14ac:dyDescent="0.25">
      <c r="BJ14693" s="1" t="s">
        <v>27266</v>
      </c>
      <c r="BK14693" s="1" t="s">
        <v>26811</v>
      </c>
    </row>
    <row r="14694" spans="62:63" ht="12" customHeight="1" x14ac:dyDescent="0.25">
      <c r="BJ14694" s="1" t="s">
        <v>27266</v>
      </c>
      <c r="BK14694" s="1" t="s">
        <v>27267</v>
      </c>
    </row>
    <row r="14695" spans="62:63" ht="12" customHeight="1" x14ac:dyDescent="0.25">
      <c r="BJ14695" s="1" t="s">
        <v>27268</v>
      </c>
      <c r="BK14695" s="1" t="s">
        <v>26811</v>
      </c>
    </row>
    <row r="14696" spans="62:63" ht="12" customHeight="1" x14ac:dyDescent="0.25">
      <c r="BJ14696" s="1" t="s">
        <v>27268</v>
      </c>
      <c r="BK14696" s="1" t="s">
        <v>27269</v>
      </c>
    </row>
    <row r="14697" spans="62:63" ht="12" customHeight="1" x14ac:dyDescent="0.25">
      <c r="BJ14697" s="1" t="s">
        <v>27270</v>
      </c>
      <c r="BK14697" s="1" t="s">
        <v>26811</v>
      </c>
    </row>
    <row r="14698" spans="62:63" ht="12" customHeight="1" x14ac:dyDescent="0.25">
      <c r="BJ14698" s="1" t="s">
        <v>27270</v>
      </c>
      <c r="BK14698" s="1" t="s">
        <v>27271</v>
      </c>
    </row>
    <row r="14699" spans="62:63" ht="12" customHeight="1" x14ac:dyDescent="0.25">
      <c r="BJ14699" s="1" t="s">
        <v>27270</v>
      </c>
      <c r="BK14699" s="1" t="s">
        <v>27272</v>
      </c>
    </row>
    <row r="14700" spans="62:63" ht="12" customHeight="1" x14ac:dyDescent="0.25">
      <c r="BJ14700" s="1" t="s">
        <v>27273</v>
      </c>
      <c r="BK14700" s="1" t="s">
        <v>26811</v>
      </c>
    </row>
    <row r="14701" spans="62:63" ht="12" customHeight="1" x14ac:dyDescent="0.25">
      <c r="BJ14701" s="1" t="s">
        <v>27273</v>
      </c>
      <c r="BK14701" s="1" t="s">
        <v>27274</v>
      </c>
    </row>
    <row r="14702" spans="62:63" ht="12" customHeight="1" x14ac:dyDescent="0.25">
      <c r="BJ14702" s="1" t="s">
        <v>27275</v>
      </c>
      <c r="BK14702" s="1" t="s">
        <v>26811</v>
      </c>
    </row>
    <row r="14703" spans="62:63" ht="12" customHeight="1" x14ac:dyDescent="0.25">
      <c r="BJ14703" s="1" t="s">
        <v>27275</v>
      </c>
      <c r="BK14703" s="1" t="s">
        <v>27276</v>
      </c>
    </row>
    <row r="14704" spans="62:63" ht="12" customHeight="1" x14ac:dyDescent="0.25">
      <c r="BJ14704" s="1" t="s">
        <v>27275</v>
      </c>
      <c r="BK14704" s="1" t="s">
        <v>27277</v>
      </c>
    </row>
    <row r="14705" spans="62:63" ht="12" customHeight="1" x14ac:dyDescent="0.25">
      <c r="BJ14705" s="1" t="s">
        <v>27278</v>
      </c>
      <c r="BK14705" s="1" t="s">
        <v>27279</v>
      </c>
    </row>
    <row r="14706" spans="62:63" ht="12" customHeight="1" x14ac:dyDescent="0.25">
      <c r="BJ14706" s="1" t="s">
        <v>27278</v>
      </c>
      <c r="BK14706" s="1" t="s">
        <v>27280</v>
      </c>
    </row>
    <row r="14707" spans="62:63" ht="12" customHeight="1" x14ac:dyDescent="0.25">
      <c r="BJ14707" s="1" t="s">
        <v>27281</v>
      </c>
      <c r="BK14707" s="1" t="s">
        <v>27282</v>
      </c>
    </row>
    <row r="14708" spans="62:63" ht="12" customHeight="1" x14ac:dyDescent="0.25">
      <c r="BJ14708" s="1" t="s">
        <v>27283</v>
      </c>
      <c r="BK14708" s="1" t="s">
        <v>27284</v>
      </c>
    </row>
    <row r="14709" spans="62:63" ht="12" customHeight="1" x14ac:dyDescent="0.25">
      <c r="BJ14709" s="1" t="s">
        <v>27285</v>
      </c>
      <c r="BK14709" s="1" t="s">
        <v>27286</v>
      </c>
    </row>
    <row r="14710" spans="62:63" ht="12" customHeight="1" x14ac:dyDescent="0.25">
      <c r="BJ14710" s="1" t="s">
        <v>27287</v>
      </c>
      <c r="BK14710" s="1" t="s">
        <v>27288</v>
      </c>
    </row>
    <row r="14711" spans="62:63" ht="12" customHeight="1" x14ac:dyDescent="0.25">
      <c r="BJ14711" s="1" t="s">
        <v>27289</v>
      </c>
      <c r="BK14711" s="1" t="s">
        <v>27290</v>
      </c>
    </row>
    <row r="14712" spans="62:63" ht="12" customHeight="1" x14ac:dyDescent="0.25">
      <c r="BJ14712" s="1" t="s">
        <v>27291</v>
      </c>
      <c r="BK14712" s="1" t="s">
        <v>27292</v>
      </c>
    </row>
    <row r="14713" spans="62:63" ht="12" customHeight="1" x14ac:dyDescent="0.25">
      <c r="BJ14713" s="1" t="s">
        <v>27293</v>
      </c>
      <c r="BK14713" s="1" t="s">
        <v>27294</v>
      </c>
    </row>
    <row r="14714" spans="62:63" ht="12" customHeight="1" x14ac:dyDescent="0.25">
      <c r="BJ14714" s="1" t="s">
        <v>27295</v>
      </c>
      <c r="BK14714" s="1" t="s">
        <v>27296</v>
      </c>
    </row>
    <row r="14715" spans="62:63" ht="12" customHeight="1" x14ac:dyDescent="0.25">
      <c r="BJ14715" s="1" t="s">
        <v>27297</v>
      </c>
      <c r="BK14715" s="1" t="s">
        <v>27298</v>
      </c>
    </row>
    <row r="14716" spans="62:63" ht="12" customHeight="1" x14ac:dyDescent="0.25">
      <c r="BJ14716" s="1" t="s">
        <v>27299</v>
      </c>
      <c r="BK14716" s="1" t="s">
        <v>27300</v>
      </c>
    </row>
    <row r="14717" spans="62:63" ht="12" customHeight="1" x14ac:dyDescent="0.25">
      <c r="BJ14717" s="1" t="s">
        <v>27301</v>
      </c>
      <c r="BK14717" s="1" t="s">
        <v>27302</v>
      </c>
    </row>
    <row r="14718" spans="62:63" ht="12" customHeight="1" x14ac:dyDescent="0.25">
      <c r="BJ14718" s="1" t="s">
        <v>27303</v>
      </c>
      <c r="BK14718" s="1" t="s">
        <v>27304</v>
      </c>
    </row>
    <row r="14719" spans="62:63" ht="12" customHeight="1" x14ac:dyDescent="0.25">
      <c r="BJ14719" s="1" t="s">
        <v>27305</v>
      </c>
      <c r="BK14719" s="1" t="s">
        <v>27306</v>
      </c>
    </row>
    <row r="14720" spans="62:63" ht="12" customHeight="1" x14ac:dyDescent="0.25">
      <c r="BJ14720" s="1" t="s">
        <v>27307</v>
      </c>
      <c r="BK14720" s="1" t="s">
        <v>27308</v>
      </c>
    </row>
    <row r="14721" spans="62:63" ht="12" customHeight="1" x14ac:dyDescent="0.25">
      <c r="BJ14721" s="1" t="s">
        <v>27309</v>
      </c>
      <c r="BK14721" s="1" t="s">
        <v>27310</v>
      </c>
    </row>
    <row r="14722" spans="62:63" ht="12" customHeight="1" x14ac:dyDescent="0.25">
      <c r="BJ14722" s="1" t="s">
        <v>27311</v>
      </c>
      <c r="BK14722" s="1" t="s">
        <v>27312</v>
      </c>
    </row>
    <row r="14723" spans="62:63" ht="12" customHeight="1" x14ac:dyDescent="0.25">
      <c r="BJ14723" s="1" t="s">
        <v>27313</v>
      </c>
      <c r="BK14723" s="1" t="s">
        <v>27314</v>
      </c>
    </row>
    <row r="14724" spans="62:63" ht="12" customHeight="1" x14ac:dyDescent="0.25">
      <c r="BJ14724" s="1" t="s">
        <v>27315</v>
      </c>
      <c r="BK14724" s="1" t="s">
        <v>27316</v>
      </c>
    </row>
    <row r="14725" spans="62:63" ht="12" customHeight="1" x14ac:dyDescent="0.25">
      <c r="BJ14725" s="1" t="s">
        <v>27317</v>
      </c>
      <c r="BK14725" s="1" t="s">
        <v>27318</v>
      </c>
    </row>
    <row r="14726" spans="62:63" ht="12" customHeight="1" x14ac:dyDescent="0.25">
      <c r="BJ14726" s="1" t="s">
        <v>27319</v>
      </c>
      <c r="BK14726" s="1" t="s">
        <v>27320</v>
      </c>
    </row>
    <row r="14727" spans="62:63" ht="12" customHeight="1" x14ac:dyDescent="0.25">
      <c r="BJ14727" s="1" t="s">
        <v>27319</v>
      </c>
      <c r="BK14727" s="1" t="s">
        <v>27321</v>
      </c>
    </row>
    <row r="14728" spans="62:63" ht="12" customHeight="1" x14ac:dyDescent="0.25">
      <c r="BJ14728" s="1" t="s">
        <v>27322</v>
      </c>
      <c r="BK14728" s="1" t="s">
        <v>27323</v>
      </c>
    </row>
    <row r="14729" spans="62:63" ht="12" customHeight="1" x14ac:dyDescent="0.25">
      <c r="BJ14729" s="1" t="s">
        <v>27324</v>
      </c>
      <c r="BK14729" s="1" t="s">
        <v>27325</v>
      </c>
    </row>
    <row r="14730" spans="62:63" ht="12" customHeight="1" x14ac:dyDescent="0.25">
      <c r="BJ14730" s="1" t="s">
        <v>27324</v>
      </c>
      <c r="BK14730" s="1" t="s">
        <v>27326</v>
      </c>
    </row>
    <row r="14731" spans="62:63" ht="12" customHeight="1" x14ac:dyDescent="0.25">
      <c r="BJ14731" s="1" t="s">
        <v>27327</v>
      </c>
      <c r="BK14731" s="1" t="s">
        <v>27328</v>
      </c>
    </row>
    <row r="14732" spans="62:63" ht="12" customHeight="1" x14ac:dyDescent="0.25">
      <c r="BJ14732" s="1" t="s">
        <v>27329</v>
      </c>
      <c r="BK14732" s="1" t="s">
        <v>27330</v>
      </c>
    </row>
    <row r="14733" spans="62:63" ht="12" customHeight="1" x14ac:dyDescent="0.25">
      <c r="BJ14733" s="1" t="s">
        <v>27331</v>
      </c>
      <c r="BK14733" s="1" t="s">
        <v>27332</v>
      </c>
    </row>
    <row r="14734" spans="62:63" ht="12" customHeight="1" x14ac:dyDescent="0.25">
      <c r="BJ14734" s="1" t="s">
        <v>27333</v>
      </c>
      <c r="BK14734" s="1" t="s">
        <v>27334</v>
      </c>
    </row>
    <row r="14735" spans="62:63" ht="12" customHeight="1" x14ac:dyDescent="0.25">
      <c r="BJ14735" s="1" t="s">
        <v>27335</v>
      </c>
      <c r="BK14735" s="1" t="s">
        <v>27336</v>
      </c>
    </row>
    <row r="14736" spans="62:63" ht="12" customHeight="1" x14ac:dyDescent="0.25">
      <c r="BJ14736" s="1" t="s">
        <v>27337</v>
      </c>
      <c r="BK14736" s="1" t="s">
        <v>27338</v>
      </c>
    </row>
    <row r="14737" spans="62:63" ht="12" customHeight="1" x14ac:dyDescent="0.25">
      <c r="BJ14737" s="1" t="s">
        <v>27339</v>
      </c>
      <c r="BK14737" s="1" t="s">
        <v>27340</v>
      </c>
    </row>
    <row r="14738" spans="62:63" ht="12" customHeight="1" x14ac:dyDescent="0.25">
      <c r="BJ14738" s="1" t="s">
        <v>27341</v>
      </c>
      <c r="BK14738" s="1" t="s">
        <v>27342</v>
      </c>
    </row>
    <row r="14739" spans="62:63" ht="12" customHeight="1" x14ac:dyDescent="0.25">
      <c r="BJ14739" s="1" t="s">
        <v>27343</v>
      </c>
      <c r="BK14739" s="1" t="s">
        <v>27344</v>
      </c>
    </row>
    <row r="14740" spans="62:63" ht="12" customHeight="1" x14ac:dyDescent="0.25">
      <c r="BJ14740" s="1" t="s">
        <v>27345</v>
      </c>
      <c r="BK14740" s="1" t="s">
        <v>27346</v>
      </c>
    </row>
    <row r="14741" spans="62:63" ht="12" customHeight="1" x14ac:dyDescent="0.25">
      <c r="BJ14741" s="1" t="s">
        <v>27347</v>
      </c>
      <c r="BK14741" s="1" t="s">
        <v>27348</v>
      </c>
    </row>
    <row r="14742" spans="62:63" ht="12" customHeight="1" x14ac:dyDescent="0.25">
      <c r="BJ14742" s="1" t="s">
        <v>27349</v>
      </c>
      <c r="BK14742" s="1" t="s">
        <v>27350</v>
      </c>
    </row>
    <row r="14743" spans="62:63" ht="12" customHeight="1" x14ac:dyDescent="0.25">
      <c r="BJ14743" s="1" t="s">
        <v>27351</v>
      </c>
      <c r="BK14743" s="1" t="s">
        <v>27352</v>
      </c>
    </row>
    <row r="14744" spans="62:63" ht="12" customHeight="1" x14ac:dyDescent="0.25">
      <c r="BJ14744" s="1" t="s">
        <v>27353</v>
      </c>
      <c r="BK14744" s="1" t="s">
        <v>27354</v>
      </c>
    </row>
    <row r="14745" spans="62:63" ht="12" customHeight="1" x14ac:dyDescent="0.25">
      <c r="BJ14745" s="1" t="s">
        <v>27355</v>
      </c>
      <c r="BK14745" s="1" t="s">
        <v>27356</v>
      </c>
    </row>
    <row r="14746" spans="62:63" ht="12" customHeight="1" x14ac:dyDescent="0.25">
      <c r="BJ14746" s="1" t="s">
        <v>27357</v>
      </c>
      <c r="BK14746" s="1" t="s">
        <v>27358</v>
      </c>
    </row>
    <row r="14747" spans="62:63" ht="12" customHeight="1" x14ac:dyDescent="0.25">
      <c r="BJ14747" s="1" t="s">
        <v>27359</v>
      </c>
      <c r="BK14747" s="1" t="s">
        <v>27360</v>
      </c>
    </row>
    <row r="14748" spans="62:63" ht="12" customHeight="1" x14ac:dyDescent="0.25">
      <c r="BJ14748" s="1" t="s">
        <v>27359</v>
      </c>
      <c r="BK14748" s="1" t="s">
        <v>27361</v>
      </c>
    </row>
    <row r="14749" spans="62:63" ht="12" customHeight="1" x14ac:dyDescent="0.25">
      <c r="BJ14749" s="1" t="s">
        <v>27362</v>
      </c>
      <c r="BK14749" s="1" t="s">
        <v>27363</v>
      </c>
    </row>
    <row r="14750" spans="62:63" ht="12" customHeight="1" x14ac:dyDescent="0.25">
      <c r="BJ14750" s="1" t="s">
        <v>27364</v>
      </c>
      <c r="BK14750" s="1" t="s">
        <v>26966</v>
      </c>
    </row>
    <row r="14751" spans="62:63" ht="12" customHeight="1" x14ac:dyDescent="0.25">
      <c r="BJ14751" s="1" t="s">
        <v>27365</v>
      </c>
      <c r="BK14751" s="1" t="s">
        <v>27366</v>
      </c>
    </row>
    <row r="14752" spans="62:63" ht="12" customHeight="1" x14ac:dyDescent="0.25">
      <c r="BJ14752" s="1" t="s">
        <v>27367</v>
      </c>
      <c r="BK14752" s="1" t="s">
        <v>27368</v>
      </c>
    </row>
    <row r="14753" spans="62:63" ht="12" customHeight="1" x14ac:dyDescent="0.25">
      <c r="BJ14753" s="1" t="s">
        <v>27369</v>
      </c>
      <c r="BK14753" s="1" t="s">
        <v>27370</v>
      </c>
    </row>
    <row r="14754" spans="62:63" ht="12" customHeight="1" x14ac:dyDescent="0.25">
      <c r="BJ14754" s="1" t="s">
        <v>27371</v>
      </c>
      <c r="BK14754" s="1" t="s">
        <v>27372</v>
      </c>
    </row>
    <row r="14755" spans="62:63" ht="12" customHeight="1" x14ac:dyDescent="0.25">
      <c r="BJ14755" s="1" t="s">
        <v>27373</v>
      </c>
      <c r="BK14755" s="1" t="s">
        <v>27374</v>
      </c>
    </row>
    <row r="14756" spans="62:63" ht="12" customHeight="1" x14ac:dyDescent="0.25">
      <c r="BJ14756" s="1" t="s">
        <v>27375</v>
      </c>
      <c r="BK14756" s="1" t="s">
        <v>27376</v>
      </c>
    </row>
    <row r="14757" spans="62:63" ht="12" customHeight="1" x14ac:dyDescent="0.25">
      <c r="BJ14757" s="1" t="s">
        <v>27377</v>
      </c>
      <c r="BK14757" s="1" t="s">
        <v>27378</v>
      </c>
    </row>
    <row r="14758" spans="62:63" ht="12" customHeight="1" x14ac:dyDescent="0.25">
      <c r="BJ14758" s="1" t="s">
        <v>27379</v>
      </c>
      <c r="BK14758" s="1" t="s">
        <v>27380</v>
      </c>
    </row>
    <row r="14759" spans="62:63" ht="12" customHeight="1" x14ac:dyDescent="0.25">
      <c r="BJ14759" s="1" t="s">
        <v>27381</v>
      </c>
      <c r="BK14759" s="1" t="s">
        <v>27382</v>
      </c>
    </row>
    <row r="14760" spans="62:63" ht="12" customHeight="1" x14ac:dyDescent="0.25">
      <c r="BJ14760" s="1" t="s">
        <v>27383</v>
      </c>
      <c r="BK14760" s="1" t="s">
        <v>27384</v>
      </c>
    </row>
    <row r="14761" spans="62:63" ht="12" customHeight="1" x14ac:dyDescent="0.25">
      <c r="BJ14761" s="1" t="s">
        <v>27385</v>
      </c>
      <c r="BK14761" s="1" t="s">
        <v>27386</v>
      </c>
    </row>
    <row r="14762" spans="62:63" ht="12" customHeight="1" x14ac:dyDescent="0.25">
      <c r="BJ14762" s="1" t="s">
        <v>27387</v>
      </c>
      <c r="BK14762" s="1" t="s">
        <v>27388</v>
      </c>
    </row>
    <row r="14763" spans="62:63" ht="12" customHeight="1" x14ac:dyDescent="0.25">
      <c r="BJ14763" s="1" t="s">
        <v>27389</v>
      </c>
      <c r="BK14763" s="1" t="s">
        <v>27390</v>
      </c>
    </row>
    <row r="14764" spans="62:63" ht="12" customHeight="1" x14ac:dyDescent="0.25">
      <c r="BJ14764" s="1" t="s">
        <v>27391</v>
      </c>
      <c r="BK14764" s="1" t="s">
        <v>27392</v>
      </c>
    </row>
    <row r="14765" spans="62:63" ht="12" customHeight="1" x14ac:dyDescent="0.25">
      <c r="BJ14765" s="1" t="s">
        <v>27393</v>
      </c>
      <c r="BK14765" s="1" t="s">
        <v>27394</v>
      </c>
    </row>
    <row r="14766" spans="62:63" ht="12" customHeight="1" x14ac:dyDescent="0.25">
      <c r="BJ14766" s="1" t="s">
        <v>27393</v>
      </c>
      <c r="BK14766" s="1" t="s">
        <v>27395</v>
      </c>
    </row>
    <row r="14767" spans="62:63" ht="12" customHeight="1" x14ac:dyDescent="0.25">
      <c r="BJ14767" s="1" t="s">
        <v>27396</v>
      </c>
      <c r="BK14767" s="1" t="s">
        <v>27397</v>
      </c>
    </row>
    <row r="14768" spans="62:63" ht="12" customHeight="1" x14ac:dyDescent="0.25">
      <c r="BJ14768" s="1" t="s">
        <v>27398</v>
      </c>
      <c r="BK14768" s="1" t="s">
        <v>27399</v>
      </c>
    </row>
    <row r="14769" spans="62:63" ht="12" customHeight="1" x14ac:dyDescent="0.25">
      <c r="BJ14769" s="1" t="s">
        <v>27400</v>
      </c>
      <c r="BK14769" s="1" t="s">
        <v>27401</v>
      </c>
    </row>
    <row r="14770" spans="62:63" ht="12" customHeight="1" x14ac:dyDescent="0.25">
      <c r="BJ14770" s="1" t="s">
        <v>27402</v>
      </c>
      <c r="BK14770" s="1" t="s">
        <v>27403</v>
      </c>
    </row>
    <row r="14771" spans="62:63" ht="12" customHeight="1" x14ac:dyDescent="0.25">
      <c r="BJ14771" s="1" t="s">
        <v>27404</v>
      </c>
      <c r="BK14771" s="1" t="s">
        <v>27405</v>
      </c>
    </row>
    <row r="14772" spans="62:63" ht="12" customHeight="1" x14ac:dyDescent="0.25">
      <c r="BJ14772" s="1" t="s">
        <v>27406</v>
      </c>
      <c r="BK14772" s="1" t="s">
        <v>27407</v>
      </c>
    </row>
    <row r="14773" spans="62:63" ht="12" customHeight="1" x14ac:dyDescent="0.25">
      <c r="BJ14773" s="1" t="s">
        <v>27408</v>
      </c>
      <c r="BK14773" s="1" t="s">
        <v>27409</v>
      </c>
    </row>
    <row r="14774" spans="62:63" ht="12" customHeight="1" x14ac:dyDescent="0.25">
      <c r="BJ14774" s="1" t="s">
        <v>27410</v>
      </c>
      <c r="BK14774" s="1" t="s">
        <v>27411</v>
      </c>
    </row>
    <row r="14775" spans="62:63" ht="12" customHeight="1" x14ac:dyDescent="0.25">
      <c r="BJ14775" s="1" t="s">
        <v>27412</v>
      </c>
      <c r="BK14775" s="1" t="s">
        <v>27413</v>
      </c>
    </row>
    <row r="14776" spans="62:63" ht="12" customHeight="1" x14ac:dyDescent="0.25">
      <c r="BJ14776" s="1" t="s">
        <v>27414</v>
      </c>
      <c r="BK14776" s="1" t="s">
        <v>27415</v>
      </c>
    </row>
    <row r="14777" spans="62:63" ht="12" customHeight="1" x14ac:dyDescent="0.25">
      <c r="BJ14777" s="1" t="s">
        <v>27416</v>
      </c>
      <c r="BK14777" s="1" t="s">
        <v>27417</v>
      </c>
    </row>
    <row r="14778" spans="62:63" ht="12" customHeight="1" x14ac:dyDescent="0.25">
      <c r="BJ14778" s="1" t="s">
        <v>27418</v>
      </c>
      <c r="BK14778" s="1" t="s">
        <v>27419</v>
      </c>
    </row>
    <row r="14779" spans="62:63" ht="12" customHeight="1" x14ac:dyDescent="0.25">
      <c r="BJ14779" s="1" t="s">
        <v>27420</v>
      </c>
      <c r="BK14779" s="1" t="s">
        <v>27421</v>
      </c>
    </row>
    <row r="14780" spans="62:63" ht="12" customHeight="1" x14ac:dyDescent="0.25">
      <c r="BJ14780" s="1" t="s">
        <v>27422</v>
      </c>
      <c r="BK14780" s="1" t="s">
        <v>27423</v>
      </c>
    </row>
    <row r="14781" spans="62:63" ht="12" customHeight="1" x14ac:dyDescent="0.25">
      <c r="BJ14781" s="1" t="s">
        <v>27424</v>
      </c>
      <c r="BK14781" s="1" t="s">
        <v>27425</v>
      </c>
    </row>
    <row r="14782" spans="62:63" ht="12" customHeight="1" x14ac:dyDescent="0.25">
      <c r="BJ14782" s="1" t="s">
        <v>27426</v>
      </c>
      <c r="BK14782" s="1" t="s">
        <v>27427</v>
      </c>
    </row>
    <row r="14783" spans="62:63" ht="12" customHeight="1" x14ac:dyDescent="0.25">
      <c r="BJ14783" s="1" t="s">
        <v>27428</v>
      </c>
      <c r="BK14783" s="1" t="s">
        <v>27429</v>
      </c>
    </row>
    <row r="14784" spans="62:63" ht="12" customHeight="1" x14ac:dyDescent="0.25">
      <c r="BJ14784" s="1" t="s">
        <v>27430</v>
      </c>
      <c r="BK14784" s="1" t="s">
        <v>27431</v>
      </c>
    </row>
    <row r="14785" spans="62:63" ht="12" customHeight="1" x14ac:dyDescent="0.25">
      <c r="BJ14785" s="1" t="s">
        <v>27432</v>
      </c>
      <c r="BK14785" s="1" t="s">
        <v>27433</v>
      </c>
    </row>
    <row r="14786" spans="62:63" ht="12" customHeight="1" x14ac:dyDescent="0.25">
      <c r="BJ14786" s="1" t="s">
        <v>27432</v>
      </c>
      <c r="BK14786" s="1" t="s">
        <v>27434</v>
      </c>
    </row>
    <row r="14787" spans="62:63" ht="12" customHeight="1" x14ac:dyDescent="0.25">
      <c r="BJ14787" s="1" t="s">
        <v>27435</v>
      </c>
      <c r="BK14787" s="1" t="s">
        <v>27436</v>
      </c>
    </row>
    <row r="14788" spans="62:63" ht="12" customHeight="1" x14ac:dyDescent="0.25">
      <c r="BJ14788" s="1" t="s">
        <v>27437</v>
      </c>
      <c r="BK14788" s="1" t="s">
        <v>27438</v>
      </c>
    </row>
    <row r="14789" spans="62:63" ht="12" customHeight="1" x14ac:dyDescent="0.25">
      <c r="BJ14789" s="1" t="s">
        <v>27437</v>
      </c>
      <c r="BK14789" s="1" t="s">
        <v>27439</v>
      </c>
    </row>
    <row r="14790" spans="62:63" ht="12" customHeight="1" x14ac:dyDescent="0.25">
      <c r="BJ14790" s="1" t="s">
        <v>27440</v>
      </c>
      <c r="BK14790" s="1" t="s">
        <v>27441</v>
      </c>
    </row>
    <row r="14791" spans="62:63" ht="12" customHeight="1" x14ac:dyDescent="0.25">
      <c r="BJ14791" s="1" t="s">
        <v>27442</v>
      </c>
      <c r="BK14791" s="1" t="s">
        <v>27443</v>
      </c>
    </row>
    <row r="14792" spans="62:63" ht="12" customHeight="1" x14ac:dyDescent="0.25">
      <c r="BJ14792" s="1" t="s">
        <v>27444</v>
      </c>
      <c r="BK14792" s="1" t="s">
        <v>27445</v>
      </c>
    </row>
    <row r="14793" spans="62:63" ht="12" customHeight="1" x14ac:dyDescent="0.25">
      <c r="BJ14793" s="1" t="s">
        <v>27446</v>
      </c>
      <c r="BK14793" s="1" t="s">
        <v>27447</v>
      </c>
    </row>
    <row r="14794" spans="62:63" ht="12" customHeight="1" x14ac:dyDescent="0.25">
      <c r="BJ14794" s="1" t="s">
        <v>27448</v>
      </c>
      <c r="BK14794" s="1" t="s">
        <v>27449</v>
      </c>
    </row>
    <row r="14795" spans="62:63" ht="12" customHeight="1" x14ac:dyDescent="0.25">
      <c r="BJ14795" s="1" t="s">
        <v>27450</v>
      </c>
      <c r="BK14795" s="1" t="s">
        <v>27451</v>
      </c>
    </row>
    <row r="14796" spans="62:63" ht="12" customHeight="1" x14ac:dyDescent="0.25">
      <c r="BJ14796" s="1" t="s">
        <v>27452</v>
      </c>
      <c r="BK14796" s="1" t="s">
        <v>27453</v>
      </c>
    </row>
    <row r="14797" spans="62:63" ht="12" customHeight="1" x14ac:dyDescent="0.25">
      <c r="BJ14797" s="1" t="s">
        <v>27454</v>
      </c>
      <c r="BK14797" s="1" t="s">
        <v>27455</v>
      </c>
    </row>
    <row r="14798" spans="62:63" ht="12" customHeight="1" x14ac:dyDescent="0.25">
      <c r="BJ14798" s="1" t="s">
        <v>27456</v>
      </c>
      <c r="BK14798" s="1" t="s">
        <v>27457</v>
      </c>
    </row>
    <row r="14799" spans="62:63" ht="12" customHeight="1" x14ac:dyDescent="0.25">
      <c r="BJ14799" s="1" t="s">
        <v>27458</v>
      </c>
      <c r="BK14799" s="1" t="s">
        <v>27459</v>
      </c>
    </row>
    <row r="14800" spans="62:63" ht="12" customHeight="1" x14ac:dyDescent="0.25">
      <c r="BJ14800" s="1" t="s">
        <v>27460</v>
      </c>
      <c r="BK14800" s="1" t="s">
        <v>27461</v>
      </c>
    </row>
    <row r="14801" spans="62:63" ht="12" customHeight="1" x14ac:dyDescent="0.25">
      <c r="BJ14801" s="1" t="s">
        <v>27462</v>
      </c>
      <c r="BK14801" s="1" t="s">
        <v>27463</v>
      </c>
    </row>
    <row r="14802" spans="62:63" ht="12" customHeight="1" x14ac:dyDescent="0.25">
      <c r="BJ14802" s="1" t="s">
        <v>27464</v>
      </c>
      <c r="BK14802" s="1" t="s">
        <v>27465</v>
      </c>
    </row>
    <row r="14803" spans="62:63" ht="12" customHeight="1" x14ac:dyDescent="0.25">
      <c r="BJ14803" s="1" t="s">
        <v>27464</v>
      </c>
      <c r="BK14803" s="1" t="s">
        <v>27466</v>
      </c>
    </row>
    <row r="14804" spans="62:63" ht="12" customHeight="1" x14ac:dyDescent="0.25">
      <c r="BJ14804" s="1" t="s">
        <v>27467</v>
      </c>
      <c r="BK14804" s="1" t="s">
        <v>27468</v>
      </c>
    </row>
    <row r="14805" spans="62:63" ht="12" customHeight="1" x14ac:dyDescent="0.25">
      <c r="BJ14805" s="1" t="s">
        <v>27469</v>
      </c>
      <c r="BK14805" s="1" t="s">
        <v>27470</v>
      </c>
    </row>
    <row r="14806" spans="62:63" ht="12" customHeight="1" x14ac:dyDescent="0.25">
      <c r="BJ14806" s="1" t="s">
        <v>27469</v>
      </c>
      <c r="BK14806" s="1" t="s">
        <v>27471</v>
      </c>
    </row>
    <row r="14807" spans="62:63" ht="12" customHeight="1" x14ac:dyDescent="0.25">
      <c r="BJ14807" s="1" t="s">
        <v>27472</v>
      </c>
      <c r="BK14807" s="1" t="s">
        <v>27473</v>
      </c>
    </row>
    <row r="14808" spans="62:63" ht="12" customHeight="1" x14ac:dyDescent="0.25">
      <c r="BJ14808" s="1" t="s">
        <v>27474</v>
      </c>
      <c r="BK14808" s="1" t="s">
        <v>27475</v>
      </c>
    </row>
    <row r="14809" spans="62:63" ht="12" customHeight="1" x14ac:dyDescent="0.25">
      <c r="BJ14809" s="1" t="s">
        <v>27476</v>
      </c>
      <c r="BK14809" s="1" t="s">
        <v>27477</v>
      </c>
    </row>
    <row r="14810" spans="62:63" ht="12" customHeight="1" x14ac:dyDescent="0.25">
      <c r="BJ14810" s="1" t="s">
        <v>27478</v>
      </c>
      <c r="BK14810" s="1" t="s">
        <v>27479</v>
      </c>
    </row>
    <row r="14811" spans="62:63" ht="12" customHeight="1" x14ac:dyDescent="0.25">
      <c r="BJ14811" s="1" t="s">
        <v>27480</v>
      </c>
      <c r="BK14811" s="1" t="s">
        <v>27481</v>
      </c>
    </row>
    <row r="14812" spans="62:63" ht="12" customHeight="1" x14ac:dyDescent="0.25">
      <c r="BJ14812" s="1" t="s">
        <v>27482</v>
      </c>
      <c r="BK14812" s="1" t="s">
        <v>27483</v>
      </c>
    </row>
    <row r="14813" spans="62:63" ht="12" customHeight="1" x14ac:dyDescent="0.25">
      <c r="BJ14813" s="1" t="s">
        <v>27484</v>
      </c>
      <c r="BK14813" s="1" t="s">
        <v>27485</v>
      </c>
    </row>
    <row r="14814" spans="62:63" ht="12" customHeight="1" x14ac:dyDescent="0.25">
      <c r="BJ14814" s="1" t="s">
        <v>27486</v>
      </c>
      <c r="BK14814" s="1" t="s">
        <v>27487</v>
      </c>
    </row>
    <row r="14815" spans="62:63" ht="12" customHeight="1" x14ac:dyDescent="0.25">
      <c r="BJ14815" s="1" t="s">
        <v>27488</v>
      </c>
      <c r="BK14815" s="1" t="s">
        <v>27489</v>
      </c>
    </row>
    <row r="14816" spans="62:63" ht="12" customHeight="1" x14ac:dyDescent="0.25">
      <c r="BJ14816" s="1" t="s">
        <v>27490</v>
      </c>
      <c r="BK14816" s="1" t="s">
        <v>27491</v>
      </c>
    </row>
    <row r="14817" spans="62:63" ht="12" customHeight="1" x14ac:dyDescent="0.25">
      <c r="BJ14817" s="1" t="s">
        <v>27492</v>
      </c>
      <c r="BK14817" s="1" t="s">
        <v>27493</v>
      </c>
    </row>
    <row r="14818" spans="62:63" ht="12" customHeight="1" x14ac:dyDescent="0.25">
      <c r="BJ14818" s="1" t="s">
        <v>27494</v>
      </c>
      <c r="BK14818" s="1" t="s">
        <v>27495</v>
      </c>
    </row>
    <row r="14819" spans="62:63" ht="12" customHeight="1" x14ac:dyDescent="0.25">
      <c r="BJ14819" s="1" t="s">
        <v>27496</v>
      </c>
      <c r="BK14819" s="1" t="s">
        <v>27497</v>
      </c>
    </row>
    <row r="14820" spans="62:63" ht="12" customHeight="1" x14ac:dyDescent="0.25">
      <c r="BJ14820" s="1" t="s">
        <v>27498</v>
      </c>
      <c r="BK14820" s="1" t="s">
        <v>27499</v>
      </c>
    </row>
    <row r="14821" spans="62:63" ht="12" customHeight="1" x14ac:dyDescent="0.25">
      <c r="BJ14821" s="1" t="s">
        <v>27500</v>
      </c>
      <c r="BK14821" s="1" t="s">
        <v>27501</v>
      </c>
    </row>
    <row r="14822" spans="62:63" ht="12" customHeight="1" x14ac:dyDescent="0.25">
      <c r="BJ14822" s="1" t="s">
        <v>27500</v>
      </c>
      <c r="BK14822" s="1" t="s">
        <v>27502</v>
      </c>
    </row>
    <row r="14823" spans="62:63" ht="12" customHeight="1" x14ac:dyDescent="0.25">
      <c r="BJ14823" s="1" t="s">
        <v>27503</v>
      </c>
      <c r="BK14823" s="1" t="s">
        <v>27504</v>
      </c>
    </row>
    <row r="14824" spans="62:63" ht="12" customHeight="1" x14ac:dyDescent="0.25">
      <c r="BJ14824" s="1" t="s">
        <v>27505</v>
      </c>
      <c r="BK14824" s="1" t="s">
        <v>27506</v>
      </c>
    </row>
    <row r="14825" spans="62:63" ht="12" customHeight="1" x14ac:dyDescent="0.25">
      <c r="BJ14825" s="1" t="s">
        <v>27507</v>
      </c>
      <c r="BK14825" s="1" t="s">
        <v>27508</v>
      </c>
    </row>
    <row r="14826" spans="62:63" ht="12" customHeight="1" x14ac:dyDescent="0.25">
      <c r="BJ14826" s="1" t="s">
        <v>27509</v>
      </c>
      <c r="BK14826" s="1" t="s">
        <v>27510</v>
      </c>
    </row>
    <row r="14827" spans="62:63" ht="12" customHeight="1" x14ac:dyDescent="0.25">
      <c r="BJ14827" s="1" t="s">
        <v>27511</v>
      </c>
      <c r="BK14827" s="1" t="s">
        <v>27512</v>
      </c>
    </row>
    <row r="14828" spans="62:63" ht="12" customHeight="1" x14ac:dyDescent="0.25">
      <c r="BJ14828" s="1" t="s">
        <v>27513</v>
      </c>
      <c r="BK14828" s="1" t="s">
        <v>27514</v>
      </c>
    </row>
    <row r="14829" spans="62:63" ht="12" customHeight="1" x14ac:dyDescent="0.25">
      <c r="BJ14829" s="1" t="s">
        <v>27515</v>
      </c>
      <c r="BK14829" s="1" t="s">
        <v>27516</v>
      </c>
    </row>
    <row r="14830" spans="62:63" ht="12" customHeight="1" x14ac:dyDescent="0.25">
      <c r="BJ14830" s="1" t="s">
        <v>27517</v>
      </c>
      <c r="BK14830" s="1" t="s">
        <v>27518</v>
      </c>
    </row>
    <row r="14831" spans="62:63" ht="12" customHeight="1" x14ac:dyDescent="0.25">
      <c r="BJ14831" s="1" t="s">
        <v>27519</v>
      </c>
      <c r="BK14831" s="1" t="s">
        <v>27520</v>
      </c>
    </row>
    <row r="14832" spans="62:63" ht="12" customHeight="1" x14ac:dyDescent="0.25">
      <c r="BJ14832" s="1" t="s">
        <v>27521</v>
      </c>
      <c r="BK14832" s="1" t="s">
        <v>27522</v>
      </c>
    </row>
    <row r="14833" spans="62:63" ht="12" customHeight="1" x14ac:dyDescent="0.25">
      <c r="BJ14833" s="1" t="s">
        <v>27523</v>
      </c>
      <c r="BK14833" s="1" t="s">
        <v>27524</v>
      </c>
    </row>
    <row r="14834" spans="62:63" ht="12" customHeight="1" x14ac:dyDescent="0.25">
      <c r="BJ14834" s="1" t="s">
        <v>27523</v>
      </c>
      <c r="BK14834" s="1" t="s">
        <v>27525</v>
      </c>
    </row>
    <row r="14835" spans="62:63" ht="12" customHeight="1" x14ac:dyDescent="0.25">
      <c r="BJ14835" s="1" t="s">
        <v>27526</v>
      </c>
      <c r="BK14835" s="1" t="s">
        <v>27527</v>
      </c>
    </row>
    <row r="14836" spans="62:63" ht="12" customHeight="1" x14ac:dyDescent="0.25">
      <c r="BJ14836" s="1" t="s">
        <v>27528</v>
      </c>
      <c r="BK14836" s="1" t="s">
        <v>27529</v>
      </c>
    </row>
    <row r="14837" spans="62:63" ht="12" customHeight="1" x14ac:dyDescent="0.25">
      <c r="BJ14837" s="1" t="s">
        <v>27530</v>
      </c>
      <c r="BK14837" s="1" t="s">
        <v>27531</v>
      </c>
    </row>
    <row r="14838" spans="62:63" ht="12" customHeight="1" x14ac:dyDescent="0.25">
      <c r="BJ14838" s="1" t="s">
        <v>27532</v>
      </c>
      <c r="BK14838" s="1" t="s">
        <v>27533</v>
      </c>
    </row>
    <row r="14839" spans="62:63" ht="12" customHeight="1" x14ac:dyDescent="0.25">
      <c r="BJ14839" s="1" t="s">
        <v>27534</v>
      </c>
      <c r="BK14839" s="1" t="s">
        <v>27535</v>
      </c>
    </row>
    <row r="14840" spans="62:63" ht="12" customHeight="1" x14ac:dyDescent="0.25">
      <c r="BJ14840" s="1" t="s">
        <v>27536</v>
      </c>
      <c r="BK14840" s="1" t="s">
        <v>27537</v>
      </c>
    </row>
    <row r="14841" spans="62:63" ht="12" customHeight="1" x14ac:dyDescent="0.25">
      <c r="BJ14841" s="1" t="s">
        <v>27538</v>
      </c>
      <c r="BK14841" s="1" t="s">
        <v>27539</v>
      </c>
    </row>
    <row r="14842" spans="62:63" ht="12" customHeight="1" x14ac:dyDescent="0.25">
      <c r="BJ14842" s="1" t="s">
        <v>27540</v>
      </c>
      <c r="BK14842" s="1" t="s">
        <v>27541</v>
      </c>
    </row>
    <row r="14843" spans="62:63" ht="12" customHeight="1" x14ac:dyDescent="0.25">
      <c r="BJ14843" s="1" t="s">
        <v>27542</v>
      </c>
      <c r="BK14843" s="1" t="s">
        <v>27543</v>
      </c>
    </row>
    <row r="14844" spans="62:63" ht="12" customHeight="1" x14ac:dyDescent="0.25">
      <c r="BJ14844" s="1" t="s">
        <v>27544</v>
      </c>
      <c r="BK14844" s="1" t="s">
        <v>27545</v>
      </c>
    </row>
    <row r="14845" spans="62:63" ht="12" customHeight="1" x14ac:dyDescent="0.25">
      <c r="BJ14845" s="1" t="s">
        <v>27546</v>
      </c>
      <c r="BK14845" s="1" t="s">
        <v>27547</v>
      </c>
    </row>
    <row r="14846" spans="62:63" ht="12" customHeight="1" x14ac:dyDescent="0.25">
      <c r="BJ14846" s="1" t="s">
        <v>27548</v>
      </c>
      <c r="BK14846" s="1" t="s">
        <v>27549</v>
      </c>
    </row>
    <row r="14847" spans="62:63" ht="12" customHeight="1" x14ac:dyDescent="0.25">
      <c r="BJ14847" s="1" t="s">
        <v>27550</v>
      </c>
      <c r="BK14847" s="1" t="s">
        <v>27551</v>
      </c>
    </row>
    <row r="14848" spans="62:63" ht="12" customHeight="1" x14ac:dyDescent="0.25">
      <c r="BJ14848" s="1" t="s">
        <v>27552</v>
      </c>
      <c r="BK14848" s="1" t="s">
        <v>27553</v>
      </c>
    </row>
    <row r="14849" spans="62:63" ht="12" customHeight="1" x14ac:dyDescent="0.25">
      <c r="BJ14849" s="1" t="s">
        <v>27554</v>
      </c>
      <c r="BK14849" s="1" t="s">
        <v>27555</v>
      </c>
    </row>
    <row r="14850" spans="62:63" ht="12" customHeight="1" x14ac:dyDescent="0.25">
      <c r="BJ14850" s="1" t="s">
        <v>27556</v>
      </c>
      <c r="BK14850" s="1" t="s">
        <v>27557</v>
      </c>
    </row>
    <row r="14851" spans="62:63" ht="12" customHeight="1" x14ac:dyDescent="0.25">
      <c r="BJ14851" s="1" t="s">
        <v>27558</v>
      </c>
      <c r="BK14851" s="1" t="s">
        <v>27559</v>
      </c>
    </row>
    <row r="14852" spans="62:63" ht="12" customHeight="1" x14ac:dyDescent="0.25">
      <c r="BJ14852" s="1" t="s">
        <v>27560</v>
      </c>
      <c r="BK14852" s="1" t="s">
        <v>27561</v>
      </c>
    </row>
    <row r="14853" spans="62:63" ht="12" customHeight="1" x14ac:dyDescent="0.25">
      <c r="BJ14853" s="1" t="s">
        <v>27562</v>
      </c>
      <c r="BK14853" s="1" t="s">
        <v>27563</v>
      </c>
    </row>
    <row r="14854" spans="62:63" ht="12" customHeight="1" x14ac:dyDescent="0.25">
      <c r="BJ14854" s="1" t="s">
        <v>27564</v>
      </c>
      <c r="BK14854" s="1" t="s">
        <v>27565</v>
      </c>
    </row>
    <row r="14855" spans="62:63" ht="12" customHeight="1" x14ac:dyDescent="0.25">
      <c r="BJ14855" s="1" t="s">
        <v>27566</v>
      </c>
      <c r="BK14855" s="1" t="s">
        <v>27567</v>
      </c>
    </row>
    <row r="14856" spans="62:63" ht="12" customHeight="1" x14ac:dyDescent="0.25">
      <c r="BJ14856" s="1" t="s">
        <v>27566</v>
      </c>
      <c r="BK14856" s="1" t="s">
        <v>27568</v>
      </c>
    </row>
    <row r="14857" spans="62:63" ht="12" customHeight="1" x14ac:dyDescent="0.25">
      <c r="BJ14857" s="1" t="s">
        <v>27569</v>
      </c>
      <c r="BK14857" s="1" t="s">
        <v>27570</v>
      </c>
    </row>
    <row r="14858" spans="62:63" ht="12" customHeight="1" x14ac:dyDescent="0.25">
      <c r="BJ14858" s="1" t="s">
        <v>27571</v>
      </c>
      <c r="BK14858" s="1" t="s">
        <v>27572</v>
      </c>
    </row>
    <row r="14859" spans="62:63" ht="12" customHeight="1" x14ac:dyDescent="0.25">
      <c r="BJ14859" s="1" t="s">
        <v>27571</v>
      </c>
      <c r="BK14859" s="1" t="s">
        <v>27573</v>
      </c>
    </row>
    <row r="14860" spans="62:63" ht="12" customHeight="1" x14ac:dyDescent="0.25">
      <c r="BJ14860" s="1" t="s">
        <v>27574</v>
      </c>
      <c r="BK14860" s="1" t="s">
        <v>27575</v>
      </c>
    </row>
    <row r="14861" spans="62:63" ht="12" customHeight="1" x14ac:dyDescent="0.25">
      <c r="BJ14861" s="1" t="s">
        <v>27574</v>
      </c>
      <c r="BK14861" s="1" t="s">
        <v>27576</v>
      </c>
    </row>
    <row r="14862" spans="62:63" ht="12" customHeight="1" x14ac:dyDescent="0.25">
      <c r="BJ14862" s="1" t="s">
        <v>27574</v>
      </c>
      <c r="BK14862" s="1" t="s">
        <v>27577</v>
      </c>
    </row>
    <row r="14863" spans="62:63" ht="12" customHeight="1" x14ac:dyDescent="0.25">
      <c r="BJ14863" s="1" t="s">
        <v>27574</v>
      </c>
      <c r="BK14863" s="1" t="s">
        <v>27578</v>
      </c>
    </row>
    <row r="14864" spans="62:63" ht="12" customHeight="1" x14ac:dyDescent="0.25">
      <c r="BJ14864" s="1" t="s">
        <v>27579</v>
      </c>
      <c r="BK14864" s="1" t="s">
        <v>27580</v>
      </c>
    </row>
    <row r="14865" spans="62:63" ht="12" customHeight="1" x14ac:dyDescent="0.25">
      <c r="BJ14865" s="1" t="s">
        <v>27581</v>
      </c>
      <c r="BK14865" s="1" t="s">
        <v>27582</v>
      </c>
    </row>
    <row r="14866" spans="62:63" ht="12" customHeight="1" x14ac:dyDescent="0.25">
      <c r="BJ14866" s="1" t="s">
        <v>27583</v>
      </c>
      <c r="BK14866" s="1" t="s">
        <v>27584</v>
      </c>
    </row>
    <row r="14867" spans="62:63" ht="12" customHeight="1" x14ac:dyDescent="0.25">
      <c r="BJ14867" s="1" t="s">
        <v>27585</v>
      </c>
      <c r="BK14867" s="1" t="s">
        <v>27586</v>
      </c>
    </row>
    <row r="14868" spans="62:63" ht="12" customHeight="1" x14ac:dyDescent="0.25">
      <c r="BJ14868" s="1" t="s">
        <v>27585</v>
      </c>
      <c r="BK14868" s="1" t="s">
        <v>27587</v>
      </c>
    </row>
    <row r="14869" spans="62:63" ht="12" customHeight="1" x14ac:dyDescent="0.25">
      <c r="BJ14869" s="1" t="s">
        <v>27588</v>
      </c>
      <c r="BK14869" s="1" t="s">
        <v>27589</v>
      </c>
    </row>
    <row r="14870" spans="62:63" ht="12" customHeight="1" x14ac:dyDescent="0.25">
      <c r="BJ14870" s="1" t="s">
        <v>27590</v>
      </c>
      <c r="BK14870" s="1" t="s">
        <v>27591</v>
      </c>
    </row>
    <row r="14871" spans="62:63" ht="12" customHeight="1" x14ac:dyDescent="0.25">
      <c r="BJ14871" s="1" t="s">
        <v>27590</v>
      </c>
      <c r="BK14871" s="1" t="s">
        <v>27592</v>
      </c>
    </row>
    <row r="14872" spans="62:63" ht="12" customHeight="1" x14ac:dyDescent="0.25">
      <c r="BJ14872" s="1" t="s">
        <v>27593</v>
      </c>
      <c r="BK14872" s="1" t="s">
        <v>27594</v>
      </c>
    </row>
    <row r="14873" spans="62:63" ht="12" customHeight="1" x14ac:dyDescent="0.25">
      <c r="BJ14873" s="1" t="s">
        <v>27593</v>
      </c>
      <c r="BK14873" s="1" t="s">
        <v>26819</v>
      </c>
    </row>
    <row r="14874" spans="62:63" ht="12" customHeight="1" x14ac:dyDescent="0.25">
      <c r="BJ14874" s="1" t="s">
        <v>27595</v>
      </c>
      <c r="BK14874" s="1" t="s">
        <v>27596</v>
      </c>
    </row>
    <row r="14875" spans="62:63" ht="12" customHeight="1" x14ac:dyDescent="0.25">
      <c r="BJ14875" s="1" t="s">
        <v>27597</v>
      </c>
      <c r="BK14875" s="1" t="s">
        <v>27598</v>
      </c>
    </row>
    <row r="14876" spans="62:63" ht="12" customHeight="1" x14ac:dyDescent="0.25">
      <c r="BJ14876" s="1" t="s">
        <v>27599</v>
      </c>
      <c r="BK14876" s="1" t="s">
        <v>27600</v>
      </c>
    </row>
    <row r="14877" spans="62:63" ht="12" customHeight="1" x14ac:dyDescent="0.25">
      <c r="BJ14877" s="1" t="s">
        <v>27599</v>
      </c>
      <c r="BK14877" s="1" t="s">
        <v>27601</v>
      </c>
    </row>
    <row r="14878" spans="62:63" ht="12" customHeight="1" x14ac:dyDescent="0.25">
      <c r="BJ14878" s="1" t="s">
        <v>27602</v>
      </c>
      <c r="BK14878" s="1" t="s">
        <v>27603</v>
      </c>
    </row>
    <row r="14879" spans="62:63" ht="12" customHeight="1" x14ac:dyDescent="0.25">
      <c r="BJ14879" s="1" t="s">
        <v>27602</v>
      </c>
      <c r="BK14879" s="1" t="s">
        <v>27604</v>
      </c>
    </row>
    <row r="14880" spans="62:63" ht="12" customHeight="1" x14ac:dyDescent="0.25">
      <c r="BJ14880" s="1" t="s">
        <v>27602</v>
      </c>
      <c r="BK14880" s="1" t="s">
        <v>27605</v>
      </c>
    </row>
    <row r="14881" spans="62:63" ht="12" customHeight="1" x14ac:dyDescent="0.25">
      <c r="BJ14881" s="1" t="s">
        <v>27606</v>
      </c>
      <c r="BK14881" s="1" t="s">
        <v>27607</v>
      </c>
    </row>
    <row r="14882" spans="62:63" ht="12" customHeight="1" x14ac:dyDescent="0.25">
      <c r="BJ14882" s="1" t="s">
        <v>27606</v>
      </c>
      <c r="BK14882" s="1" t="s">
        <v>27608</v>
      </c>
    </row>
    <row r="14883" spans="62:63" ht="12" customHeight="1" x14ac:dyDescent="0.25">
      <c r="BJ14883" s="1" t="s">
        <v>27606</v>
      </c>
      <c r="BK14883" s="1" t="s">
        <v>27609</v>
      </c>
    </row>
    <row r="14884" spans="62:63" ht="12" customHeight="1" x14ac:dyDescent="0.25">
      <c r="BJ14884" s="1" t="s">
        <v>27610</v>
      </c>
      <c r="BK14884" s="1" t="s">
        <v>27611</v>
      </c>
    </row>
    <row r="14885" spans="62:63" ht="12" customHeight="1" x14ac:dyDescent="0.25">
      <c r="BJ14885" s="1" t="s">
        <v>27610</v>
      </c>
      <c r="BK14885" s="1" t="s">
        <v>27612</v>
      </c>
    </row>
    <row r="14886" spans="62:63" ht="12" customHeight="1" x14ac:dyDescent="0.25">
      <c r="BJ14886" s="1" t="s">
        <v>27610</v>
      </c>
      <c r="BK14886" s="1" t="s">
        <v>27613</v>
      </c>
    </row>
    <row r="14887" spans="62:63" ht="12" customHeight="1" x14ac:dyDescent="0.25">
      <c r="BJ14887" s="1" t="s">
        <v>27614</v>
      </c>
      <c r="BK14887" s="1" t="s">
        <v>27615</v>
      </c>
    </row>
    <row r="14888" spans="62:63" ht="12" customHeight="1" x14ac:dyDescent="0.25">
      <c r="BJ14888" s="1" t="s">
        <v>27614</v>
      </c>
      <c r="BK14888" s="1" t="s">
        <v>27616</v>
      </c>
    </row>
    <row r="14889" spans="62:63" ht="12" customHeight="1" x14ac:dyDescent="0.25">
      <c r="BJ14889" s="1" t="s">
        <v>27614</v>
      </c>
      <c r="BK14889" s="1" t="s">
        <v>27617</v>
      </c>
    </row>
    <row r="14890" spans="62:63" ht="12" customHeight="1" x14ac:dyDescent="0.25">
      <c r="BJ14890" s="1" t="s">
        <v>27618</v>
      </c>
      <c r="BK14890" s="1" t="s">
        <v>27619</v>
      </c>
    </row>
    <row r="14891" spans="62:63" ht="12" customHeight="1" x14ac:dyDescent="0.25">
      <c r="BJ14891" s="1" t="s">
        <v>27618</v>
      </c>
      <c r="BK14891" s="1" t="s">
        <v>27620</v>
      </c>
    </row>
    <row r="14892" spans="62:63" ht="12" customHeight="1" x14ac:dyDescent="0.25">
      <c r="BJ14892" s="1" t="s">
        <v>27621</v>
      </c>
      <c r="BK14892" s="1" t="s">
        <v>27622</v>
      </c>
    </row>
    <row r="14893" spans="62:63" ht="12" customHeight="1" x14ac:dyDescent="0.25">
      <c r="BJ14893" s="1" t="s">
        <v>27621</v>
      </c>
      <c r="BK14893" s="1" t="s">
        <v>27623</v>
      </c>
    </row>
    <row r="14894" spans="62:63" ht="12" customHeight="1" x14ac:dyDescent="0.25">
      <c r="BJ14894" s="1" t="s">
        <v>27624</v>
      </c>
      <c r="BK14894" s="1" t="s">
        <v>27625</v>
      </c>
    </row>
    <row r="14895" spans="62:63" ht="12" customHeight="1" x14ac:dyDescent="0.25">
      <c r="BJ14895" s="1" t="s">
        <v>27624</v>
      </c>
      <c r="BK14895" s="1" t="s">
        <v>27626</v>
      </c>
    </row>
    <row r="14896" spans="62:63" ht="12" customHeight="1" x14ac:dyDescent="0.25">
      <c r="BJ14896" s="1" t="s">
        <v>27627</v>
      </c>
      <c r="BK14896" s="1" t="s">
        <v>27628</v>
      </c>
    </row>
    <row r="14897" spans="62:63" ht="12" customHeight="1" x14ac:dyDescent="0.25">
      <c r="BJ14897" s="1" t="s">
        <v>27627</v>
      </c>
      <c r="BK14897" s="1" t="s">
        <v>27629</v>
      </c>
    </row>
    <row r="14898" spans="62:63" ht="12" customHeight="1" x14ac:dyDescent="0.25">
      <c r="BJ14898" s="1" t="s">
        <v>27627</v>
      </c>
      <c r="BK14898" s="1" t="s">
        <v>27630</v>
      </c>
    </row>
    <row r="14899" spans="62:63" ht="12" customHeight="1" x14ac:dyDescent="0.25">
      <c r="BJ14899" s="1" t="s">
        <v>27627</v>
      </c>
      <c r="BK14899" s="1" t="s">
        <v>27631</v>
      </c>
    </row>
    <row r="14900" spans="62:63" ht="12" customHeight="1" x14ac:dyDescent="0.25">
      <c r="BJ14900" s="1" t="s">
        <v>27632</v>
      </c>
      <c r="BK14900" s="1" t="s">
        <v>27633</v>
      </c>
    </row>
    <row r="14901" spans="62:63" ht="12" customHeight="1" x14ac:dyDescent="0.25">
      <c r="BJ14901" s="1" t="s">
        <v>27632</v>
      </c>
      <c r="BK14901" s="1" t="s">
        <v>27634</v>
      </c>
    </row>
    <row r="14902" spans="62:63" ht="12" customHeight="1" x14ac:dyDescent="0.25">
      <c r="BJ14902" s="1" t="s">
        <v>27635</v>
      </c>
      <c r="BK14902" s="1" t="s">
        <v>27636</v>
      </c>
    </row>
    <row r="14903" spans="62:63" ht="12" customHeight="1" x14ac:dyDescent="0.25">
      <c r="BJ14903" s="1" t="s">
        <v>27635</v>
      </c>
      <c r="BK14903" s="1" t="s">
        <v>27637</v>
      </c>
    </row>
    <row r="14904" spans="62:63" ht="12" customHeight="1" x14ac:dyDescent="0.25">
      <c r="BJ14904" s="1" t="s">
        <v>27635</v>
      </c>
      <c r="BK14904" s="1" t="s">
        <v>27638</v>
      </c>
    </row>
    <row r="14905" spans="62:63" ht="12" customHeight="1" x14ac:dyDescent="0.25">
      <c r="BJ14905" s="1" t="s">
        <v>27639</v>
      </c>
      <c r="BK14905" s="1" t="s">
        <v>27640</v>
      </c>
    </row>
    <row r="14906" spans="62:63" ht="12" customHeight="1" x14ac:dyDescent="0.25">
      <c r="BJ14906" s="1" t="s">
        <v>27639</v>
      </c>
      <c r="BK14906" s="1" t="s">
        <v>27641</v>
      </c>
    </row>
    <row r="14907" spans="62:63" ht="12" customHeight="1" x14ac:dyDescent="0.25">
      <c r="BJ14907" s="1" t="s">
        <v>27639</v>
      </c>
      <c r="BK14907" s="1" t="s">
        <v>27642</v>
      </c>
    </row>
    <row r="14908" spans="62:63" ht="12" customHeight="1" x14ac:dyDescent="0.25">
      <c r="BJ14908" s="1" t="s">
        <v>27643</v>
      </c>
      <c r="BK14908" s="1" t="s">
        <v>27644</v>
      </c>
    </row>
    <row r="14909" spans="62:63" ht="12" customHeight="1" x14ac:dyDescent="0.25">
      <c r="BJ14909" s="1" t="s">
        <v>27643</v>
      </c>
      <c r="BK14909" s="1" t="s">
        <v>27645</v>
      </c>
    </row>
    <row r="14910" spans="62:63" ht="12" customHeight="1" x14ac:dyDescent="0.25">
      <c r="BJ14910" s="1" t="s">
        <v>27643</v>
      </c>
      <c r="BK14910" s="1" t="s">
        <v>27646</v>
      </c>
    </row>
    <row r="14911" spans="62:63" ht="12" customHeight="1" x14ac:dyDescent="0.25">
      <c r="BJ14911" s="1" t="s">
        <v>27647</v>
      </c>
      <c r="BK14911" s="1" t="s">
        <v>27648</v>
      </c>
    </row>
    <row r="14912" spans="62:63" ht="12" customHeight="1" x14ac:dyDescent="0.25">
      <c r="BJ14912" s="1" t="s">
        <v>27647</v>
      </c>
      <c r="BK14912" s="1" t="s">
        <v>27649</v>
      </c>
    </row>
    <row r="14913" spans="62:63" ht="12" customHeight="1" x14ac:dyDescent="0.25">
      <c r="BJ14913" s="1" t="s">
        <v>27647</v>
      </c>
      <c r="BK14913" s="1" t="s">
        <v>27650</v>
      </c>
    </row>
    <row r="14914" spans="62:63" ht="12" customHeight="1" x14ac:dyDescent="0.25">
      <c r="BJ14914" s="1" t="s">
        <v>27651</v>
      </c>
      <c r="BK14914" s="1" t="s">
        <v>27652</v>
      </c>
    </row>
    <row r="14915" spans="62:63" ht="12" customHeight="1" x14ac:dyDescent="0.25">
      <c r="BJ14915" s="1" t="s">
        <v>27651</v>
      </c>
      <c r="BK14915" s="1" t="s">
        <v>27653</v>
      </c>
    </row>
    <row r="14916" spans="62:63" ht="12" customHeight="1" x14ac:dyDescent="0.25">
      <c r="BJ14916" s="1" t="s">
        <v>27654</v>
      </c>
      <c r="BK14916" s="1" t="s">
        <v>27655</v>
      </c>
    </row>
    <row r="14917" spans="62:63" ht="12" customHeight="1" x14ac:dyDescent="0.25">
      <c r="BJ14917" s="1" t="s">
        <v>27654</v>
      </c>
      <c r="BK14917" s="1" t="s">
        <v>27656</v>
      </c>
    </row>
    <row r="14918" spans="62:63" ht="12" customHeight="1" x14ac:dyDescent="0.25">
      <c r="BJ14918" s="1" t="s">
        <v>27657</v>
      </c>
      <c r="BK14918" s="1" t="s">
        <v>27658</v>
      </c>
    </row>
    <row r="14919" spans="62:63" ht="12" customHeight="1" x14ac:dyDescent="0.25">
      <c r="BJ14919" s="1" t="s">
        <v>27657</v>
      </c>
      <c r="BK14919" s="1" t="s">
        <v>27659</v>
      </c>
    </row>
    <row r="14920" spans="62:63" ht="12" customHeight="1" x14ac:dyDescent="0.25">
      <c r="BJ14920" s="1" t="s">
        <v>27657</v>
      </c>
      <c r="BK14920" s="1" t="s">
        <v>27660</v>
      </c>
    </row>
    <row r="14921" spans="62:63" ht="12" customHeight="1" x14ac:dyDescent="0.25">
      <c r="BJ14921" s="1" t="s">
        <v>27657</v>
      </c>
      <c r="BK14921" s="1" t="s">
        <v>27661</v>
      </c>
    </row>
    <row r="14922" spans="62:63" ht="12" customHeight="1" x14ac:dyDescent="0.25">
      <c r="BJ14922" s="1" t="s">
        <v>27662</v>
      </c>
      <c r="BK14922" s="1" t="s">
        <v>27663</v>
      </c>
    </row>
    <row r="14923" spans="62:63" ht="12" customHeight="1" x14ac:dyDescent="0.25">
      <c r="BJ14923" s="1" t="s">
        <v>27662</v>
      </c>
      <c r="BK14923" s="1" t="s">
        <v>27664</v>
      </c>
    </row>
    <row r="14924" spans="62:63" ht="12" customHeight="1" x14ac:dyDescent="0.25">
      <c r="BJ14924" s="1" t="s">
        <v>27662</v>
      </c>
      <c r="BK14924" s="1" t="s">
        <v>27665</v>
      </c>
    </row>
    <row r="14925" spans="62:63" ht="12" customHeight="1" x14ac:dyDescent="0.25">
      <c r="BJ14925" s="1" t="s">
        <v>27662</v>
      </c>
      <c r="BK14925" s="1" t="s">
        <v>27666</v>
      </c>
    </row>
    <row r="14926" spans="62:63" ht="12" customHeight="1" x14ac:dyDescent="0.25">
      <c r="BJ14926" s="1" t="s">
        <v>27667</v>
      </c>
      <c r="BK14926" s="1" t="s">
        <v>27668</v>
      </c>
    </row>
    <row r="14927" spans="62:63" ht="12" customHeight="1" x14ac:dyDescent="0.25">
      <c r="BJ14927" s="1" t="s">
        <v>27667</v>
      </c>
      <c r="BK14927" s="1" t="s">
        <v>27669</v>
      </c>
    </row>
    <row r="14928" spans="62:63" ht="12" customHeight="1" x14ac:dyDescent="0.25">
      <c r="BJ14928" s="1" t="s">
        <v>27670</v>
      </c>
      <c r="BK14928" s="1" t="s">
        <v>27671</v>
      </c>
    </row>
    <row r="14929" spans="62:63" ht="12" customHeight="1" x14ac:dyDescent="0.25">
      <c r="BJ14929" s="1" t="s">
        <v>27670</v>
      </c>
      <c r="BK14929" s="1" t="s">
        <v>27672</v>
      </c>
    </row>
    <row r="14930" spans="62:63" ht="12" customHeight="1" x14ac:dyDescent="0.25">
      <c r="BJ14930" s="1" t="s">
        <v>27670</v>
      </c>
      <c r="BK14930" s="1" t="s">
        <v>27673</v>
      </c>
    </row>
    <row r="14931" spans="62:63" ht="12" customHeight="1" x14ac:dyDescent="0.25">
      <c r="BJ14931" s="1" t="s">
        <v>27674</v>
      </c>
      <c r="BK14931" s="1" t="s">
        <v>27675</v>
      </c>
    </row>
    <row r="14932" spans="62:63" ht="12" customHeight="1" x14ac:dyDescent="0.25">
      <c r="BJ14932" s="1" t="s">
        <v>27674</v>
      </c>
      <c r="BK14932" s="1" t="s">
        <v>27676</v>
      </c>
    </row>
    <row r="14933" spans="62:63" ht="12" customHeight="1" x14ac:dyDescent="0.25">
      <c r="BJ14933" s="1" t="s">
        <v>27677</v>
      </c>
      <c r="BK14933" s="1" t="s">
        <v>27678</v>
      </c>
    </row>
    <row r="14934" spans="62:63" ht="12" customHeight="1" x14ac:dyDescent="0.25">
      <c r="BJ14934" s="1" t="s">
        <v>27677</v>
      </c>
      <c r="BK14934" s="1" t="s">
        <v>27679</v>
      </c>
    </row>
    <row r="14935" spans="62:63" ht="12" customHeight="1" x14ac:dyDescent="0.25">
      <c r="BJ14935" s="1" t="s">
        <v>27677</v>
      </c>
      <c r="BK14935" s="1" t="s">
        <v>27680</v>
      </c>
    </row>
    <row r="14936" spans="62:63" ht="12" customHeight="1" x14ac:dyDescent="0.25">
      <c r="BJ14936" s="1" t="s">
        <v>27681</v>
      </c>
      <c r="BK14936" s="1" t="s">
        <v>27682</v>
      </c>
    </row>
    <row r="14937" spans="62:63" ht="12" customHeight="1" x14ac:dyDescent="0.25">
      <c r="BJ14937" s="1" t="s">
        <v>27681</v>
      </c>
      <c r="BK14937" s="1" t="s">
        <v>27683</v>
      </c>
    </row>
    <row r="14938" spans="62:63" ht="12" customHeight="1" x14ac:dyDescent="0.25">
      <c r="BJ14938" s="1" t="s">
        <v>27681</v>
      </c>
      <c r="BK14938" s="1" t="s">
        <v>27684</v>
      </c>
    </row>
    <row r="14939" spans="62:63" ht="12" customHeight="1" x14ac:dyDescent="0.25">
      <c r="BJ14939" s="1" t="s">
        <v>27681</v>
      </c>
      <c r="BK14939" s="1" t="s">
        <v>27685</v>
      </c>
    </row>
    <row r="14940" spans="62:63" ht="12" customHeight="1" x14ac:dyDescent="0.25">
      <c r="BJ14940" s="1" t="s">
        <v>27681</v>
      </c>
      <c r="BK14940" s="1" t="s">
        <v>27686</v>
      </c>
    </row>
    <row r="14941" spans="62:63" ht="12" customHeight="1" x14ac:dyDescent="0.25">
      <c r="BJ14941" s="1" t="s">
        <v>27681</v>
      </c>
      <c r="BK14941" s="1" t="s">
        <v>27687</v>
      </c>
    </row>
    <row r="14942" spans="62:63" ht="12" customHeight="1" x14ac:dyDescent="0.25">
      <c r="BJ14942" s="1" t="s">
        <v>27688</v>
      </c>
      <c r="BK14942" s="1" t="s">
        <v>27689</v>
      </c>
    </row>
    <row r="14943" spans="62:63" ht="12" customHeight="1" x14ac:dyDescent="0.25">
      <c r="BJ14943" s="1" t="s">
        <v>27688</v>
      </c>
      <c r="BK14943" s="1" t="s">
        <v>27690</v>
      </c>
    </row>
    <row r="14944" spans="62:63" ht="12" customHeight="1" x14ac:dyDescent="0.25">
      <c r="BJ14944" s="1" t="s">
        <v>27691</v>
      </c>
      <c r="BK14944" s="1" t="s">
        <v>27692</v>
      </c>
    </row>
    <row r="14945" spans="62:63" ht="12" customHeight="1" x14ac:dyDescent="0.25">
      <c r="BJ14945" s="1" t="s">
        <v>27691</v>
      </c>
      <c r="BK14945" s="1" t="s">
        <v>27693</v>
      </c>
    </row>
    <row r="14946" spans="62:63" ht="12" customHeight="1" x14ac:dyDescent="0.25">
      <c r="BJ14946" s="1" t="s">
        <v>27694</v>
      </c>
      <c r="BK14946" s="1" t="s">
        <v>27695</v>
      </c>
    </row>
    <row r="14947" spans="62:63" ht="12" customHeight="1" x14ac:dyDescent="0.25">
      <c r="BJ14947" s="1" t="s">
        <v>27694</v>
      </c>
      <c r="BK14947" s="1" t="s">
        <v>27696</v>
      </c>
    </row>
    <row r="14948" spans="62:63" ht="12" customHeight="1" x14ac:dyDescent="0.25">
      <c r="BJ14948" s="1" t="s">
        <v>27697</v>
      </c>
      <c r="BK14948" s="1" t="s">
        <v>27698</v>
      </c>
    </row>
    <row r="14949" spans="62:63" ht="12" customHeight="1" x14ac:dyDescent="0.25">
      <c r="BJ14949" s="1" t="s">
        <v>27697</v>
      </c>
      <c r="BK14949" s="1" t="s">
        <v>27699</v>
      </c>
    </row>
    <row r="14950" spans="62:63" ht="12" customHeight="1" x14ac:dyDescent="0.25">
      <c r="BJ14950" s="1" t="s">
        <v>27697</v>
      </c>
      <c r="BK14950" s="1" t="s">
        <v>27700</v>
      </c>
    </row>
    <row r="14951" spans="62:63" ht="12" customHeight="1" x14ac:dyDescent="0.25">
      <c r="BJ14951" s="1" t="s">
        <v>27697</v>
      </c>
      <c r="BK14951" s="1" t="s">
        <v>27701</v>
      </c>
    </row>
    <row r="14952" spans="62:63" ht="12" customHeight="1" x14ac:dyDescent="0.25">
      <c r="BJ14952" s="1" t="s">
        <v>27702</v>
      </c>
      <c r="BK14952" s="1" t="s">
        <v>27703</v>
      </c>
    </row>
    <row r="14953" spans="62:63" ht="12" customHeight="1" x14ac:dyDescent="0.25">
      <c r="BJ14953" s="1" t="s">
        <v>27702</v>
      </c>
      <c r="BK14953" s="1" t="s">
        <v>27704</v>
      </c>
    </row>
    <row r="14954" spans="62:63" ht="12" customHeight="1" x14ac:dyDescent="0.25">
      <c r="BJ14954" s="1" t="s">
        <v>27702</v>
      </c>
      <c r="BK14954" s="1" t="s">
        <v>27705</v>
      </c>
    </row>
    <row r="14955" spans="62:63" ht="12" customHeight="1" x14ac:dyDescent="0.25">
      <c r="BJ14955" s="1" t="s">
        <v>27706</v>
      </c>
      <c r="BK14955" s="1" t="s">
        <v>27707</v>
      </c>
    </row>
    <row r="14956" spans="62:63" ht="12" customHeight="1" x14ac:dyDescent="0.25">
      <c r="BJ14956" s="1" t="s">
        <v>27706</v>
      </c>
      <c r="BK14956" s="1" t="s">
        <v>27708</v>
      </c>
    </row>
    <row r="14957" spans="62:63" ht="12" customHeight="1" x14ac:dyDescent="0.25">
      <c r="BJ14957" s="1" t="s">
        <v>27706</v>
      </c>
      <c r="BK14957" s="1" t="s">
        <v>27709</v>
      </c>
    </row>
    <row r="14958" spans="62:63" ht="12" customHeight="1" x14ac:dyDescent="0.25">
      <c r="BJ14958" s="1" t="s">
        <v>27706</v>
      </c>
      <c r="BK14958" s="1" t="s">
        <v>27710</v>
      </c>
    </row>
    <row r="14959" spans="62:63" ht="12" customHeight="1" x14ac:dyDescent="0.25">
      <c r="BJ14959" s="1" t="s">
        <v>27711</v>
      </c>
      <c r="BK14959" s="1" t="s">
        <v>27712</v>
      </c>
    </row>
    <row r="14960" spans="62:63" ht="12" customHeight="1" x14ac:dyDescent="0.25">
      <c r="BJ14960" s="1" t="s">
        <v>27711</v>
      </c>
      <c r="BK14960" s="1" t="s">
        <v>27713</v>
      </c>
    </row>
    <row r="14961" spans="62:63" ht="12" customHeight="1" x14ac:dyDescent="0.25">
      <c r="BJ14961" s="1" t="s">
        <v>27711</v>
      </c>
      <c r="BK14961" s="1" t="s">
        <v>27714</v>
      </c>
    </row>
    <row r="14962" spans="62:63" ht="12" customHeight="1" x14ac:dyDescent="0.25">
      <c r="BJ14962" s="1" t="s">
        <v>27715</v>
      </c>
      <c r="BK14962" s="1" t="s">
        <v>27716</v>
      </c>
    </row>
    <row r="14963" spans="62:63" ht="12" customHeight="1" x14ac:dyDescent="0.25">
      <c r="BJ14963" s="1" t="s">
        <v>27715</v>
      </c>
      <c r="BK14963" s="1" t="s">
        <v>27717</v>
      </c>
    </row>
    <row r="14964" spans="62:63" ht="12" customHeight="1" x14ac:dyDescent="0.25">
      <c r="BJ14964" s="1" t="s">
        <v>27715</v>
      </c>
      <c r="BK14964" s="1" t="s">
        <v>27718</v>
      </c>
    </row>
    <row r="14965" spans="62:63" ht="12" customHeight="1" x14ac:dyDescent="0.25">
      <c r="BJ14965" s="1" t="s">
        <v>27715</v>
      </c>
      <c r="BK14965" s="1" t="s">
        <v>27719</v>
      </c>
    </row>
    <row r="14966" spans="62:63" ht="12" customHeight="1" x14ac:dyDescent="0.25">
      <c r="BJ14966" s="1" t="s">
        <v>27720</v>
      </c>
      <c r="BK14966" s="1" t="s">
        <v>27721</v>
      </c>
    </row>
    <row r="14967" spans="62:63" ht="12" customHeight="1" x14ac:dyDescent="0.25">
      <c r="BJ14967" s="1" t="s">
        <v>27720</v>
      </c>
      <c r="BK14967" s="1" t="s">
        <v>27722</v>
      </c>
    </row>
    <row r="14968" spans="62:63" ht="12" customHeight="1" x14ac:dyDescent="0.25">
      <c r="BJ14968" s="1" t="s">
        <v>27720</v>
      </c>
      <c r="BK14968" s="1" t="s">
        <v>27723</v>
      </c>
    </row>
    <row r="14969" spans="62:63" ht="12" customHeight="1" x14ac:dyDescent="0.25">
      <c r="BJ14969" s="1" t="s">
        <v>27724</v>
      </c>
      <c r="BK14969" s="1" t="s">
        <v>27725</v>
      </c>
    </row>
    <row r="14970" spans="62:63" ht="12" customHeight="1" x14ac:dyDescent="0.25">
      <c r="BJ14970" s="1" t="s">
        <v>27724</v>
      </c>
      <c r="BK14970" s="1" t="s">
        <v>27726</v>
      </c>
    </row>
    <row r="14971" spans="62:63" ht="12" customHeight="1" x14ac:dyDescent="0.25">
      <c r="BJ14971" s="1" t="s">
        <v>27724</v>
      </c>
      <c r="BK14971" s="1" t="s">
        <v>27727</v>
      </c>
    </row>
    <row r="14972" spans="62:63" ht="12" customHeight="1" x14ac:dyDescent="0.25">
      <c r="BJ14972" s="1" t="s">
        <v>27724</v>
      </c>
      <c r="BK14972" s="1" t="s">
        <v>27728</v>
      </c>
    </row>
    <row r="14973" spans="62:63" ht="12" customHeight="1" x14ac:dyDescent="0.25">
      <c r="BJ14973" s="1" t="s">
        <v>27729</v>
      </c>
      <c r="BK14973" s="1" t="s">
        <v>27730</v>
      </c>
    </row>
    <row r="14974" spans="62:63" ht="12" customHeight="1" x14ac:dyDescent="0.25">
      <c r="BJ14974" s="1" t="s">
        <v>27729</v>
      </c>
      <c r="BK14974" s="1" t="s">
        <v>27731</v>
      </c>
    </row>
    <row r="14975" spans="62:63" ht="12" customHeight="1" x14ac:dyDescent="0.25">
      <c r="BJ14975" s="1" t="s">
        <v>27729</v>
      </c>
      <c r="BK14975" s="1" t="s">
        <v>27732</v>
      </c>
    </row>
    <row r="14976" spans="62:63" ht="12" customHeight="1" x14ac:dyDescent="0.25">
      <c r="BJ14976" s="1" t="s">
        <v>27729</v>
      </c>
      <c r="BK14976" s="1" t="s">
        <v>27733</v>
      </c>
    </row>
    <row r="14977" spans="62:63" ht="12" customHeight="1" x14ac:dyDescent="0.25">
      <c r="BJ14977" s="1" t="s">
        <v>27734</v>
      </c>
      <c r="BK14977" s="1" t="s">
        <v>27735</v>
      </c>
    </row>
    <row r="14978" spans="62:63" ht="12" customHeight="1" x14ac:dyDescent="0.25">
      <c r="BJ14978" s="1" t="s">
        <v>27734</v>
      </c>
      <c r="BK14978" s="1" t="s">
        <v>27736</v>
      </c>
    </row>
    <row r="14979" spans="62:63" ht="12" customHeight="1" x14ac:dyDescent="0.25">
      <c r="BJ14979" s="1" t="s">
        <v>27734</v>
      </c>
      <c r="BK14979" s="1" t="s">
        <v>27737</v>
      </c>
    </row>
    <row r="14980" spans="62:63" ht="12" customHeight="1" x14ac:dyDescent="0.25">
      <c r="BJ14980" s="1" t="s">
        <v>27734</v>
      </c>
      <c r="BK14980" s="1" t="s">
        <v>27052</v>
      </c>
    </row>
    <row r="14981" spans="62:63" ht="12" customHeight="1" x14ac:dyDescent="0.25">
      <c r="BJ14981" s="1" t="s">
        <v>27734</v>
      </c>
      <c r="BK14981" s="1" t="s">
        <v>27738</v>
      </c>
    </row>
    <row r="14982" spans="62:63" ht="12" customHeight="1" x14ac:dyDescent="0.25">
      <c r="BJ14982" s="1" t="s">
        <v>27739</v>
      </c>
      <c r="BK14982" s="1" t="s">
        <v>27740</v>
      </c>
    </row>
    <row r="14983" spans="62:63" ht="12" customHeight="1" x14ac:dyDescent="0.25">
      <c r="BJ14983" s="1" t="s">
        <v>27739</v>
      </c>
      <c r="BK14983" s="1" t="s">
        <v>27741</v>
      </c>
    </row>
    <row r="14984" spans="62:63" ht="12" customHeight="1" x14ac:dyDescent="0.25">
      <c r="BJ14984" s="1" t="s">
        <v>27742</v>
      </c>
      <c r="BK14984" s="1" t="s">
        <v>27743</v>
      </c>
    </row>
    <row r="14985" spans="62:63" ht="12" customHeight="1" x14ac:dyDescent="0.25">
      <c r="BJ14985" s="1" t="s">
        <v>27742</v>
      </c>
      <c r="BK14985" s="1" t="s">
        <v>27744</v>
      </c>
    </row>
    <row r="14986" spans="62:63" ht="12" customHeight="1" x14ac:dyDescent="0.25">
      <c r="BJ14986" s="1" t="s">
        <v>27745</v>
      </c>
      <c r="BK14986" s="1" t="s">
        <v>27746</v>
      </c>
    </row>
    <row r="14987" spans="62:63" ht="12" customHeight="1" x14ac:dyDescent="0.25">
      <c r="BJ14987" s="1" t="s">
        <v>27745</v>
      </c>
      <c r="BK14987" s="1" t="s">
        <v>27747</v>
      </c>
    </row>
    <row r="14988" spans="62:63" ht="12" customHeight="1" x14ac:dyDescent="0.25">
      <c r="BJ14988" s="1" t="s">
        <v>27748</v>
      </c>
      <c r="BK14988" s="1" t="s">
        <v>27749</v>
      </c>
    </row>
    <row r="14989" spans="62:63" ht="12" customHeight="1" x14ac:dyDescent="0.25">
      <c r="BJ14989" s="1" t="s">
        <v>27748</v>
      </c>
      <c r="BK14989" s="1" t="s">
        <v>27750</v>
      </c>
    </row>
    <row r="14990" spans="62:63" ht="12" customHeight="1" x14ac:dyDescent="0.25">
      <c r="BJ14990" s="1" t="s">
        <v>27748</v>
      </c>
      <c r="BK14990" s="1" t="s">
        <v>27751</v>
      </c>
    </row>
    <row r="14991" spans="62:63" ht="12" customHeight="1" x14ac:dyDescent="0.25">
      <c r="BJ14991" s="1" t="s">
        <v>27752</v>
      </c>
      <c r="BK14991" s="1" t="s">
        <v>27753</v>
      </c>
    </row>
    <row r="14992" spans="62:63" ht="12" customHeight="1" x14ac:dyDescent="0.25">
      <c r="BJ14992" s="1" t="s">
        <v>27752</v>
      </c>
      <c r="BK14992" s="1" t="s">
        <v>27754</v>
      </c>
    </row>
    <row r="14993" spans="62:63" ht="12" customHeight="1" x14ac:dyDescent="0.25">
      <c r="BJ14993" s="1" t="s">
        <v>27752</v>
      </c>
      <c r="BK14993" s="1" t="s">
        <v>27755</v>
      </c>
    </row>
    <row r="14994" spans="62:63" ht="12" customHeight="1" x14ac:dyDescent="0.25">
      <c r="BJ14994" s="1" t="s">
        <v>27756</v>
      </c>
      <c r="BK14994" s="1" t="s">
        <v>27757</v>
      </c>
    </row>
    <row r="14995" spans="62:63" ht="12" customHeight="1" x14ac:dyDescent="0.25">
      <c r="BJ14995" s="1" t="s">
        <v>27756</v>
      </c>
      <c r="BK14995" s="1" t="s">
        <v>27758</v>
      </c>
    </row>
    <row r="14996" spans="62:63" ht="12" customHeight="1" x14ac:dyDescent="0.25">
      <c r="BJ14996" s="1" t="s">
        <v>27756</v>
      </c>
      <c r="BK14996" s="1" t="s">
        <v>27759</v>
      </c>
    </row>
    <row r="14997" spans="62:63" ht="12" customHeight="1" x14ac:dyDescent="0.25">
      <c r="BJ14997" s="1" t="s">
        <v>27756</v>
      </c>
      <c r="BK14997" s="1" t="s">
        <v>27760</v>
      </c>
    </row>
    <row r="14998" spans="62:63" ht="12" customHeight="1" x14ac:dyDescent="0.25">
      <c r="BJ14998" s="1" t="s">
        <v>27761</v>
      </c>
      <c r="BK14998" s="1" t="s">
        <v>27762</v>
      </c>
    </row>
    <row r="14999" spans="62:63" ht="12" customHeight="1" x14ac:dyDescent="0.25">
      <c r="BJ14999" s="1" t="s">
        <v>27761</v>
      </c>
      <c r="BK14999" s="1" t="s">
        <v>27763</v>
      </c>
    </row>
    <row r="15000" spans="62:63" ht="12" customHeight="1" x14ac:dyDescent="0.25">
      <c r="BJ15000" s="1" t="s">
        <v>27761</v>
      </c>
      <c r="BK15000" s="1" t="s">
        <v>27764</v>
      </c>
    </row>
    <row r="15001" spans="62:63" ht="12" customHeight="1" x14ac:dyDescent="0.25">
      <c r="BJ15001" s="1" t="s">
        <v>27761</v>
      </c>
      <c r="BK15001" s="1" t="s">
        <v>27765</v>
      </c>
    </row>
    <row r="15002" spans="62:63" ht="12" customHeight="1" x14ac:dyDescent="0.25">
      <c r="BJ15002" s="1" t="s">
        <v>27766</v>
      </c>
      <c r="BK15002" s="1" t="s">
        <v>27767</v>
      </c>
    </row>
    <row r="15003" spans="62:63" ht="12" customHeight="1" x14ac:dyDescent="0.25">
      <c r="BJ15003" s="1" t="s">
        <v>27766</v>
      </c>
      <c r="BK15003" s="1" t="s">
        <v>27768</v>
      </c>
    </row>
    <row r="15004" spans="62:63" ht="12" customHeight="1" x14ac:dyDescent="0.25">
      <c r="BJ15004" s="1" t="s">
        <v>27766</v>
      </c>
      <c r="BK15004" s="1" t="s">
        <v>27769</v>
      </c>
    </row>
    <row r="15005" spans="62:63" ht="12" customHeight="1" x14ac:dyDescent="0.25">
      <c r="BJ15005" s="1" t="s">
        <v>27766</v>
      </c>
      <c r="BK15005" s="1" t="s">
        <v>27770</v>
      </c>
    </row>
    <row r="15006" spans="62:63" ht="12" customHeight="1" x14ac:dyDescent="0.25">
      <c r="BJ15006" s="1" t="s">
        <v>27771</v>
      </c>
      <c r="BK15006" s="1" t="s">
        <v>27772</v>
      </c>
    </row>
    <row r="15007" spans="62:63" ht="12" customHeight="1" x14ac:dyDescent="0.25">
      <c r="BJ15007" s="1" t="s">
        <v>27771</v>
      </c>
      <c r="BK15007" s="1" t="s">
        <v>27773</v>
      </c>
    </row>
    <row r="15008" spans="62:63" ht="12" customHeight="1" x14ac:dyDescent="0.25">
      <c r="BJ15008" s="1" t="s">
        <v>27771</v>
      </c>
      <c r="BK15008" s="1" t="s">
        <v>27774</v>
      </c>
    </row>
    <row r="15009" spans="62:63" ht="12" customHeight="1" x14ac:dyDescent="0.25">
      <c r="BJ15009" s="1" t="s">
        <v>27771</v>
      </c>
      <c r="BK15009" s="1" t="s">
        <v>27775</v>
      </c>
    </row>
    <row r="15010" spans="62:63" ht="12" customHeight="1" x14ac:dyDescent="0.25">
      <c r="BJ15010" s="1" t="s">
        <v>27776</v>
      </c>
      <c r="BK15010" s="1" t="s">
        <v>27777</v>
      </c>
    </row>
    <row r="15011" spans="62:63" ht="12" customHeight="1" x14ac:dyDescent="0.25">
      <c r="BJ15011" s="1" t="s">
        <v>27776</v>
      </c>
      <c r="BK15011" s="1" t="s">
        <v>27778</v>
      </c>
    </row>
    <row r="15012" spans="62:63" ht="12" customHeight="1" x14ac:dyDescent="0.25">
      <c r="BJ15012" s="1" t="s">
        <v>27776</v>
      </c>
      <c r="BK15012" s="1" t="s">
        <v>27779</v>
      </c>
    </row>
    <row r="15013" spans="62:63" ht="12" customHeight="1" x14ac:dyDescent="0.25">
      <c r="BJ15013" s="1" t="s">
        <v>27776</v>
      </c>
      <c r="BK15013" s="1" t="s">
        <v>27780</v>
      </c>
    </row>
    <row r="15014" spans="62:63" ht="12" customHeight="1" x14ac:dyDescent="0.25">
      <c r="BJ15014" s="1" t="s">
        <v>27781</v>
      </c>
      <c r="BK15014" s="1" t="s">
        <v>27782</v>
      </c>
    </row>
    <row r="15015" spans="62:63" ht="12" customHeight="1" x14ac:dyDescent="0.25">
      <c r="BJ15015" s="1" t="s">
        <v>27781</v>
      </c>
      <c r="BK15015" s="1" t="s">
        <v>27783</v>
      </c>
    </row>
    <row r="15016" spans="62:63" ht="12" customHeight="1" x14ac:dyDescent="0.25">
      <c r="BJ15016" s="1" t="s">
        <v>27784</v>
      </c>
      <c r="BK15016" s="1" t="s">
        <v>27785</v>
      </c>
    </row>
    <row r="15017" spans="62:63" ht="12" customHeight="1" x14ac:dyDescent="0.25">
      <c r="BJ15017" s="1" t="s">
        <v>27784</v>
      </c>
      <c r="BK15017" s="1" t="s">
        <v>27786</v>
      </c>
    </row>
    <row r="15018" spans="62:63" ht="12" customHeight="1" x14ac:dyDescent="0.25">
      <c r="BJ15018" s="1" t="s">
        <v>27784</v>
      </c>
      <c r="BK15018" s="1" t="s">
        <v>27787</v>
      </c>
    </row>
    <row r="15019" spans="62:63" ht="12" customHeight="1" x14ac:dyDescent="0.25">
      <c r="BJ15019" s="1" t="s">
        <v>27784</v>
      </c>
      <c r="BK15019" s="1" t="s">
        <v>27788</v>
      </c>
    </row>
    <row r="15020" spans="62:63" ht="12" customHeight="1" x14ac:dyDescent="0.25">
      <c r="BJ15020" s="1" t="s">
        <v>27784</v>
      </c>
      <c r="BK15020" s="1" t="s">
        <v>27789</v>
      </c>
    </row>
    <row r="15021" spans="62:63" ht="12" customHeight="1" x14ac:dyDescent="0.25">
      <c r="BJ15021" s="1" t="s">
        <v>27790</v>
      </c>
      <c r="BK15021" s="1" t="s">
        <v>27791</v>
      </c>
    </row>
    <row r="15022" spans="62:63" ht="12" customHeight="1" x14ac:dyDescent="0.25">
      <c r="BJ15022" s="1" t="s">
        <v>27790</v>
      </c>
      <c r="BK15022" s="1" t="s">
        <v>27718</v>
      </c>
    </row>
    <row r="15023" spans="62:63" ht="12" customHeight="1" x14ac:dyDescent="0.25">
      <c r="BJ15023" s="1" t="s">
        <v>27792</v>
      </c>
      <c r="BK15023" s="1" t="s">
        <v>27793</v>
      </c>
    </row>
    <row r="15024" spans="62:63" ht="12" customHeight="1" x14ac:dyDescent="0.25">
      <c r="BJ15024" s="1" t="s">
        <v>27792</v>
      </c>
      <c r="BK15024" s="1" t="s">
        <v>27794</v>
      </c>
    </row>
    <row r="15025" spans="62:63" ht="12" customHeight="1" x14ac:dyDescent="0.25">
      <c r="BJ15025" s="1" t="s">
        <v>27795</v>
      </c>
      <c r="BK15025" s="1" t="s">
        <v>27796</v>
      </c>
    </row>
    <row r="15026" spans="62:63" ht="12" customHeight="1" x14ac:dyDescent="0.25">
      <c r="BJ15026" s="1" t="s">
        <v>27795</v>
      </c>
      <c r="BK15026" s="1" t="s">
        <v>27797</v>
      </c>
    </row>
    <row r="15027" spans="62:63" ht="12" customHeight="1" x14ac:dyDescent="0.25">
      <c r="BJ15027" s="1" t="s">
        <v>27795</v>
      </c>
      <c r="BK15027" s="1" t="s">
        <v>27798</v>
      </c>
    </row>
    <row r="15028" spans="62:63" ht="12" customHeight="1" x14ac:dyDescent="0.25">
      <c r="BJ15028" s="1" t="s">
        <v>27799</v>
      </c>
      <c r="BK15028" s="1" t="s">
        <v>27800</v>
      </c>
    </row>
    <row r="15029" spans="62:63" ht="12" customHeight="1" x14ac:dyDescent="0.25">
      <c r="BJ15029" s="1" t="s">
        <v>27799</v>
      </c>
      <c r="BK15029" s="1" t="s">
        <v>27801</v>
      </c>
    </row>
    <row r="15030" spans="62:63" ht="12" customHeight="1" x14ac:dyDescent="0.25">
      <c r="BJ15030" s="1" t="s">
        <v>27802</v>
      </c>
      <c r="BK15030" s="1" t="s">
        <v>27803</v>
      </c>
    </row>
    <row r="15031" spans="62:63" ht="12" customHeight="1" x14ac:dyDescent="0.25">
      <c r="BJ15031" s="1" t="s">
        <v>27802</v>
      </c>
      <c r="BK15031" s="1" t="s">
        <v>27804</v>
      </c>
    </row>
    <row r="15032" spans="62:63" ht="12" customHeight="1" x14ac:dyDescent="0.25">
      <c r="BJ15032" s="1" t="s">
        <v>27802</v>
      </c>
      <c r="BK15032" s="1" t="s">
        <v>27805</v>
      </c>
    </row>
    <row r="15033" spans="62:63" ht="12" customHeight="1" x14ac:dyDescent="0.25">
      <c r="BJ15033" s="1" t="s">
        <v>27806</v>
      </c>
      <c r="BK15033" s="1" t="s">
        <v>27807</v>
      </c>
    </row>
    <row r="15034" spans="62:63" ht="12" customHeight="1" x14ac:dyDescent="0.25">
      <c r="BJ15034" s="1" t="s">
        <v>27806</v>
      </c>
      <c r="BK15034" s="1" t="s">
        <v>27808</v>
      </c>
    </row>
    <row r="15035" spans="62:63" ht="12" customHeight="1" x14ac:dyDescent="0.25">
      <c r="BJ15035" s="1" t="s">
        <v>27806</v>
      </c>
      <c r="BK15035" s="1" t="s">
        <v>27809</v>
      </c>
    </row>
    <row r="15036" spans="62:63" ht="12" customHeight="1" x14ac:dyDescent="0.25">
      <c r="BJ15036" s="1" t="s">
        <v>27806</v>
      </c>
      <c r="BK15036" s="1" t="s">
        <v>27810</v>
      </c>
    </row>
    <row r="15037" spans="62:63" ht="12" customHeight="1" x14ac:dyDescent="0.25">
      <c r="BJ15037" s="1" t="s">
        <v>27806</v>
      </c>
      <c r="BK15037" s="1" t="s">
        <v>27811</v>
      </c>
    </row>
    <row r="15038" spans="62:63" ht="12" customHeight="1" x14ac:dyDescent="0.25">
      <c r="BJ15038" s="1" t="s">
        <v>27806</v>
      </c>
      <c r="BK15038" s="1" t="s">
        <v>27812</v>
      </c>
    </row>
    <row r="15039" spans="62:63" ht="12" customHeight="1" x14ac:dyDescent="0.25">
      <c r="BJ15039" s="1" t="s">
        <v>27806</v>
      </c>
      <c r="BK15039" s="1" t="s">
        <v>27813</v>
      </c>
    </row>
    <row r="15040" spans="62:63" ht="12" customHeight="1" x14ac:dyDescent="0.25">
      <c r="BJ15040" s="1" t="s">
        <v>27806</v>
      </c>
      <c r="BK15040" s="1" t="s">
        <v>27814</v>
      </c>
    </row>
    <row r="15041" spans="62:63" ht="12" customHeight="1" x14ac:dyDescent="0.25">
      <c r="BJ15041" s="1" t="s">
        <v>27815</v>
      </c>
      <c r="BK15041" s="1" t="s">
        <v>27816</v>
      </c>
    </row>
    <row r="15042" spans="62:63" ht="12" customHeight="1" x14ac:dyDescent="0.25">
      <c r="BJ15042" s="1" t="s">
        <v>27815</v>
      </c>
      <c r="BK15042" s="1" t="s">
        <v>27817</v>
      </c>
    </row>
    <row r="15043" spans="62:63" ht="12" customHeight="1" x14ac:dyDescent="0.25">
      <c r="BJ15043" s="1" t="s">
        <v>27815</v>
      </c>
      <c r="BK15043" s="1" t="s">
        <v>27818</v>
      </c>
    </row>
    <row r="15044" spans="62:63" ht="12" customHeight="1" x14ac:dyDescent="0.25">
      <c r="BJ15044" s="1" t="s">
        <v>27815</v>
      </c>
      <c r="BK15044" s="1" t="s">
        <v>27819</v>
      </c>
    </row>
    <row r="15045" spans="62:63" ht="12" customHeight="1" x14ac:dyDescent="0.25">
      <c r="BJ15045" s="1" t="s">
        <v>27820</v>
      </c>
      <c r="BK15045" s="1" t="s">
        <v>27821</v>
      </c>
    </row>
    <row r="15046" spans="62:63" ht="12" customHeight="1" x14ac:dyDescent="0.25">
      <c r="BJ15046" s="1" t="s">
        <v>27820</v>
      </c>
      <c r="BK15046" s="1" t="s">
        <v>27822</v>
      </c>
    </row>
    <row r="15047" spans="62:63" ht="12" customHeight="1" x14ac:dyDescent="0.25">
      <c r="BJ15047" s="1" t="s">
        <v>27823</v>
      </c>
      <c r="BK15047" s="1" t="s">
        <v>27824</v>
      </c>
    </row>
    <row r="15048" spans="62:63" ht="12" customHeight="1" x14ac:dyDescent="0.25">
      <c r="BJ15048" s="1" t="s">
        <v>27823</v>
      </c>
      <c r="BK15048" s="1" t="s">
        <v>27825</v>
      </c>
    </row>
    <row r="15049" spans="62:63" ht="12" customHeight="1" x14ac:dyDescent="0.25">
      <c r="BJ15049" s="1" t="s">
        <v>27823</v>
      </c>
      <c r="BK15049" s="1" t="s">
        <v>27826</v>
      </c>
    </row>
    <row r="15050" spans="62:63" ht="12" customHeight="1" x14ac:dyDescent="0.25">
      <c r="BJ15050" s="1" t="s">
        <v>27823</v>
      </c>
      <c r="BK15050" s="1" t="s">
        <v>27827</v>
      </c>
    </row>
    <row r="15051" spans="62:63" ht="12" customHeight="1" x14ac:dyDescent="0.25">
      <c r="BJ15051" s="1" t="s">
        <v>27823</v>
      </c>
      <c r="BK15051" s="1" t="s">
        <v>27828</v>
      </c>
    </row>
    <row r="15052" spans="62:63" ht="12" customHeight="1" x14ac:dyDescent="0.25">
      <c r="BJ15052" s="1" t="s">
        <v>27829</v>
      </c>
      <c r="BK15052" s="1" t="s">
        <v>27830</v>
      </c>
    </row>
    <row r="15053" spans="62:63" ht="12" customHeight="1" x14ac:dyDescent="0.25">
      <c r="BJ15053" s="1" t="s">
        <v>27829</v>
      </c>
      <c r="BK15053" s="1" t="s">
        <v>27831</v>
      </c>
    </row>
    <row r="15054" spans="62:63" ht="12" customHeight="1" x14ac:dyDescent="0.25">
      <c r="BJ15054" s="1" t="s">
        <v>27829</v>
      </c>
      <c r="BK15054" s="1" t="s">
        <v>27832</v>
      </c>
    </row>
    <row r="15055" spans="62:63" ht="12" customHeight="1" x14ac:dyDescent="0.25">
      <c r="BJ15055" s="1" t="s">
        <v>27833</v>
      </c>
      <c r="BK15055" s="1" t="s">
        <v>27834</v>
      </c>
    </row>
    <row r="15056" spans="62:63" ht="12" customHeight="1" x14ac:dyDescent="0.25">
      <c r="BJ15056" s="1" t="s">
        <v>27833</v>
      </c>
      <c r="BK15056" s="1" t="s">
        <v>27835</v>
      </c>
    </row>
    <row r="15057" spans="62:63" ht="12" customHeight="1" x14ac:dyDescent="0.25">
      <c r="BJ15057" s="1" t="s">
        <v>27833</v>
      </c>
      <c r="BK15057" s="1" t="s">
        <v>27836</v>
      </c>
    </row>
    <row r="15058" spans="62:63" ht="12" customHeight="1" x14ac:dyDescent="0.25">
      <c r="BJ15058" s="1" t="s">
        <v>27833</v>
      </c>
      <c r="BK15058" s="1" t="s">
        <v>27837</v>
      </c>
    </row>
    <row r="15059" spans="62:63" ht="12" customHeight="1" x14ac:dyDescent="0.25">
      <c r="BJ15059" s="1" t="s">
        <v>27838</v>
      </c>
      <c r="BK15059" s="1" t="s">
        <v>27839</v>
      </c>
    </row>
    <row r="15060" spans="62:63" ht="12" customHeight="1" x14ac:dyDescent="0.25">
      <c r="BJ15060" s="1" t="s">
        <v>27838</v>
      </c>
      <c r="BK15060" s="1" t="s">
        <v>27840</v>
      </c>
    </row>
    <row r="15061" spans="62:63" ht="12" customHeight="1" x14ac:dyDescent="0.25">
      <c r="BJ15061" s="1" t="s">
        <v>27838</v>
      </c>
      <c r="BK15061" s="1" t="s">
        <v>27841</v>
      </c>
    </row>
    <row r="15062" spans="62:63" ht="12" customHeight="1" x14ac:dyDescent="0.25">
      <c r="BJ15062" s="1" t="s">
        <v>27838</v>
      </c>
      <c r="BK15062" s="1" t="s">
        <v>27842</v>
      </c>
    </row>
    <row r="15063" spans="62:63" ht="12" customHeight="1" x14ac:dyDescent="0.25">
      <c r="BJ15063" s="1" t="s">
        <v>27838</v>
      </c>
      <c r="BK15063" s="1" t="s">
        <v>27843</v>
      </c>
    </row>
    <row r="15064" spans="62:63" ht="12" customHeight="1" x14ac:dyDescent="0.25">
      <c r="BJ15064" s="1" t="s">
        <v>27838</v>
      </c>
      <c r="BK15064" s="1" t="s">
        <v>27844</v>
      </c>
    </row>
    <row r="15065" spans="62:63" ht="12" customHeight="1" x14ac:dyDescent="0.25">
      <c r="BJ15065" s="1" t="s">
        <v>27845</v>
      </c>
      <c r="BK15065" s="1" t="s">
        <v>27846</v>
      </c>
    </row>
    <row r="15066" spans="62:63" ht="12" customHeight="1" x14ac:dyDescent="0.25">
      <c r="BJ15066" s="1" t="s">
        <v>27845</v>
      </c>
      <c r="BK15066" s="1" t="s">
        <v>27847</v>
      </c>
    </row>
    <row r="15067" spans="62:63" ht="12" customHeight="1" x14ac:dyDescent="0.25">
      <c r="BJ15067" s="1" t="s">
        <v>27845</v>
      </c>
      <c r="BK15067" s="1" t="s">
        <v>27848</v>
      </c>
    </row>
    <row r="15068" spans="62:63" ht="12" customHeight="1" x14ac:dyDescent="0.25">
      <c r="BJ15068" s="1" t="s">
        <v>27849</v>
      </c>
      <c r="BK15068" s="1" t="s">
        <v>27850</v>
      </c>
    </row>
    <row r="15069" spans="62:63" ht="12" customHeight="1" x14ac:dyDescent="0.25">
      <c r="BJ15069" s="1" t="s">
        <v>27849</v>
      </c>
      <c r="BK15069" s="1" t="s">
        <v>27851</v>
      </c>
    </row>
    <row r="15070" spans="62:63" ht="12" customHeight="1" x14ac:dyDescent="0.25">
      <c r="BJ15070" s="1" t="s">
        <v>27849</v>
      </c>
      <c r="BK15070" s="1" t="s">
        <v>27852</v>
      </c>
    </row>
    <row r="15071" spans="62:63" ht="12" customHeight="1" x14ac:dyDescent="0.25">
      <c r="BJ15071" s="1" t="s">
        <v>27849</v>
      </c>
      <c r="BK15071" s="1" t="s">
        <v>27853</v>
      </c>
    </row>
    <row r="15072" spans="62:63" ht="12" customHeight="1" x14ac:dyDescent="0.25">
      <c r="BJ15072" s="1" t="s">
        <v>27854</v>
      </c>
      <c r="BK15072" s="1" t="s">
        <v>27855</v>
      </c>
    </row>
    <row r="15073" spans="62:63" ht="12" customHeight="1" x14ac:dyDescent="0.25">
      <c r="BJ15073" s="1" t="s">
        <v>27854</v>
      </c>
      <c r="BK15073" s="1" t="s">
        <v>27856</v>
      </c>
    </row>
    <row r="15074" spans="62:63" ht="12" customHeight="1" x14ac:dyDescent="0.25">
      <c r="BJ15074" s="1" t="s">
        <v>27854</v>
      </c>
      <c r="BK15074" s="1" t="s">
        <v>27857</v>
      </c>
    </row>
    <row r="15075" spans="62:63" ht="12" customHeight="1" x14ac:dyDescent="0.25">
      <c r="BJ15075" s="1" t="s">
        <v>27854</v>
      </c>
      <c r="BK15075" s="1" t="s">
        <v>27858</v>
      </c>
    </row>
    <row r="15076" spans="62:63" ht="12" customHeight="1" x14ac:dyDescent="0.25">
      <c r="BJ15076" s="1" t="s">
        <v>27859</v>
      </c>
      <c r="BK15076" s="1" t="s">
        <v>27860</v>
      </c>
    </row>
    <row r="15077" spans="62:63" ht="12" customHeight="1" x14ac:dyDescent="0.25">
      <c r="BJ15077" s="1" t="s">
        <v>27859</v>
      </c>
      <c r="BK15077" s="1" t="s">
        <v>27861</v>
      </c>
    </row>
    <row r="15078" spans="62:63" ht="12" customHeight="1" x14ac:dyDescent="0.25">
      <c r="BJ15078" s="1" t="s">
        <v>27862</v>
      </c>
      <c r="BK15078" s="1" t="s">
        <v>27863</v>
      </c>
    </row>
    <row r="15079" spans="62:63" ht="12" customHeight="1" x14ac:dyDescent="0.25">
      <c r="BJ15079" s="1" t="s">
        <v>27862</v>
      </c>
      <c r="BK15079" s="1" t="s">
        <v>27864</v>
      </c>
    </row>
    <row r="15080" spans="62:63" ht="12" customHeight="1" x14ac:dyDescent="0.25">
      <c r="BJ15080" s="1" t="s">
        <v>27862</v>
      </c>
      <c r="BK15080" s="1" t="s">
        <v>27865</v>
      </c>
    </row>
    <row r="15081" spans="62:63" ht="12" customHeight="1" x14ac:dyDescent="0.25">
      <c r="BJ15081" s="1" t="s">
        <v>27862</v>
      </c>
      <c r="BK15081" s="1" t="s">
        <v>27866</v>
      </c>
    </row>
    <row r="15082" spans="62:63" ht="12" customHeight="1" x14ac:dyDescent="0.25">
      <c r="BJ15082" s="1" t="s">
        <v>27867</v>
      </c>
      <c r="BK15082" s="1" t="s">
        <v>27868</v>
      </c>
    </row>
    <row r="15083" spans="62:63" ht="12" customHeight="1" x14ac:dyDescent="0.25">
      <c r="BJ15083" s="1" t="s">
        <v>27867</v>
      </c>
      <c r="BK15083" s="1" t="s">
        <v>27869</v>
      </c>
    </row>
    <row r="15084" spans="62:63" ht="12" customHeight="1" x14ac:dyDescent="0.25">
      <c r="BJ15084" s="1" t="s">
        <v>27870</v>
      </c>
      <c r="BK15084" s="1" t="s">
        <v>27871</v>
      </c>
    </row>
    <row r="15085" spans="62:63" ht="12" customHeight="1" x14ac:dyDescent="0.25">
      <c r="BJ15085" s="1" t="s">
        <v>27870</v>
      </c>
      <c r="BK15085" s="1" t="s">
        <v>27872</v>
      </c>
    </row>
    <row r="15086" spans="62:63" ht="12" customHeight="1" x14ac:dyDescent="0.25">
      <c r="BJ15086" s="1" t="s">
        <v>27873</v>
      </c>
      <c r="BK15086" s="1" t="s">
        <v>27874</v>
      </c>
    </row>
    <row r="15087" spans="62:63" ht="12" customHeight="1" x14ac:dyDescent="0.25">
      <c r="BJ15087" s="1" t="s">
        <v>27873</v>
      </c>
      <c r="BK15087" s="1" t="s">
        <v>27875</v>
      </c>
    </row>
    <row r="15088" spans="62:63" ht="12" customHeight="1" x14ac:dyDescent="0.25">
      <c r="BJ15088" s="1" t="s">
        <v>27873</v>
      </c>
      <c r="BK15088" s="1" t="s">
        <v>27876</v>
      </c>
    </row>
    <row r="15089" spans="62:63" ht="12" customHeight="1" x14ac:dyDescent="0.25">
      <c r="BJ15089" s="1" t="s">
        <v>27877</v>
      </c>
      <c r="BK15089" s="1" t="s">
        <v>27878</v>
      </c>
    </row>
    <row r="15090" spans="62:63" ht="12" customHeight="1" x14ac:dyDescent="0.25">
      <c r="BJ15090" s="1" t="s">
        <v>27877</v>
      </c>
      <c r="BK15090" s="1" t="s">
        <v>27879</v>
      </c>
    </row>
    <row r="15091" spans="62:63" ht="12" customHeight="1" x14ac:dyDescent="0.25">
      <c r="BJ15091" s="1" t="s">
        <v>27877</v>
      </c>
      <c r="BK15091" s="1" t="s">
        <v>27880</v>
      </c>
    </row>
    <row r="15092" spans="62:63" ht="12" customHeight="1" x14ac:dyDescent="0.25">
      <c r="BJ15092" s="1" t="s">
        <v>27881</v>
      </c>
      <c r="BK15092" s="1" t="s">
        <v>27882</v>
      </c>
    </row>
    <row r="15093" spans="62:63" ht="12" customHeight="1" x14ac:dyDescent="0.25">
      <c r="BJ15093" s="1" t="s">
        <v>27881</v>
      </c>
      <c r="BK15093" s="1" t="s">
        <v>27883</v>
      </c>
    </row>
    <row r="15094" spans="62:63" ht="12" customHeight="1" x14ac:dyDescent="0.25">
      <c r="BJ15094" s="1" t="s">
        <v>27881</v>
      </c>
      <c r="BK15094" s="1" t="s">
        <v>27884</v>
      </c>
    </row>
    <row r="15095" spans="62:63" ht="12" customHeight="1" x14ac:dyDescent="0.25">
      <c r="BJ15095" s="1" t="s">
        <v>27881</v>
      </c>
      <c r="BK15095" s="1" t="s">
        <v>27885</v>
      </c>
    </row>
    <row r="15096" spans="62:63" ht="12" customHeight="1" x14ac:dyDescent="0.25">
      <c r="BJ15096" s="1" t="s">
        <v>27886</v>
      </c>
      <c r="BK15096" s="1" t="s">
        <v>27887</v>
      </c>
    </row>
    <row r="15097" spans="62:63" ht="12" customHeight="1" x14ac:dyDescent="0.25">
      <c r="BJ15097" s="1" t="s">
        <v>27886</v>
      </c>
      <c r="BK15097" s="1" t="s">
        <v>27888</v>
      </c>
    </row>
    <row r="15098" spans="62:63" ht="12" customHeight="1" x14ac:dyDescent="0.25">
      <c r="BJ15098" s="1" t="s">
        <v>27886</v>
      </c>
      <c r="BK15098" s="1" t="s">
        <v>27889</v>
      </c>
    </row>
    <row r="15099" spans="62:63" ht="12" customHeight="1" x14ac:dyDescent="0.25">
      <c r="BJ15099" s="1" t="s">
        <v>27890</v>
      </c>
      <c r="BK15099" s="1" t="s">
        <v>27891</v>
      </c>
    </row>
    <row r="15100" spans="62:63" ht="12" customHeight="1" x14ac:dyDescent="0.25">
      <c r="BJ15100" s="1" t="s">
        <v>27890</v>
      </c>
      <c r="BK15100" s="1" t="s">
        <v>27892</v>
      </c>
    </row>
    <row r="15101" spans="62:63" ht="12" customHeight="1" x14ac:dyDescent="0.25">
      <c r="BJ15101" s="1" t="s">
        <v>27893</v>
      </c>
      <c r="BK15101" s="1" t="s">
        <v>27894</v>
      </c>
    </row>
    <row r="15102" spans="62:63" ht="12" customHeight="1" x14ac:dyDescent="0.25">
      <c r="BJ15102" s="1" t="s">
        <v>27893</v>
      </c>
      <c r="BK15102" s="1" t="s">
        <v>27895</v>
      </c>
    </row>
    <row r="15103" spans="62:63" ht="12" customHeight="1" x14ac:dyDescent="0.25">
      <c r="BJ15103" s="1" t="s">
        <v>27893</v>
      </c>
      <c r="BK15103" s="1" t="s">
        <v>27896</v>
      </c>
    </row>
    <row r="15104" spans="62:63" ht="12" customHeight="1" x14ac:dyDescent="0.25">
      <c r="BJ15104" s="1" t="s">
        <v>27893</v>
      </c>
      <c r="BK15104" s="1" t="s">
        <v>27897</v>
      </c>
    </row>
    <row r="15105" spans="62:63" ht="12" customHeight="1" x14ac:dyDescent="0.25">
      <c r="BJ15105" s="1" t="s">
        <v>27893</v>
      </c>
      <c r="BK15105" s="1" t="s">
        <v>27898</v>
      </c>
    </row>
    <row r="15106" spans="62:63" ht="12" customHeight="1" x14ac:dyDescent="0.25">
      <c r="BJ15106" s="1" t="s">
        <v>27893</v>
      </c>
      <c r="BK15106" s="1" t="s">
        <v>27899</v>
      </c>
    </row>
    <row r="15107" spans="62:63" ht="12" customHeight="1" x14ac:dyDescent="0.25">
      <c r="BJ15107" s="1" t="s">
        <v>27900</v>
      </c>
      <c r="BK15107" s="1" t="s">
        <v>27901</v>
      </c>
    </row>
    <row r="15108" spans="62:63" ht="12" customHeight="1" x14ac:dyDescent="0.25">
      <c r="BJ15108" s="1" t="s">
        <v>27900</v>
      </c>
      <c r="BK15108" s="1" t="s">
        <v>27902</v>
      </c>
    </row>
    <row r="15109" spans="62:63" ht="12" customHeight="1" x14ac:dyDescent="0.25">
      <c r="BJ15109" s="1" t="s">
        <v>27903</v>
      </c>
      <c r="BK15109" s="1" t="s">
        <v>27904</v>
      </c>
    </row>
    <row r="15110" spans="62:63" ht="12" customHeight="1" x14ac:dyDescent="0.25">
      <c r="BJ15110" s="1" t="s">
        <v>27903</v>
      </c>
      <c r="BK15110" s="1" t="s">
        <v>27905</v>
      </c>
    </row>
    <row r="15111" spans="62:63" ht="12" customHeight="1" x14ac:dyDescent="0.25">
      <c r="BJ15111" s="1" t="s">
        <v>27903</v>
      </c>
      <c r="BK15111" s="1" t="s">
        <v>27906</v>
      </c>
    </row>
    <row r="15112" spans="62:63" ht="12" customHeight="1" x14ac:dyDescent="0.25">
      <c r="BJ15112" s="1" t="s">
        <v>27907</v>
      </c>
      <c r="BK15112" s="1" t="s">
        <v>27908</v>
      </c>
    </row>
    <row r="15113" spans="62:63" ht="12" customHeight="1" x14ac:dyDescent="0.25">
      <c r="BJ15113" s="1" t="s">
        <v>27907</v>
      </c>
      <c r="BK15113" s="1" t="s">
        <v>27909</v>
      </c>
    </row>
    <row r="15114" spans="62:63" ht="12" customHeight="1" x14ac:dyDescent="0.25">
      <c r="BJ15114" s="1" t="s">
        <v>27910</v>
      </c>
      <c r="BK15114" s="1" t="s">
        <v>27911</v>
      </c>
    </row>
    <row r="15115" spans="62:63" ht="12" customHeight="1" x14ac:dyDescent="0.25">
      <c r="BJ15115" s="1" t="s">
        <v>27910</v>
      </c>
      <c r="BK15115" s="1" t="s">
        <v>27912</v>
      </c>
    </row>
    <row r="15116" spans="62:63" ht="12" customHeight="1" x14ac:dyDescent="0.25">
      <c r="BJ15116" s="1" t="s">
        <v>27913</v>
      </c>
      <c r="BK15116" s="1" t="s">
        <v>27914</v>
      </c>
    </row>
    <row r="15117" spans="62:63" ht="12" customHeight="1" x14ac:dyDescent="0.25">
      <c r="BJ15117" s="1" t="s">
        <v>27913</v>
      </c>
      <c r="BK15117" s="1" t="s">
        <v>27915</v>
      </c>
    </row>
    <row r="15118" spans="62:63" ht="12" customHeight="1" x14ac:dyDescent="0.25">
      <c r="BJ15118" s="1" t="s">
        <v>27913</v>
      </c>
      <c r="BK15118" s="1" t="s">
        <v>27916</v>
      </c>
    </row>
    <row r="15119" spans="62:63" ht="12" customHeight="1" x14ac:dyDescent="0.25">
      <c r="BJ15119" s="1" t="s">
        <v>27917</v>
      </c>
      <c r="BK15119" s="1" t="s">
        <v>27918</v>
      </c>
    </row>
    <row r="15120" spans="62:63" ht="12" customHeight="1" x14ac:dyDescent="0.25">
      <c r="BJ15120" s="1" t="s">
        <v>27917</v>
      </c>
      <c r="BK15120" s="1" t="s">
        <v>27919</v>
      </c>
    </row>
    <row r="15121" spans="62:63" ht="12" customHeight="1" x14ac:dyDescent="0.25">
      <c r="BJ15121" s="1" t="s">
        <v>27917</v>
      </c>
      <c r="BK15121" s="1" t="s">
        <v>27920</v>
      </c>
    </row>
    <row r="15122" spans="62:63" ht="12" customHeight="1" x14ac:dyDescent="0.25">
      <c r="BJ15122" s="1" t="s">
        <v>27917</v>
      </c>
      <c r="BK15122" s="1" t="s">
        <v>27921</v>
      </c>
    </row>
    <row r="15123" spans="62:63" ht="12" customHeight="1" x14ac:dyDescent="0.25">
      <c r="BJ15123" s="1" t="s">
        <v>27917</v>
      </c>
      <c r="BK15123" s="1" t="s">
        <v>27922</v>
      </c>
    </row>
    <row r="15124" spans="62:63" ht="12" customHeight="1" x14ac:dyDescent="0.25">
      <c r="BJ15124" s="1" t="s">
        <v>27923</v>
      </c>
      <c r="BK15124" s="1" t="s">
        <v>27924</v>
      </c>
    </row>
    <row r="15125" spans="62:63" ht="12" customHeight="1" x14ac:dyDescent="0.25">
      <c r="BJ15125" s="1" t="s">
        <v>27923</v>
      </c>
      <c r="BK15125" s="1" t="s">
        <v>27925</v>
      </c>
    </row>
    <row r="15126" spans="62:63" ht="12" customHeight="1" x14ac:dyDescent="0.25">
      <c r="BJ15126" s="1" t="s">
        <v>27923</v>
      </c>
      <c r="BK15126" s="1" t="s">
        <v>27926</v>
      </c>
    </row>
    <row r="15127" spans="62:63" ht="12" customHeight="1" x14ac:dyDescent="0.25">
      <c r="BJ15127" s="1" t="s">
        <v>27927</v>
      </c>
      <c r="BK15127" s="1" t="s">
        <v>27928</v>
      </c>
    </row>
    <row r="15128" spans="62:63" ht="12" customHeight="1" x14ac:dyDescent="0.25">
      <c r="BJ15128" s="1" t="s">
        <v>27927</v>
      </c>
      <c r="BK15128" s="1" t="s">
        <v>27929</v>
      </c>
    </row>
    <row r="15129" spans="62:63" ht="12" customHeight="1" x14ac:dyDescent="0.25">
      <c r="BJ15129" s="1" t="s">
        <v>27927</v>
      </c>
      <c r="BK15129" s="1" t="s">
        <v>27930</v>
      </c>
    </row>
    <row r="15130" spans="62:63" ht="12" customHeight="1" x14ac:dyDescent="0.25">
      <c r="BJ15130" s="1" t="s">
        <v>27931</v>
      </c>
      <c r="BK15130" s="1" t="s">
        <v>27932</v>
      </c>
    </row>
    <row r="15131" spans="62:63" ht="12" customHeight="1" x14ac:dyDescent="0.25">
      <c r="BJ15131" s="1" t="s">
        <v>27931</v>
      </c>
      <c r="BK15131" s="1" t="s">
        <v>27933</v>
      </c>
    </row>
    <row r="15132" spans="62:63" ht="12" customHeight="1" x14ac:dyDescent="0.25">
      <c r="BJ15132" s="1" t="s">
        <v>27931</v>
      </c>
      <c r="BK15132" s="1" t="s">
        <v>27934</v>
      </c>
    </row>
    <row r="15133" spans="62:63" ht="12" customHeight="1" x14ac:dyDescent="0.25">
      <c r="BJ15133" s="1" t="s">
        <v>27931</v>
      </c>
      <c r="BK15133" s="1" t="s">
        <v>27935</v>
      </c>
    </row>
    <row r="15134" spans="62:63" ht="12" customHeight="1" x14ac:dyDescent="0.25">
      <c r="BJ15134" s="1" t="s">
        <v>27936</v>
      </c>
      <c r="BK15134" s="1" t="s">
        <v>27937</v>
      </c>
    </row>
    <row r="15135" spans="62:63" ht="12" customHeight="1" x14ac:dyDescent="0.25">
      <c r="BJ15135" s="1" t="s">
        <v>27936</v>
      </c>
      <c r="BK15135" s="1" t="s">
        <v>27938</v>
      </c>
    </row>
    <row r="15136" spans="62:63" ht="12" customHeight="1" x14ac:dyDescent="0.25">
      <c r="BJ15136" s="1" t="s">
        <v>27936</v>
      </c>
      <c r="BK15136" s="1" t="s">
        <v>27939</v>
      </c>
    </row>
    <row r="15137" spans="62:63" ht="12" customHeight="1" x14ac:dyDescent="0.25">
      <c r="BJ15137" s="1" t="s">
        <v>27936</v>
      </c>
      <c r="BK15137" s="1" t="s">
        <v>27940</v>
      </c>
    </row>
    <row r="15138" spans="62:63" ht="12" customHeight="1" x14ac:dyDescent="0.25">
      <c r="BJ15138" s="1" t="s">
        <v>27941</v>
      </c>
      <c r="BK15138" s="1" t="s">
        <v>27942</v>
      </c>
    </row>
    <row r="15139" spans="62:63" ht="12" customHeight="1" x14ac:dyDescent="0.25">
      <c r="BJ15139" s="1" t="s">
        <v>27941</v>
      </c>
      <c r="BK15139" s="1" t="s">
        <v>27943</v>
      </c>
    </row>
    <row r="15140" spans="62:63" ht="12" customHeight="1" x14ac:dyDescent="0.25">
      <c r="BJ15140" s="1" t="s">
        <v>27941</v>
      </c>
      <c r="BK15140" s="1" t="s">
        <v>27944</v>
      </c>
    </row>
    <row r="15141" spans="62:63" ht="12" customHeight="1" x14ac:dyDescent="0.25">
      <c r="BJ15141" s="1" t="s">
        <v>27945</v>
      </c>
      <c r="BK15141" s="1" t="s">
        <v>27946</v>
      </c>
    </row>
    <row r="15142" spans="62:63" ht="12" customHeight="1" x14ac:dyDescent="0.25">
      <c r="BJ15142" s="1" t="s">
        <v>27945</v>
      </c>
      <c r="BK15142" s="1" t="s">
        <v>27947</v>
      </c>
    </row>
    <row r="15143" spans="62:63" ht="12" customHeight="1" x14ac:dyDescent="0.25">
      <c r="BJ15143" s="1" t="s">
        <v>27948</v>
      </c>
      <c r="BK15143" s="1" t="s">
        <v>27949</v>
      </c>
    </row>
    <row r="15144" spans="62:63" ht="12" customHeight="1" x14ac:dyDescent="0.25">
      <c r="BJ15144" s="1" t="s">
        <v>27948</v>
      </c>
      <c r="BK15144" s="1" t="s">
        <v>27950</v>
      </c>
    </row>
    <row r="15145" spans="62:63" ht="12" customHeight="1" x14ac:dyDescent="0.25">
      <c r="BJ15145" s="1" t="s">
        <v>27948</v>
      </c>
      <c r="BK15145" s="1" t="s">
        <v>27951</v>
      </c>
    </row>
    <row r="15146" spans="62:63" ht="12" customHeight="1" x14ac:dyDescent="0.25">
      <c r="BJ15146" s="1" t="s">
        <v>27948</v>
      </c>
      <c r="BK15146" s="1" t="s">
        <v>27952</v>
      </c>
    </row>
    <row r="15147" spans="62:63" ht="12" customHeight="1" x14ac:dyDescent="0.25">
      <c r="BJ15147" s="1" t="s">
        <v>27953</v>
      </c>
      <c r="BK15147" s="1" t="s">
        <v>27954</v>
      </c>
    </row>
    <row r="15148" spans="62:63" ht="12" customHeight="1" x14ac:dyDescent="0.25">
      <c r="BJ15148" s="1" t="s">
        <v>27953</v>
      </c>
      <c r="BK15148" s="1" t="s">
        <v>27955</v>
      </c>
    </row>
    <row r="15149" spans="62:63" ht="12" customHeight="1" x14ac:dyDescent="0.25">
      <c r="BJ15149" s="1" t="s">
        <v>27953</v>
      </c>
      <c r="BK15149" s="1" t="s">
        <v>27956</v>
      </c>
    </row>
    <row r="15150" spans="62:63" ht="12" customHeight="1" x14ac:dyDescent="0.25">
      <c r="BJ15150" s="1" t="s">
        <v>27953</v>
      </c>
      <c r="BK15150" s="1" t="s">
        <v>27957</v>
      </c>
    </row>
    <row r="15151" spans="62:63" ht="12" customHeight="1" x14ac:dyDescent="0.25">
      <c r="BJ15151" s="1" t="s">
        <v>27958</v>
      </c>
      <c r="BK15151" s="1" t="s">
        <v>27959</v>
      </c>
    </row>
    <row r="15152" spans="62:63" ht="12" customHeight="1" x14ac:dyDescent="0.25">
      <c r="BJ15152" s="1" t="s">
        <v>27958</v>
      </c>
      <c r="BK15152" s="1" t="s">
        <v>27960</v>
      </c>
    </row>
    <row r="15153" spans="62:63" ht="12" customHeight="1" x14ac:dyDescent="0.25">
      <c r="BJ15153" s="1" t="s">
        <v>27958</v>
      </c>
      <c r="BK15153" s="1" t="s">
        <v>27961</v>
      </c>
    </row>
    <row r="15154" spans="62:63" ht="12" customHeight="1" x14ac:dyDescent="0.25">
      <c r="BJ15154" s="1" t="s">
        <v>27958</v>
      </c>
      <c r="BK15154" s="1" t="s">
        <v>27962</v>
      </c>
    </row>
    <row r="15155" spans="62:63" ht="12" customHeight="1" x14ac:dyDescent="0.25">
      <c r="BJ15155" s="1" t="s">
        <v>27963</v>
      </c>
      <c r="BK15155" s="1" t="s">
        <v>27964</v>
      </c>
    </row>
    <row r="15156" spans="62:63" ht="12" customHeight="1" x14ac:dyDescent="0.25">
      <c r="BJ15156" s="1" t="s">
        <v>27963</v>
      </c>
      <c r="BK15156" s="1" t="s">
        <v>27965</v>
      </c>
    </row>
    <row r="15157" spans="62:63" ht="12" customHeight="1" x14ac:dyDescent="0.25">
      <c r="BJ15157" s="1" t="s">
        <v>27963</v>
      </c>
      <c r="BK15157" s="1" t="s">
        <v>27966</v>
      </c>
    </row>
    <row r="15158" spans="62:63" ht="12" customHeight="1" x14ac:dyDescent="0.25">
      <c r="BJ15158" s="1" t="s">
        <v>27967</v>
      </c>
      <c r="BK15158" s="1" t="s">
        <v>27968</v>
      </c>
    </row>
    <row r="15159" spans="62:63" ht="12" customHeight="1" x14ac:dyDescent="0.25">
      <c r="BJ15159" s="1" t="s">
        <v>27967</v>
      </c>
      <c r="BK15159" s="1" t="s">
        <v>27969</v>
      </c>
    </row>
    <row r="15160" spans="62:63" ht="12" customHeight="1" x14ac:dyDescent="0.25">
      <c r="BJ15160" s="1" t="s">
        <v>27967</v>
      </c>
      <c r="BK15160" s="1" t="s">
        <v>27970</v>
      </c>
    </row>
    <row r="15161" spans="62:63" ht="12" customHeight="1" x14ac:dyDescent="0.25">
      <c r="BJ15161" s="1" t="s">
        <v>27967</v>
      </c>
      <c r="BK15161" s="1" t="s">
        <v>27971</v>
      </c>
    </row>
    <row r="15162" spans="62:63" ht="12" customHeight="1" x14ac:dyDescent="0.25">
      <c r="BJ15162" s="1" t="s">
        <v>27967</v>
      </c>
      <c r="BK15162" s="1" t="s">
        <v>27972</v>
      </c>
    </row>
    <row r="15163" spans="62:63" ht="12" customHeight="1" x14ac:dyDescent="0.25">
      <c r="BJ15163" s="1" t="s">
        <v>27973</v>
      </c>
      <c r="BK15163" s="1" t="s">
        <v>27974</v>
      </c>
    </row>
    <row r="15164" spans="62:63" ht="12" customHeight="1" x14ac:dyDescent="0.25">
      <c r="BJ15164" s="1" t="s">
        <v>27973</v>
      </c>
      <c r="BK15164" s="1" t="s">
        <v>27975</v>
      </c>
    </row>
    <row r="15165" spans="62:63" ht="12" customHeight="1" x14ac:dyDescent="0.25">
      <c r="BJ15165" s="1" t="s">
        <v>27973</v>
      </c>
      <c r="BK15165" s="1" t="s">
        <v>27976</v>
      </c>
    </row>
    <row r="15166" spans="62:63" ht="12" customHeight="1" x14ac:dyDescent="0.25">
      <c r="BJ15166" s="1" t="s">
        <v>27977</v>
      </c>
      <c r="BK15166" s="1" t="s">
        <v>27978</v>
      </c>
    </row>
    <row r="15167" spans="62:63" ht="12" customHeight="1" x14ac:dyDescent="0.25">
      <c r="BJ15167" s="1" t="s">
        <v>27977</v>
      </c>
      <c r="BK15167" s="1" t="s">
        <v>27979</v>
      </c>
    </row>
    <row r="15168" spans="62:63" ht="12" customHeight="1" x14ac:dyDescent="0.25">
      <c r="BJ15168" s="1" t="s">
        <v>27977</v>
      </c>
      <c r="BK15168" s="1" t="s">
        <v>27980</v>
      </c>
    </row>
    <row r="15169" spans="62:63" ht="12" customHeight="1" x14ac:dyDescent="0.25">
      <c r="BJ15169" s="1" t="s">
        <v>27981</v>
      </c>
      <c r="BK15169" s="1" t="s">
        <v>27982</v>
      </c>
    </row>
    <row r="15170" spans="62:63" ht="12" customHeight="1" x14ac:dyDescent="0.25">
      <c r="BJ15170" s="1" t="s">
        <v>27981</v>
      </c>
      <c r="BK15170" s="1" t="s">
        <v>27983</v>
      </c>
    </row>
    <row r="15171" spans="62:63" ht="12" customHeight="1" x14ac:dyDescent="0.25">
      <c r="BJ15171" s="1" t="s">
        <v>27981</v>
      </c>
      <c r="BK15171" s="1" t="s">
        <v>27984</v>
      </c>
    </row>
    <row r="15172" spans="62:63" ht="12" customHeight="1" x14ac:dyDescent="0.25">
      <c r="BJ15172" s="1" t="s">
        <v>27981</v>
      </c>
      <c r="BK15172" s="1" t="s">
        <v>27985</v>
      </c>
    </row>
    <row r="15173" spans="62:63" ht="12" customHeight="1" x14ac:dyDescent="0.25">
      <c r="BJ15173" s="1" t="s">
        <v>27981</v>
      </c>
      <c r="BK15173" s="1" t="s">
        <v>27986</v>
      </c>
    </row>
    <row r="15174" spans="62:63" ht="12" customHeight="1" x14ac:dyDescent="0.25">
      <c r="BJ15174" s="1" t="s">
        <v>27981</v>
      </c>
      <c r="BK15174" s="1" t="s">
        <v>27987</v>
      </c>
    </row>
    <row r="15175" spans="62:63" ht="12" customHeight="1" x14ac:dyDescent="0.25">
      <c r="BJ15175" s="1" t="s">
        <v>27981</v>
      </c>
      <c r="BK15175" s="1" t="s">
        <v>27988</v>
      </c>
    </row>
    <row r="15176" spans="62:63" ht="12" customHeight="1" x14ac:dyDescent="0.25">
      <c r="BJ15176" s="1" t="s">
        <v>27989</v>
      </c>
      <c r="BK15176" s="1" t="s">
        <v>27990</v>
      </c>
    </row>
    <row r="15177" spans="62:63" ht="12" customHeight="1" x14ac:dyDescent="0.25">
      <c r="BJ15177" s="1" t="s">
        <v>27989</v>
      </c>
      <c r="BK15177" s="1" t="s">
        <v>27991</v>
      </c>
    </row>
    <row r="15178" spans="62:63" ht="12" customHeight="1" x14ac:dyDescent="0.25">
      <c r="BJ15178" s="1" t="s">
        <v>27989</v>
      </c>
      <c r="BK15178" s="1" t="s">
        <v>27992</v>
      </c>
    </row>
    <row r="15179" spans="62:63" ht="12" customHeight="1" x14ac:dyDescent="0.25">
      <c r="BJ15179" s="1" t="s">
        <v>27993</v>
      </c>
      <c r="BK15179" s="1" t="s">
        <v>27994</v>
      </c>
    </row>
    <row r="15180" spans="62:63" ht="12" customHeight="1" x14ac:dyDescent="0.25">
      <c r="BJ15180" s="1" t="s">
        <v>27993</v>
      </c>
      <c r="BK15180" s="1" t="s">
        <v>27995</v>
      </c>
    </row>
    <row r="15181" spans="62:63" ht="12" customHeight="1" x14ac:dyDescent="0.25">
      <c r="BJ15181" s="1" t="s">
        <v>27993</v>
      </c>
      <c r="BK15181" s="1" t="s">
        <v>27996</v>
      </c>
    </row>
    <row r="15182" spans="62:63" ht="12" customHeight="1" x14ac:dyDescent="0.25">
      <c r="BJ15182" s="1" t="s">
        <v>27997</v>
      </c>
      <c r="BK15182" s="1" t="s">
        <v>27998</v>
      </c>
    </row>
    <row r="15183" spans="62:63" ht="12" customHeight="1" x14ac:dyDescent="0.25">
      <c r="BJ15183" s="1" t="s">
        <v>27997</v>
      </c>
      <c r="BK15183" s="1" t="s">
        <v>27999</v>
      </c>
    </row>
    <row r="15184" spans="62:63" ht="12" customHeight="1" x14ac:dyDescent="0.25">
      <c r="BJ15184" s="1" t="s">
        <v>27997</v>
      </c>
      <c r="BK15184" s="1" t="s">
        <v>28000</v>
      </c>
    </row>
    <row r="15185" spans="62:63" ht="12" customHeight="1" x14ac:dyDescent="0.25">
      <c r="BJ15185" s="1" t="s">
        <v>27997</v>
      </c>
      <c r="BK15185" s="1" t="s">
        <v>28001</v>
      </c>
    </row>
    <row r="15186" spans="62:63" ht="12" customHeight="1" x14ac:dyDescent="0.25">
      <c r="BJ15186" s="1" t="s">
        <v>27997</v>
      </c>
      <c r="BK15186" s="1" t="s">
        <v>28002</v>
      </c>
    </row>
    <row r="15187" spans="62:63" ht="12" customHeight="1" x14ac:dyDescent="0.25">
      <c r="BJ15187" s="1" t="s">
        <v>27997</v>
      </c>
      <c r="BK15187" s="1" t="s">
        <v>28003</v>
      </c>
    </row>
    <row r="15188" spans="62:63" ht="12" customHeight="1" x14ac:dyDescent="0.25">
      <c r="BJ15188" s="1" t="s">
        <v>28004</v>
      </c>
      <c r="BK15188" s="1" t="s">
        <v>28005</v>
      </c>
    </row>
    <row r="15189" spans="62:63" ht="12" customHeight="1" x14ac:dyDescent="0.25">
      <c r="BJ15189" s="1" t="s">
        <v>28004</v>
      </c>
      <c r="BK15189" s="1" t="s">
        <v>28006</v>
      </c>
    </row>
    <row r="15190" spans="62:63" ht="12" customHeight="1" x14ac:dyDescent="0.25">
      <c r="BJ15190" s="1" t="s">
        <v>28004</v>
      </c>
      <c r="BK15190" s="1" t="s">
        <v>28007</v>
      </c>
    </row>
    <row r="15191" spans="62:63" ht="12" customHeight="1" x14ac:dyDescent="0.25">
      <c r="BJ15191" s="1" t="s">
        <v>28008</v>
      </c>
      <c r="BK15191" s="1" t="s">
        <v>28009</v>
      </c>
    </row>
    <row r="15192" spans="62:63" ht="12" customHeight="1" x14ac:dyDescent="0.25">
      <c r="BJ15192" s="1" t="s">
        <v>28008</v>
      </c>
      <c r="BK15192" s="1" t="s">
        <v>28010</v>
      </c>
    </row>
    <row r="15193" spans="62:63" ht="12" customHeight="1" x14ac:dyDescent="0.25">
      <c r="BJ15193" s="1" t="s">
        <v>28008</v>
      </c>
      <c r="BK15193" s="1" t="s">
        <v>28011</v>
      </c>
    </row>
    <row r="15194" spans="62:63" ht="12" customHeight="1" x14ac:dyDescent="0.25">
      <c r="BJ15194" s="1" t="s">
        <v>28008</v>
      </c>
      <c r="BK15194" s="1" t="s">
        <v>28012</v>
      </c>
    </row>
    <row r="15195" spans="62:63" ht="12" customHeight="1" x14ac:dyDescent="0.25">
      <c r="BJ15195" s="1" t="s">
        <v>28013</v>
      </c>
      <c r="BK15195" s="1" t="s">
        <v>28014</v>
      </c>
    </row>
    <row r="15196" spans="62:63" ht="12" customHeight="1" x14ac:dyDescent="0.25">
      <c r="BJ15196" s="1" t="s">
        <v>28013</v>
      </c>
      <c r="BK15196" s="1" t="s">
        <v>28015</v>
      </c>
    </row>
    <row r="15197" spans="62:63" ht="12" customHeight="1" x14ac:dyDescent="0.25">
      <c r="BJ15197" s="1" t="s">
        <v>28013</v>
      </c>
      <c r="BK15197" s="1" t="s">
        <v>28016</v>
      </c>
    </row>
    <row r="15198" spans="62:63" ht="12" customHeight="1" x14ac:dyDescent="0.25">
      <c r="BJ15198" s="1" t="s">
        <v>28013</v>
      </c>
      <c r="BK15198" s="1" t="s">
        <v>28017</v>
      </c>
    </row>
    <row r="15199" spans="62:63" ht="12" customHeight="1" x14ac:dyDescent="0.25">
      <c r="BJ15199" s="1" t="s">
        <v>28018</v>
      </c>
      <c r="BK15199" s="1" t="s">
        <v>28019</v>
      </c>
    </row>
    <row r="15200" spans="62:63" ht="12" customHeight="1" x14ac:dyDescent="0.25">
      <c r="BJ15200" s="1" t="s">
        <v>28018</v>
      </c>
      <c r="BK15200" s="1" t="s">
        <v>28020</v>
      </c>
    </row>
    <row r="15201" spans="62:63" ht="12" customHeight="1" x14ac:dyDescent="0.25">
      <c r="BJ15201" s="1" t="s">
        <v>28018</v>
      </c>
      <c r="BK15201" s="1" t="s">
        <v>28021</v>
      </c>
    </row>
    <row r="15202" spans="62:63" ht="12" customHeight="1" x14ac:dyDescent="0.25">
      <c r="BJ15202" s="1" t="s">
        <v>28018</v>
      </c>
      <c r="BK15202" s="1" t="s">
        <v>28022</v>
      </c>
    </row>
    <row r="15203" spans="62:63" ht="12" customHeight="1" x14ac:dyDescent="0.25">
      <c r="BJ15203" s="1" t="s">
        <v>28023</v>
      </c>
      <c r="BK15203" s="1" t="s">
        <v>28024</v>
      </c>
    </row>
    <row r="15204" spans="62:63" ht="12" customHeight="1" x14ac:dyDescent="0.25">
      <c r="BJ15204" s="1" t="s">
        <v>28023</v>
      </c>
      <c r="BK15204" s="1" t="s">
        <v>28025</v>
      </c>
    </row>
    <row r="15205" spans="62:63" ht="12" customHeight="1" x14ac:dyDescent="0.25">
      <c r="BJ15205" s="1" t="s">
        <v>28023</v>
      </c>
      <c r="BK15205" s="1" t="s">
        <v>28026</v>
      </c>
    </row>
    <row r="15206" spans="62:63" ht="12" customHeight="1" x14ac:dyDescent="0.25">
      <c r="BJ15206" s="1" t="s">
        <v>28027</v>
      </c>
      <c r="BK15206" s="1" t="s">
        <v>28028</v>
      </c>
    </row>
    <row r="15207" spans="62:63" ht="12" customHeight="1" x14ac:dyDescent="0.25">
      <c r="BJ15207" s="1" t="s">
        <v>28027</v>
      </c>
      <c r="BK15207" s="1" t="s">
        <v>28029</v>
      </c>
    </row>
    <row r="15208" spans="62:63" ht="12" customHeight="1" x14ac:dyDescent="0.25">
      <c r="BJ15208" s="1" t="s">
        <v>28027</v>
      </c>
      <c r="BK15208" s="1" t="s">
        <v>28030</v>
      </c>
    </row>
    <row r="15209" spans="62:63" ht="12" customHeight="1" x14ac:dyDescent="0.25">
      <c r="BJ15209" s="1" t="s">
        <v>28027</v>
      </c>
      <c r="BK15209" s="1" t="s">
        <v>28031</v>
      </c>
    </row>
    <row r="15210" spans="62:63" ht="12" customHeight="1" x14ac:dyDescent="0.25">
      <c r="BJ15210" s="1" t="s">
        <v>28027</v>
      </c>
      <c r="BK15210" s="1" t="s">
        <v>28032</v>
      </c>
    </row>
    <row r="15211" spans="62:63" ht="12" customHeight="1" x14ac:dyDescent="0.25">
      <c r="BJ15211" s="1" t="s">
        <v>28027</v>
      </c>
      <c r="BK15211" s="1" t="s">
        <v>28033</v>
      </c>
    </row>
    <row r="15212" spans="62:63" ht="12" customHeight="1" x14ac:dyDescent="0.25">
      <c r="BJ15212" s="1" t="s">
        <v>28034</v>
      </c>
      <c r="BK15212" s="1" t="s">
        <v>28035</v>
      </c>
    </row>
    <row r="15213" spans="62:63" ht="12" customHeight="1" x14ac:dyDescent="0.25">
      <c r="BJ15213" s="1" t="s">
        <v>28034</v>
      </c>
      <c r="BK15213" s="1" t="s">
        <v>28036</v>
      </c>
    </row>
    <row r="15214" spans="62:63" ht="12" customHeight="1" x14ac:dyDescent="0.25">
      <c r="BJ15214" s="1" t="s">
        <v>28034</v>
      </c>
      <c r="BK15214" s="1" t="s">
        <v>28037</v>
      </c>
    </row>
    <row r="15215" spans="62:63" ht="12" customHeight="1" x14ac:dyDescent="0.25">
      <c r="BJ15215" s="1" t="s">
        <v>28038</v>
      </c>
      <c r="BK15215" s="1" t="s">
        <v>28039</v>
      </c>
    </row>
    <row r="15216" spans="62:63" ht="12" customHeight="1" x14ac:dyDescent="0.25">
      <c r="BJ15216" s="1" t="s">
        <v>28038</v>
      </c>
      <c r="BK15216" s="1" t="s">
        <v>28040</v>
      </c>
    </row>
    <row r="15217" spans="62:63" ht="12" customHeight="1" x14ac:dyDescent="0.25">
      <c r="BJ15217" s="1" t="s">
        <v>28038</v>
      </c>
      <c r="BK15217" s="1" t="s">
        <v>28041</v>
      </c>
    </row>
    <row r="15218" spans="62:63" ht="12" customHeight="1" x14ac:dyDescent="0.25">
      <c r="BJ15218" s="1" t="s">
        <v>28038</v>
      </c>
      <c r="BK15218" s="1" t="s">
        <v>28042</v>
      </c>
    </row>
    <row r="15219" spans="62:63" ht="12" customHeight="1" x14ac:dyDescent="0.25">
      <c r="BJ15219" s="1" t="s">
        <v>28043</v>
      </c>
      <c r="BK15219" s="1" t="s">
        <v>28044</v>
      </c>
    </row>
    <row r="15220" spans="62:63" ht="12" customHeight="1" x14ac:dyDescent="0.25">
      <c r="BJ15220" s="1" t="s">
        <v>28043</v>
      </c>
      <c r="BK15220" s="1" t="s">
        <v>28045</v>
      </c>
    </row>
    <row r="15221" spans="62:63" ht="12" customHeight="1" x14ac:dyDescent="0.25">
      <c r="BJ15221" s="1" t="s">
        <v>28043</v>
      </c>
      <c r="BK15221" s="1" t="s">
        <v>28046</v>
      </c>
    </row>
    <row r="15222" spans="62:63" ht="12" customHeight="1" x14ac:dyDescent="0.25">
      <c r="BJ15222" s="1" t="s">
        <v>28043</v>
      </c>
      <c r="BK15222" s="1" t="s">
        <v>28047</v>
      </c>
    </row>
    <row r="15223" spans="62:63" ht="12" customHeight="1" x14ac:dyDescent="0.25">
      <c r="BJ15223" s="1" t="s">
        <v>28043</v>
      </c>
      <c r="BK15223" s="1" t="s">
        <v>28048</v>
      </c>
    </row>
    <row r="15224" spans="62:63" ht="12" customHeight="1" x14ac:dyDescent="0.25">
      <c r="BJ15224" s="1" t="s">
        <v>28043</v>
      </c>
      <c r="BK15224" s="1" t="s">
        <v>28049</v>
      </c>
    </row>
    <row r="15225" spans="62:63" ht="12" customHeight="1" x14ac:dyDescent="0.25">
      <c r="BJ15225" s="1" t="s">
        <v>28050</v>
      </c>
      <c r="BK15225" s="1" t="s">
        <v>28051</v>
      </c>
    </row>
    <row r="15226" spans="62:63" ht="12" customHeight="1" x14ac:dyDescent="0.25">
      <c r="BJ15226" s="1" t="s">
        <v>28050</v>
      </c>
      <c r="BK15226" s="1" t="s">
        <v>28052</v>
      </c>
    </row>
    <row r="15227" spans="62:63" ht="12" customHeight="1" x14ac:dyDescent="0.25">
      <c r="BJ15227" s="1" t="s">
        <v>28053</v>
      </c>
      <c r="BK15227" s="1" t="s">
        <v>28054</v>
      </c>
    </row>
    <row r="15228" spans="62:63" ht="12" customHeight="1" x14ac:dyDescent="0.25">
      <c r="BJ15228" s="1" t="s">
        <v>28053</v>
      </c>
      <c r="BK15228" s="1" t="s">
        <v>28055</v>
      </c>
    </row>
    <row r="15229" spans="62:63" ht="12" customHeight="1" x14ac:dyDescent="0.25">
      <c r="BJ15229" s="1" t="s">
        <v>28053</v>
      </c>
      <c r="BK15229" s="1" t="s">
        <v>28056</v>
      </c>
    </row>
    <row r="15230" spans="62:63" ht="12" customHeight="1" x14ac:dyDescent="0.25">
      <c r="BJ15230" s="1" t="s">
        <v>28053</v>
      </c>
      <c r="BK15230" s="1" t="s">
        <v>28057</v>
      </c>
    </row>
    <row r="15231" spans="62:63" ht="12" customHeight="1" x14ac:dyDescent="0.25">
      <c r="BJ15231" s="1" t="s">
        <v>28058</v>
      </c>
      <c r="BK15231" s="1" t="s">
        <v>28059</v>
      </c>
    </row>
    <row r="15232" spans="62:63" ht="12" customHeight="1" x14ac:dyDescent="0.25">
      <c r="BJ15232" s="1" t="s">
        <v>28060</v>
      </c>
      <c r="BK15232" s="1" t="s">
        <v>28061</v>
      </c>
    </row>
    <row r="15233" spans="62:63" ht="12" customHeight="1" x14ac:dyDescent="0.25">
      <c r="BJ15233" s="1" t="s">
        <v>28060</v>
      </c>
      <c r="BK15233" s="1" t="s">
        <v>28062</v>
      </c>
    </row>
    <row r="15234" spans="62:63" ht="12" customHeight="1" x14ac:dyDescent="0.25">
      <c r="BJ15234" s="1" t="s">
        <v>28060</v>
      </c>
      <c r="BK15234" s="1" t="s">
        <v>28063</v>
      </c>
    </row>
    <row r="15235" spans="62:63" ht="12" customHeight="1" x14ac:dyDescent="0.25">
      <c r="BJ15235" s="1" t="s">
        <v>28060</v>
      </c>
      <c r="BK15235" s="1" t="s">
        <v>28064</v>
      </c>
    </row>
    <row r="15236" spans="62:63" ht="12" customHeight="1" x14ac:dyDescent="0.25">
      <c r="BJ15236" s="1" t="s">
        <v>28065</v>
      </c>
      <c r="BK15236" s="1" t="s">
        <v>28066</v>
      </c>
    </row>
    <row r="15237" spans="62:63" ht="12" customHeight="1" x14ac:dyDescent="0.25">
      <c r="BJ15237" s="1" t="s">
        <v>28065</v>
      </c>
      <c r="BK15237" s="1" t="s">
        <v>28067</v>
      </c>
    </row>
    <row r="15238" spans="62:63" ht="12" customHeight="1" x14ac:dyDescent="0.25">
      <c r="BJ15238" s="1" t="s">
        <v>28068</v>
      </c>
      <c r="BK15238" s="1" t="s">
        <v>28069</v>
      </c>
    </row>
    <row r="15239" spans="62:63" ht="12" customHeight="1" x14ac:dyDescent="0.25">
      <c r="BJ15239" s="1" t="s">
        <v>28068</v>
      </c>
      <c r="BK15239" s="1" t="s">
        <v>28070</v>
      </c>
    </row>
    <row r="15240" spans="62:63" ht="12" customHeight="1" x14ac:dyDescent="0.25">
      <c r="BJ15240" s="1" t="s">
        <v>28071</v>
      </c>
      <c r="BK15240" s="1" t="s">
        <v>28072</v>
      </c>
    </row>
    <row r="15241" spans="62:63" ht="12" customHeight="1" x14ac:dyDescent="0.25">
      <c r="BJ15241" s="1" t="s">
        <v>28071</v>
      </c>
      <c r="BK15241" s="1" t="s">
        <v>28073</v>
      </c>
    </row>
    <row r="15242" spans="62:63" ht="12" customHeight="1" x14ac:dyDescent="0.25">
      <c r="BJ15242" s="1" t="s">
        <v>28074</v>
      </c>
      <c r="BK15242" s="1" t="s">
        <v>28075</v>
      </c>
    </row>
    <row r="15243" spans="62:63" ht="12" customHeight="1" x14ac:dyDescent="0.25">
      <c r="BJ15243" s="1" t="s">
        <v>28074</v>
      </c>
      <c r="BK15243" s="1" t="s">
        <v>28076</v>
      </c>
    </row>
    <row r="15244" spans="62:63" ht="12" customHeight="1" x14ac:dyDescent="0.25">
      <c r="BJ15244" s="1" t="s">
        <v>28074</v>
      </c>
      <c r="BK15244" s="1" t="s">
        <v>28077</v>
      </c>
    </row>
    <row r="15245" spans="62:63" ht="12" customHeight="1" x14ac:dyDescent="0.25">
      <c r="BJ15245" s="1" t="s">
        <v>28074</v>
      </c>
      <c r="BK15245" s="1" t="s">
        <v>28078</v>
      </c>
    </row>
    <row r="15246" spans="62:63" ht="12" customHeight="1" x14ac:dyDescent="0.25">
      <c r="BJ15246" s="1" t="s">
        <v>28074</v>
      </c>
      <c r="BK15246" s="1" t="s">
        <v>28079</v>
      </c>
    </row>
    <row r="15247" spans="62:63" ht="12" customHeight="1" x14ac:dyDescent="0.25">
      <c r="BJ15247" s="1" t="s">
        <v>28074</v>
      </c>
      <c r="BK15247" s="1" t="s">
        <v>28080</v>
      </c>
    </row>
    <row r="15248" spans="62:63" ht="12" customHeight="1" x14ac:dyDescent="0.25">
      <c r="BJ15248" s="1" t="s">
        <v>28081</v>
      </c>
      <c r="BK15248" s="1" t="s">
        <v>28082</v>
      </c>
    </row>
    <row r="15249" spans="62:63" ht="12" customHeight="1" x14ac:dyDescent="0.25">
      <c r="BJ15249" s="1" t="s">
        <v>28081</v>
      </c>
      <c r="BK15249" s="1" t="s">
        <v>28076</v>
      </c>
    </row>
    <row r="15250" spans="62:63" ht="12" customHeight="1" x14ac:dyDescent="0.25">
      <c r="BJ15250" s="1" t="s">
        <v>28081</v>
      </c>
      <c r="BK15250" s="1" t="s">
        <v>28083</v>
      </c>
    </row>
    <row r="15251" spans="62:63" ht="12" customHeight="1" x14ac:dyDescent="0.25">
      <c r="BJ15251" s="1" t="s">
        <v>28081</v>
      </c>
      <c r="BK15251" s="1" t="s">
        <v>28084</v>
      </c>
    </row>
    <row r="15252" spans="62:63" ht="12" customHeight="1" x14ac:dyDescent="0.25">
      <c r="BJ15252" s="1" t="s">
        <v>28085</v>
      </c>
      <c r="BK15252" s="1" t="s">
        <v>28086</v>
      </c>
    </row>
    <row r="15253" spans="62:63" ht="12" customHeight="1" x14ac:dyDescent="0.25">
      <c r="BJ15253" s="1" t="s">
        <v>28085</v>
      </c>
      <c r="BK15253" s="1" t="s">
        <v>28087</v>
      </c>
    </row>
    <row r="15254" spans="62:63" ht="12" customHeight="1" x14ac:dyDescent="0.25">
      <c r="BJ15254" s="1" t="s">
        <v>28085</v>
      </c>
      <c r="BK15254" s="1" t="s">
        <v>28088</v>
      </c>
    </row>
    <row r="15255" spans="62:63" ht="12" customHeight="1" x14ac:dyDescent="0.25">
      <c r="BJ15255" s="1" t="s">
        <v>28085</v>
      </c>
      <c r="BK15255" s="1" t="s">
        <v>28089</v>
      </c>
    </row>
    <row r="15256" spans="62:63" ht="12" customHeight="1" x14ac:dyDescent="0.25">
      <c r="BJ15256" s="1" t="s">
        <v>28085</v>
      </c>
      <c r="BK15256" s="1" t="s">
        <v>28090</v>
      </c>
    </row>
    <row r="15257" spans="62:63" ht="12" customHeight="1" x14ac:dyDescent="0.25">
      <c r="BJ15257" s="1" t="s">
        <v>28085</v>
      </c>
      <c r="BK15257" s="1" t="s">
        <v>28091</v>
      </c>
    </row>
    <row r="15258" spans="62:63" ht="12" customHeight="1" x14ac:dyDescent="0.25">
      <c r="BJ15258" s="1" t="s">
        <v>28085</v>
      </c>
      <c r="BK15258" s="1" t="s">
        <v>28092</v>
      </c>
    </row>
    <row r="15259" spans="62:63" ht="12" customHeight="1" x14ac:dyDescent="0.25">
      <c r="BJ15259" s="1" t="s">
        <v>28093</v>
      </c>
      <c r="BK15259" s="1" t="s">
        <v>28087</v>
      </c>
    </row>
    <row r="15260" spans="62:63" ht="12" customHeight="1" x14ac:dyDescent="0.25">
      <c r="BJ15260" s="1" t="s">
        <v>28093</v>
      </c>
      <c r="BK15260" s="1" t="s">
        <v>28094</v>
      </c>
    </row>
    <row r="15261" spans="62:63" ht="12" customHeight="1" x14ac:dyDescent="0.25">
      <c r="BJ15261" s="1" t="s">
        <v>28093</v>
      </c>
      <c r="BK15261" s="1" t="s">
        <v>28095</v>
      </c>
    </row>
    <row r="15262" spans="62:63" ht="12" customHeight="1" x14ac:dyDescent="0.25">
      <c r="BJ15262" s="1" t="s">
        <v>28096</v>
      </c>
      <c r="BK15262" s="1" t="s">
        <v>28097</v>
      </c>
    </row>
    <row r="15263" spans="62:63" ht="12" customHeight="1" x14ac:dyDescent="0.25">
      <c r="BJ15263" s="1" t="s">
        <v>28096</v>
      </c>
      <c r="BK15263" s="1" t="s">
        <v>28098</v>
      </c>
    </row>
    <row r="15264" spans="62:63" ht="12" customHeight="1" x14ac:dyDescent="0.25">
      <c r="BJ15264" s="1" t="s">
        <v>28096</v>
      </c>
      <c r="BK15264" s="1" t="s">
        <v>28099</v>
      </c>
    </row>
    <row r="15265" spans="62:63" ht="12" customHeight="1" x14ac:dyDescent="0.25">
      <c r="BJ15265" s="1" t="s">
        <v>28096</v>
      </c>
      <c r="BK15265" s="1" t="s">
        <v>28100</v>
      </c>
    </row>
    <row r="15266" spans="62:63" ht="12" customHeight="1" x14ac:dyDescent="0.25">
      <c r="BJ15266" s="1" t="s">
        <v>28096</v>
      </c>
      <c r="BK15266" s="1" t="s">
        <v>28101</v>
      </c>
    </row>
    <row r="15267" spans="62:63" ht="12" customHeight="1" x14ac:dyDescent="0.25">
      <c r="BJ15267" s="1" t="s">
        <v>28096</v>
      </c>
      <c r="BK15267" s="1" t="s">
        <v>28102</v>
      </c>
    </row>
    <row r="15268" spans="62:63" ht="12" customHeight="1" x14ac:dyDescent="0.25">
      <c r="BJ15268" s="1" t="s">
        <v>28096</v>
      </c>
      <c r="BK15268" s="1" t="s">
        <v>28103</v>
      </c>
    </row>
    <row r="15269" spans="62:63" ht="12" customHeight="1" x14ac:dyDescent="0.25">
      <c r="BJ15269" s="1" t="s">
        <v>28104</v>
      </c>
      <c r="BK15269" s="1" t="s">
        <v>28097</v>
      </c>
    </row>
    <row r="15270" spans="62:63" ht="12" customHeight="1" x14ac:dyDescent="0.25">
      <c r="BJ15270" s="1" t="s">
        <v>28104</v>
      </c>
      <c r="BK15270" s="1" t="s">
        <v>28105</v>
      </c>
    </row>
    <row r="15271" spans="62:63" ht="12" customHeight="1" x14ac:dyDescent="0.25">
      <c r="BJ15271" s="1" t="s">
        <v>28104</v>
      </c>
      <c r="BK15271" s="1" t="s">
        <v>28106</v>
      </c>
    </row>
    <row r="15272" spans="62:63" ht="12" customHeight="1" x14ac:dyDescent="0.25">
      <c r="BJ15272" s="1" t="s">
        <v>28107</v>
      </c>
      <c r="BK15272" s="1" t="s">
        <v>28108</v>
      </c>
    </row>
    <row r="15273" spans="62:63" ht="12" customHeight="1" x14ac:dyDescent="0.25">
      <c r="BJ15273" s="1" t="s">
        <v>28107</v>
      </c>
      <c r="BK15273" s="1" t="s">
        <v>28109</v>
      </c>
    </row>
    <row r="15274" spans="62:63" ht="12" customHeight="1" x14ac:dyDescent="0.25">
      <c r="BJ15274" s="1" t="s">
        <v>28107</v>
      </c>
      <c r="BK15274" s="1" t="s">
        <v>28110</v>
      </c>
    </row>
    <row r="15275" spans="62:63" ht="12" customHeight="1" x14ac:dyDescent="0.25">
      <c r="BJ15275" s="1" t="s">
        <v>28107</v>
      </c>
      <c r="BK15275" s="1" t="s">
        <v>28111</v>
      </c>
    </row>
    <row r="15276" spans="62:63" ht="12" customHeight="1" x14ac:dyDescent="0.25">
      <c r="BJ15276" s="1" t="s">
        <v>28107</v>
      </c>
      <c r="BK15276" s="1" t="s">
        <v>28112</v>
      </c>
    </row>
    <row r="15277" spans="62:63" ht="12" customHeight="1" x14ac:dyDescent="0.25">
      <c r="BJ15277" s="1" t="s">
        <v>28107</v>
      </c>
      <c r="BK15277" s="1" t="s">
        <v>28113</v>
      </c>
    </row>
    <row r="15278" spans="62:63" ht="12" customHeight="1" x14ac:dyDescent="0.25">
      <c r="BJ15278" s="1" t="s">
        <v>28107</v>
      </c>
      <c r="BK15278" s="1" t="s">
        <v>28114</v>
      </c>
    </row>
    <row r="15279" spans="62:63" ht="12" customHeight="1" x14ac:dyDescent="0.25">
      <c r="BJ15279" s="1" t="s">
        <v>28107</v>
      </c>
      <c r="BK15279" s="1" t="s">
        <v>28115</v>
      </c>
    </row>
    <row r="15280" spans="62:63" ht="12" customHeight="1" x14ac:dyDescent="0.25">
      <c r="BJ15280" s="1" t="s">
        <v>28116</v>
      </c>
      <c r="BK15280" s="1" t="s">
        <v>28117</v>
      </c>
    </row>
    <row r="15281" spans="62:63" ht="12" customHeight="1" x14ac:dyDescent="0.25">
      <c r="BJ15281" s="1" t="s">
        <v>28116</v>
      </c>
      <c r="BK15281" s="1" t="s">
        <v>28118</v>
      </c>
    </row>
    <row r="15282" spans="62:63" ht="12" customHeight="1" x14ac:dyDescent="0.25">
      <c r="BJ15282" s="1" t="s">
        <v>28116</v>
      </c>
      <c r="BK15282" s="1" t="s">
        <v>28119</v>
      </c>
    </row>
    <row r="15283" spans="62:63" ht="12" customHeight="1" x14ac:dyDescent="0.25">
      <c r="BJ15283" s="1" t="s">
        <v>28116</v>
      </c>
      <c r="BK15283" s="1" t="s">
        <v>28120</v>
      </c>
    </row>
    <row r="15284" spans="62:63" ht="12" customHeight="1" x14ac:dyDescent="0.25">
      <c r="BJ15284" s="1" t="s">
        <v>28121</v>
      </c>
      <c r="BK15284" s="1" t="s">
        <v>28122</v>
      </c>
    </row>
    <row r="15285" spans="62:63" ht="12" customHeight="1" x14ac:dyDescent="0.25">
      <c r="BJ15285" s="1" t="s">
        <v>28121</v>
      </c>
      <c r="BK15285" s="1" t="s">
        <v>28123</v>
      </c>
    </row>
    <row r="15286" spans="62:63" ht="12" customHeight="1" x14ac:dyDescent="0.25">
      <c r="BJ15286" s="1" t="s">
        <v>28121</v>
      </c>
      <c r="BK15286" s="1" t="s">
        <v>28124</v>
      </c>
    </row>
    <row r="15287" spans="62:63" ht="12" customHeight="1" x14ac:dyDescent="0.25">
      <c r="BJ15287" s="1" t="s">
        <v>28121</v>
      </c>
      <c r="BK15287" s="1" t="s">
        <v>28125</v>
      </c>
    </row>
    <row r="15288" spans="62:63" ht="12" customHeight="1" x14ac:dyDescent="0.25">
      <c r="BJ15288" s="1" t="s">
        <v>28121</v>
      </c>
      <c r="BK15288" s="1" t="s">
        <v>28126</v>
      </c>
    </row>
    <row r="15289" spans="62:63" ht="12" customHeight="1" x14ac:dyDescent="0.25">
      <c r="BJ15289" s="1" t="s">
        <v>28127</v>
      </c>
      <c r="BK15289" s="1" t="s">
        <v>28128</v>
      </c>
    </row>
    <row r="15290" spans="62:63" ht="12" customHeight="1" x14ac:dyDescent="0.25">
      <c r="BJ15290" s="1" t="s">
        <v>28127</v>
      </c>
      <c r="BK15290" s="1" t="s">
        <v>28123</v>
      </c>
    </row>
    <row r="15291" spans="62:63" ht="12" customHeight="1" x14ac:dyDescent="0.25">
      <c r="BJ15291" s="1" t="s">
        <v>28127</v>
      </c>
      <c r="BK15291" s="1" t="s">
        <v>28129</v>
      </c>
    </row>
    <row r="15292" spans="62:63" ht="12" customHeight="1" x14ac:dyDescent="0.25">
      <c r="BJ15292" s="1" t="s">
        <v>28127</v>
      </c>
      <c r="BK15292" s="1" t="s">
        <v>28130</v>
      </c>
    </row>
    <row r="15293" spans="62:63" ht="12" customHeight="1" x14ac:dyDescent="0.25">
      <c r="BJ15293" s="1" t="s">
        <v>28131</v>
      </c>
      <c r="BK15293" s="1" t="s">
        <v>28132</v>
      </c>
    </row>
    <row r="15294" spans="62:63" ht="12" customHeight="1" x14ac:dyDescent="0.25">
      <c r="BJ15294" s="1" t="s">
        <v>28131</v>
      </c>
      <c r="BK15294" s="1" t="s">
        <v>28133</v>
      </c>
    </row>
    <row r="15295" spans="62:63" ht="12" customHeight="1" x14ac:dyDescent="0.25">
      <c r="BJ15295" s="1" t="s">
        <v>28131</v>
      </c>
      <c r="BK15295" s="1" t="s">
        <v>28134</v>
      </c>
    </row>
    <row r="15296" spans="62:63" ht="12" customHeight="1" x14ac:dyDescent="0.25">
      <c r="BJ15296" s="1" t="s">
        <v>28135</v>
      </c>
      <c r="BK15296" s="1" t="s">
        <v>28136</v>
      </c>
    </row>
    <row r="15297" spans="62:63" ht="12" customHeight="1" x14ac:dyDescent="0.25">
      <c r="BJ15297" s="1" t="s">
        <v>28135</v>
      </c>
      <c r="BK15297" s="1" t="s">
        <v>28137</v>
      </c>
    </row>
    <row r="15298" spans="62:63" ht="12" customHeight="1" x14ac:dyDescent="0.25">
      <c r="BJ15298" s="1" t="s">
        <v>28135</v>
      </c>
      <c r="BK15298" s="1" t="s">
        <v>28138</v>
      </c>
    </row>
    <row r="15299" spans="62:63" ht="12" customHeight="1" x14ac:dyDescent="0.25">
      <c r="BJ15299" s="1" t="s">
        <v>28135</v>
      </c>
      <c r="BK15299" s="1" t="s">
        <v>28139</v>
      </c>
    </row>
    <row r="15300" spans="62:63" ht="12" customHeight="1" x14ac:dyDescent="0.25">
      <c r="BJ15300" s="1" t="s">
        <v>28135</v>
      </c>
      <c r="BK15300" s="1" t="s">
        <v>28140</v>
      </c>
    </row>
    <row r="15301" spans="62:63" ht="12" customHeight="1" x14ac:dyDescent="0.25">
      <c r="BJ15301" s="1" t="s">
        <v>28141</v>
      </c>
      <c r="BK15301" s="1" t="s">
        <v>28142</v>
      </c>
    </row>
    <row r="15302" spans="62:63" ht="12" customHeight="1" x14ac:dyDescent="0.25">
      <c r="BJ15302" s="1" t="s">
        <v>28141</v>
      </c>
      <c r="BK15302" s="1" t="s">
        <v>28143</v>
      </c>
    </row>
    <row r="15303" spans="62:63" ht="12" customHeight="1" x14ac:dyDescent="0.25">
      <c r="BJ15303" s="1" t="s">
        <v>28141</v>
      </c>
      <c r="BK15303" s="1" t="s">
        <v>28144</v>
      </c>
    </row>
    <row r="15304" spans="62:63" ht="12" customHeight="1" x14ac:dyDescent="0.25">
      <c r="BJ15304" s="1" t="s">
        <v>28141</v>
      </c>
      <c r="BK15304" s="1" t="s">
        <v>28145</v>
      </c>
    </row>
    <row r="15305" spans="62:63" ht="12" customHeight="1" x14ac:dyDescent="0.25">
      <c r="BJ15305" s="1" t="s">
        <v>28141</v>
      </c>
      <c r="BK15305" s="1" t="s">
        <v>28146</v>
      </c>
    </row>
    <row r="15306" spans="62:63" ht="12" customHeight="1" x14ac:dyDescent="0.25">
      <c r="BJ15306" s="1" t="s">
        <v>28141</v>
      </c>
      <c r="BK15306" s="1" t="s">
        <v>28147</v>
      </c>
    </row>
    <row r="15307" spans="62:63" ht="12" customHeight="1" x14ac:dyDescent="0.25">
      <c r="BJ15307" s="1" t="s">
        <v>28148</v>
      </c>
      <c r="BK15307" s="1" t="s">
        <v>28149</v>
      </c>
    </row>
    <row r="15308" spans="62:63" ht="12" customHeight="1" x14ac:dyDescent="0.25">
      <c r="BJ15308" s="1" t="s">
        <v>28148</v>
      </c>
      <c r="BK15308" s="1" t="s">
        <v>28150</v>
      </c>
    </row>
    <row r="15309" spans="62:63" ht="12" customHeight="1" x14ac:dyDescent="0.25">
      <c r="BJ15309" s="1" t="s">
        <v>28148</v>
      </c>
      <c r="BK15309" s="1" t="s">
        <v>27763</v>
      </c>
    </row>
    <row r="15310" spans="62:63" ht="12" customHeight="1" x14ac:dyDescent="0.25">
      <c r="BJ15310" s="1" t="s">
        <v>28151</v>
      </c>
      <c r="BK15310" s="1" t="s">
        <v>27785</v>
      </c>
    </row>
    <row r="15311" spans="62:63" ht="12" customHeight="1" x14ac:dyDescent="0.25">
      <c r="BJ15311" s="1" t="s">
        <v>28151</v>
      </c>
      <c r="BK15311" s="1" t="s">
        <v>28152</v>
      </c>
    </row>
    <row r="15312" spans="62:63" ht="12" customHeight="1" x14ac:dyDescent="0.25">
      <c r="BJ15312" s="1" t="s">
        <v>28153</v>
      </c>
      <c r="BK15312" s="1" t="s">
        <v>28154</v>
      </c>
    </row>
    <row r="15313" spans="62:63" ht="12" customHeight="1" x14ac:dyDescent="0.25">
      <c r="BJ15313" s="1" t="s">
        <v>28153</v>
      </c>
      <c r="BK15313" s="1" t="s">
        <v>28155</v>
      </c>
    </row>
    <row r="15314" spans="62:63" ht="12" customHeight="1" x14ac:dyDescent="0.25">
      <c r="BJ15314" s="1" t="s">
        <v>28156</v>
      </c>
      <c r="BK15314" s="1" t="s">
        <v>28157</v>
      </c>
    </row>
    <row r="15315" spans="62:63" ht="12" customHeight="1" x14ac:dyDescent="0.25">
      <c r="BJ15315" s="1" t="s">
        <v>28156</v>
      </c>
      <c r="BK15315" s="1" t="s">
        <v>28158</v>
      </c>
    </row>
    <row r="15316" spans="62:63" ht="12" customHeight="1" x14ac:dyDescent="0.25">
      <c r="BJ15316" s="1" t="s">
        <v>28156</v>
      </c>
      <c r="BK15316" s="1" t="s">
        <v>28159</v>
      </c>
    </row>
    <row r="15317" spans="62:63" ht="12" customHeight="1" x14ac:dyDescent="0.25">
      <c r="BJ15317" s="1" t="s">
        <v>28156</v>
      </c>
      <c r="BK15317" s="1" t="s">
        <v>28160</v>
      </c>
    </row>
    <row r="15318" spans="62:63" ht="12" customHeight="1" x14ac:dyDescent="0.25">
      <c r="BJ15318" s="1" t="s">
        <v>28161</v>
      </c>
      <c r="BK15318" s="1" t="s">
        <v>28162</v>
      </c>
    </row>
    <row r="15319" spans="62:63" ht="12" customHeight="1" x14ac:dyDescent="0.25">
      <c r="BJ15319" s="1" t="s">
        <v>28161</v>
      </c>
      <c r="BK15319" s="1" t="s">
        <v>28163</v>
      </c>
    </row>
    <row r="15320" spans="62:63" ht="12" customHeight="1" x14ac:dyDescent="0.25">
      <c r="BJ15320" s="1" t="s">
        <v>28161</v>
      </c>
      <c r="BK15320" s="1" t="s">
        <v>28164</v>
      </c>
    </row>
    <row r="15321" spans="62:63" ht="12" customHeight="1" x14ac:dyDescent="0.25">
      <c r="BJ15321" s="1" t="s">
        <v>28165</v>
      </c>
      <c r="BK15321" s="1" t="s">
        <v>28166</v>
      </c>
    </row>
    <row r="15322" spans="62:63" ht="12" customHeight="1" x14ac:dyDescent="0.25">
      <c r="BJ15322" s="1" t="s">
        <v>28165</v>
      </c>
      <c r="BK15322" s="1" t="s">
        <v>28167</v>
      </c>
    </row>
    <row r="15323" spans="62:63" ht="12" customHeight="1" x14ac:dyDescent="0.25">
      <c r="BJ15323" s="1" t="s">
        <v>28165</v>
      </c>
      <c r="BK15323" s="1" t="s">
        <v>28168</v>
      </c>
    </row>
    <row r="15324" spans="62:63" ht="12" customHeight="1" x14ac:dyDescent="0.25">
      <c r="BJ15324" s="1" t="s">
        <v>28169</v>
      </c>
      <c r="BK15324" s="1" t="s">
        <v>28170</v>
      </c>
    </row>
    <row r="15325" spans="62:63" ht="12" customHeight="1" x14ac:dyDescent="0.25">
      <c r="BJ15325" s="1" t="s">
        <v>28169</v>
      </c>
      <c r="BK15325" s="1" t="s">
        <v>28171</v>
      </c>
    </row>
    <row r="15326" spans="62:63" ht="12" customHeight="1" x14ac:dyDescent="0.25">
      <c r="BJ15326" s="1" t="s">
        <v>28169</v>
      </c>
      <c r="BK15326" s="1" t="s">
        <v>28172</v>
      </c>
    </row>
    <row r="15327" spans="62:63" ht="12" customHeight="1" x14ac:dyDescent="0.25">
      <c r="BJ15327" s="1" t="s">
        <v>28169</v>
      </c>
      <c r="BK15327" s="1" t="s">
        <v>28173</v>
      </c>
    </row>
    <row r="15328" spans="62:63" ht="12" customHeight="1" x14ac:dyDescent="0.25">
      <c r="BJ15328" s="1" t="s">
        <v>28174</v>
      </c>
      <c r="BK15328" s="1" t="s">
        <v>28175</v>
      </c>
    </row>
    <row r="15329" spans="62:63" ht="12" customHeight="1" x14ac:dyDescent="0.25">
      <c r="BJ15329" s="1" t="s">
        <v>28174</v>
      </c>
      <c r="BK15329" s="1" t="s">
        <v>28176</v>
      </c>
    </row>
    <row r="15330" spans="62:63" ht="12" customHeight="1" x14ac:dyDescent="0.25">
      <c r="BJ15330" s="1" t="s">
        <v>28174</v>
      </c>
      <c r="BK15330" s="1" t="s">
        <v>28177</v>
      </c>
    </row>
    <row r="15331" spans="62:63" ht="12" customHeight="1" x14ac:dyDescent="0.25">
      <c r="BJ15331" s="1" t="s">
        <v>28174</v>
      </c>
      <c r="BK15331" s="1" t="s">
        <v>28178</v>
      </c>
    </row>
    <row r="15332" spans="62:63" ht="12" customHeight="1" x14ac:dyDescent="0.25">
      <c r="BJ15332" s="1" t="s">
        <v>28174</v>
      </c>
      <c r="BK15332" s="1" t="s">
        <v>28179</v>
      </c>
    </row>
    <row r="15333" spans="62:63" ht="12" customHeight="1" x14ac:dyDescent="0.25">
      <c r="BJ15333" s="1" t="s">
        <v>28174</v>
      </c>
      <c r="BK15333" s="1" t="s">
        <v>28180</v>
      </c>
    </row>
    <row r="15334" spans="62:63" ht="12" customHeight="1" x14ac:dyDescent="0.25">
      <c r="BJ15334" s="1" t="s">
        <v>28181</v>
      </c>
      <c r="BK15334" s="1" t="s">
        <v>28182</v>
      </c>
    </row>
    <row r="15335" spans="62:63" ht="12" customHeight="1" x14ac:dyDescent="0.25">
      <c r="BJ15335" s="1" t="s">
        <v>28183</v>
      </c>
      <c r="BK15335" s="1" t="s">
        <v>28184</v>
      </c>
    </row>
    <row r="15336" spans="62:63" ht="12" customHeight="1" x14ac:dyDescent="0.25">
      <c r="BJ15336" s="1" t="s">
        <v>28185</v>
      </c>
      <c r="BK15336" s="1" t="s">
        <v>28186</v>
      </c>
    </row>
    <row r="15337" spans="62:63" ht="12" customHeight="1" x14ac:dyDescent="0.25">
      <c r="BJ15337" s="1" t="s">
        <v>28185</v>
      </c>
      <c r="BK15337" s="1" t="s">
        <v>28187</v>
      </c>
    </row>
    <row r="15338" spans="62:63" ht="12" customHeight="1" x14ac:dyDescent="0.25">
      <c r="BJ15338" s="1" t="s">
        <v>28185</v>
      </c>
      <c r="BK15338" s="1" t="s">
        <v>28188</v>
      </c>
    </row>
    <row r="15339" spans="62:63" ht="12" customHeight="1" x14ac:dyDescent="0.25">
      <c r="BJ15339" s="1" t="s">
        <v>28189</v>
      </c>
      <c r="BK15339" s="1" t="s">
        <v>28190</v>
      </c>
    </row>
    <row r="15340" spans="62:63" ht="12" customHeight="1" x14ac:dyDescent="0.25">
      <c r="BJ15340" s="1" t="s">
        <v>28191</v>
      </c>
      <c r="BK15340" s="1" t="s">
        <v>28192</v>
      </c>
    </row>
    <row r="15341" spans="62:63" ht="12" customHeight="1" x14ac:dyDescent="0.25">
      <c r="BJ15341" s="1" t="s">
        <v>28191</v>
      </c>
      <c r="BK15341" s="1" t="s">
        <v>28193</v>
      </c>
    </row>
    <row r="15342" spans="62:63" ht="12" customHeight="1" x14ac:dyDescent="0.25">
      <c r="BJ15342" s="1" t="s">
        <v>28194</v>
      </c>
      <c r="BK15342" s="1" t="s">
        <v>28195</v>
      </c>
    </row>
    <row r="15343" spans="62:63" ht="12" customHeight="1" x14ac:dyDescent="0.25">
      <c r="BJ15343" s="1" t="s">
        <v>28194</v>
      </c>
      <c r="BK15343" s="1" t="s">
        <v>27962</v>
      </c>
    </row>
    <row r="15344" spans="62:63" ht="12" customHeight="1" x14ac:dyDescent="0.25">
      <c r="BJ15344" s="1" t="s">
        <v>28196</v>
      </c>
      <c r="BK15344" s="1" t="s">
        <v>28197</v>
      </c>
    </row>
    <row r="15345" spans="62:63" ht="12" customHeight="1" x14ac:dyDescent="0.25">
      <c r="BJ15345" s="1" t="s">
        <v>28196</v>
      </c>
      <c r="BK15345" s="1" t="s">
        <v>28198</v>
      </c>
    </row>
    <row r="15346" spans="62:63" ht="12" customHeight="1" x14ac:dyDescent="0.25">
      <c r="BJ15346" s="1" t="s">
        <v>28196</v>
      </c>
      <c r="BK15346" s="1" t="s">
        <v>28199</v>
      </c>
    </row>
    <row r="15347" spans="62:63" ht="12" customHeight="1" x14ac:dyDescent="0.25">
      <c r="BJ15347" s="1" t="s">
        <v>28196</v>
      </c>
      <c r="BK15347" s="1" t="s">
        <v>28200</v>
      </c>
    </row>
    <row r="15348" spans="62:63" ht="12" customHeight="1" x14ac:dyDescent="0.25">
      <c r="BJ15348" s="1" t="s">
        <v>28201</v>
      </c>
      <c r="BK15348" s="1" t="s">
        <v>27918</v>
      </c>
    </row>
    <row r="15349" spans="62:63" ht="12" customHeight="1" x14ac:dyDescent="0.25">
      <c r="BJ15349" s="1" t="s">
        <v>28201</v>
      </c>
      <c r="BK15349" s="1" t="s">
        <v>28202</v>
      </c>
    </row>
    <row r="15350" spans="62:63" ht="12" customHeight="1" x14ac:dyDescent="0.25">
      <c r="BJ15350" s="1" t="s">
        <v>28201</v>
      </c>
      <c r="BK15350" s="1" t="s">
        <v>28203</v>
      </c>
    </row>
    <row r="15351" spans="62:63" ht="12" customHeight="1" x14ac:dyDescent="0.25">
      <c r="BJ15351" s="1" t="s">
        <v>28204</v>
      </c>
      <c r="BK15351" s="1" t="s">
        <v>27918</v>
      </c>
    </row>
    <row r="15352" spans="62:63" ht="12" customHeight="1" x14ac:dyDescent="0.25">
      <c r="BJ15352" s="1" t="s">
        <v>28204</v>
      </c>
      <c r="BK15352" s="1" t="s">
        <v>28205</v>
      </c>
    </row>
    <row r="15353" spans="62:63" ht="12" customHeight="1" x14ac:dyDescent="0.25">
      <c r="BJ15353" s="1" t="s">
        <v>28204</v>
      </c>
      <c r="BK15353" s="1" t="s">
        <v>28206</v>
      </c>
    </row>
    <row r="15354" spans="62:63" ht="12" customHeight="1" x14ac:dyDescent="0.25">
      <c r="BJ15354" s="1" t="s">
        <v>28207</v>
      </c>
      <c r="BK15354" s="1" t="s">
        <v>28208</v>
      </c>
    </row>
    <row r="15355" spans="62:63" ht="12" customHeight="1" x14ac:dyDescent="0.25">
      <c r="BJ15355" s="1" t="s">
        <v>28207</v>
      </c>
      <c r="BK15355" s="1" t="s">
        <v>28209</v>
      </c>
    </row>
    <row r="15356" spans="62:63" ht="12" customHeight="1" x14ac:dyDescent="0.25">
      <c r="BJ15356" s="1" t="s">
        <v>28207</v>
      </c>
      <c r="BK15356" s="1" t="s">
        <v>28210</v>
      </c>
    </row>
    <row r="15357" spans="62:63" ht="12" customHeight="1" x14ac:dyDescent="0.25">
      <c r="BJ15357" s="1" t="s">
        <v>28211</v>
      </c>
      <c r="BK15357" s="1" t="s">
        <v>28212</v>
      </c>
    </row>
    <row r="15358" spans="62:63" ht="12" customHeight="1" x14ac:dyDescent="0.25">
      <c r="BJ15358" s="1" t="s">
        <v>28211</v>
      </c>
      <c r="BK15358" s="1" t="s">
        <v>27811</v>
      </c>
    </row>
    <row r="15359" spans="62:63" ht="12" customHeight="1" x14ac:dyDescent="0.25">
      <c r="BJ15359" s="1" t="s">
        <v>28213</v>
      </c>
      <c r="BK15359" s="1" t="s">
        <v>28214</v>
      </c>
    </row>
    <row r="15360" spans="62:63" ht="12" customHeight="1" x14ac:dyDescent="0.25">
      <c r="BJ15360" s="1" t="s">
        <v>28213</v>
      </c>
      <c r="BK15360" s="1" t="s">
        <v>27896</v>
      </c>
    </row>
    <row r="15361" spans="62:63" ht="12" customHeight="1" x14ac:dyDescent="0.25">
      <c r="BJ15361" s="1" t="s">
        <v>28213</v>
      </c>
      <c r="BK15361" s="1" t="s">
        <v>28215</v>
      </c>
    </row>
    <row r="15362" spans="62:63" ht="12" customHeight="1" x14ac:dyDescent="0.25">
      <c r="BJ15362" s="1" t="s">
        <v>28213</v>
      </c>
      <c r="BK15362" s="1" t="s">
        <v>28216</v>
      </c>
    </row>
    <row r="15363" spans="62:63" ht="12" customHeight="1" x14ac:dyDescent="0.25">
      <c r="BJ15363" s="1" t="s">
        <v>28217</v>
      </c>
      <c r="BK15363" s="1" t="s">
        <v>28218</v>
      </c>
    </row>
    <row r="15364" spans="62:63" ht="12" customHeight="1" x14ac:dyDescent="0.25">
      <c r="BJ15364" s="1" t="s">
        <v>28219</v>
      </c>
      <c r="BK15364" s="1" t="s">
        <v>28220</v>
      </c>
    </row>
    <row r="15365" spans="62:63" ht="12" customHeight="1" x14ac:dyDescent="0.25">
      <c r="BJ15365" s="1" t="s">
        <v>28219</v>
      </c>
      <c r="BK15365" s="1" t="s">
        <v>28221</v>
      </c>
    </row>
    <row r="15366" spans="62:63" ht="12" customHeight="1" x14ac:dyDescent="0.25">
      <c r="BJ15366" s="1" t="s">
        <v>28222</v>
      </c>
      <c r="BK15366" s="1" t="s">
        <v>28223</v>
      </c>
    </row>
    <row r="15367" spans="62:63" ht="12" customHeight="1" x14ac:dyDescent="0.25">
      <c r="BJ15367" s="1" t="s">
        <v>28222</v>
      </c>
      <c r="BK15367" s="1" t="s">
        <v>28224</v>
      </c>
    </row>
    <row r="15368" spans="62:63" ht="12" customHeight="1" x14ac:dyDescent="0.25">
      <c r="BJ15368" s="1" t="s">
        <v>28225</v>
      </c>
      <c r="BK15368" s="1" t="s">
        <v>27716</v>
      </c>
    </row>
    <row r="15369" spans="62:63" ht="12" customHeight="1" x14ac:dyDescent="0.25">
      <c r="BJ15369" s="1" t="s">
        <v>28225</v>
      </c>
      <c r="BK15369" s="1" t="s">
        <v>28226</v>
      </c>
    </row>
    <row r="15370" spans="62:63" ht="12" customHeight="1" x14ac:dyDescent="0.25">
      <c r="BJ15370" s="1" t="s">
        <v>28227</v>
      </c>
      <c r="BK15370" s="1" t="s">
        <v>28228</v>
      </c>
    </row>
    <row r="15371" spans="62:63" ht="12" customHeight="1" x14ac:dyDescent="0.25">
      <c r="BJ15371" s="1" t="s">
        <v>28227</v>
      </c>
      <c r="BK15371" s="1" t="s">
        <v>28229</v>
      </c>
    </row>
    <row r="15372" spans="62:63" ht="12" customHeight="1" x14ac:dyDescent="0.25">
      <c r="BJ15372" s="1" t="s">
        <v>28230</v>
      </c>
      <c r="BK15372" s="1" t="s">
        <v>28231</v>
      </c>
    </row>
    <row r="15373" spans="62:63" ht="12" customHeight="1" x14ac:dyDescent="0.25">
      <c r="BJ15373" s="1" t="s">
        <v>28230</v>
      </c>
      <c r="BK15373" s="1" t="s">
        <v>28232</v>
      </c>
    </row>
    <row r="15374" spans="62:63" ht="12" customHeight="1" x14ac:dyDescent="0.25">
      <c r="BJ15374" s="1" t="s">
        <v>28230</v>
      </c>
      <c r="BK15374" s="1" t="s">
        <v>28233</v>
      </c>
    </row>
    <row r="15375" spans="62:63" ht="12" customHeight="1" x14ac:dyDescent="0.25">
      <c r="BJ15375" s="1" t="s">
        <v>28230</v>
      </c>
      <c r="BK15375" s="1" t="s">
        <v>28234</v>
      </c>
    </row>
    <row r="15376" spans="62:63" ht="12" customHeight="1" x14ac:dyDescent="0.25">
      <c r="BJ15376" s="1" t="s">
        <v>28235</v>
      </c>
      <c r="BK15376" s="1" t="s">
        <v>28236</v>
      </c>
    </row>
    <row r="15377" spans="62:63" ht="12" customHeight="1" x14ac:dyDescent="0.25">
      <c r="BJ15377" s="1" t="s">
        <v>28235</v>
      </c>
      <c r="BK15377" s="1" t="s">
        <v>28237</v>
      </c>
    </row>
    <row r="15378" spans="62:63" ht="12" customHeight="1" x14ac:dyDescent="0.25">
      <c r="BJ15378" s="1" t="s">
        <v>28238</v>
      </c>
      <c r="BK15378" s="1" t="s">
        <v>28239</v>
      </c>
    </row>
    <row r="15379" spans="62:63" ht="12" customHeight="1" x14ac:dyDescent="0.25">
      <c r="BJ15379" s="1" t="s">
        <v>28238</v>
      </c>
      <c r="BK15379" s="1" t="s">
        <v>28240</v>
      </c>
    </row>
    <row r="15380" spans="62:63" ht="12" customHeight="1" x14ac:dyDescent="0.25">
      <c r="BJ15380" s="1" t="s">
        <v>28241</v>
      </c>
      <c r="BK15380" s="1" t="s">
        <v>28242</v>
      </c>
    </row>
    <row r="15381" spans="62:63" ht="12" customHeight="1" x14ac:dyDescent="0.25">
      <c r="BJ15381" s="1" t="s">
        <v>28241</v>
      </c>
      <c r="BK15381" s="1" t="s">
        <v>28243</v>
      </c>
    </row>
    <row r="15382" spans="62:63" ht="12" customHeight="1" x14ac:dyDescent="0.25">
      <c r="BJ15382" s="1" t="s">
        <v>28244</v>
      </c>
      <c r="BK15382" s="1" t="s">
        <v>28245</v>
      </c>
    </row>
    <row r="15383" spans="62:63" ht="12" customHeight="1" x14ac:dyDescent="0.25">
      <c r="BJ15383" s="1" t="s">
        <v>28246</v>
      </c>
      <c r="BK15383" s="1" t="s">
        <v>28247</v>
      </c>
    </row>
    <row r="15384" spans="62:63" ht="12" customHeight="1" x14ac:dyDescent="0.25">
      <c r="BJ15384" s="1" t="s">
        <v>28248</v>
      </c>
      <c r="BK15384" s="1" t="s">
        <v>27905</v>
      </c>
    </row>
    <row r="15385" spans="62:63" ht="12" customHeight="1" x14ac:dyDescent="0.25">
      <c r="BJ15385" s="1" t="s">
        <v>28248</v>
      </c>
      <c r="BK15385" s="1" t="s">
        <v>28249</v>
      </c>
    </row>
    <row r="15386" spans="62:63" ht="12" customHeight="1" x14ac:dyDescent="0.25">
      <c r="BJ15386" s="1" t="s">
        <v>28248</v>
      </c>
      <c r="BK15386" s="1" t="s">
        <v>28250</v>
      </c>
    </row>
    <row r="15387" spans="62:63" ht="12" customHeight="1" x14ac:dyDescent="0.25">
      <c r="BJ15387" s="1" t="s">
        <v>28251</v>
      </c>
      <c r="BK15387" s="1" t="s">
        <v>28252</v>
      </c>
    </row>
    <row r="15388" spans="62:63" ht="12" customHeight="1" x14ac:dyDescent="0.25">
      <c r="BJ15388" s="1" t="s">
        <v>28251</v>
      </c>
      <c r="BK15388" s="1" t="s">
        <v>28253</v>
      </c>
    </row>
    <row r="15389" spans="62:63" ht="12" customHeight="1" x14ac:dyDescent="0.25">
      <c r="BJ15389" s="1" t="s">
        <v>28251</v>
      </c>
      <c r="BK15389" s="1" t="s">
        <v>28254</v>
      </c>
    </row>
    <row r="15390" spans="62:63" ht="12" customHeight="1" x14ac:dyDescent="0.25">
      <c r="BJ15390" s="1" t="s">
        <v>28255</v>
      </c>
      <c r="BK15390" s="1" t="s">
        <v>28256</v>
      </c>
    </row>
    <row r="15391" spans="62:63" ht="12" customHeight="1" x14ac:dyDescent="0.25">
      <c r="BJ15391" s="1" t="s">
        <v>28255</v>
      </c>
      <c r="BK15391" s="1" t="s">
        <v>28257</v>
      </c>
    </row>
    <row r="15392" spans="62:63" ht="12" customHeight="1" x14ac:dyDescent="0.25">
      <c r="BJ15392" s="1" t="s">
        <v>28258</v>
      </c>
      <c r="BK15392" s="1" t="s">
        <v>28259</v>
      </c>
    </row>
    <row r="15393" spans="62:63" ht="12" customHeight="1" x14ac:dyDescent="0.25">
      <c r="BJ15393" s="1" t="s">
        <v>28260</v>
      </c>
      <c r="BK15393" s="1" t="s">
        <v>28261</v>
      </c>
    </row>
    <row r="15394" spans="62:63" ht="12" customHeight="1" x14ac:dyDescent="0.25">
      <c r="BJ15394" s="1" t="s">
        <v>28260</v>
      </c>
      <c r="BK15394" s="1" t="s">
        <v>28262</v>
      </c>
    </row>
    <row r="15395" spans="62:63" ht="12" customHeight="1" x14ac:dyDescent="0.25">
      <c r="BJ15395" s="1" t="s">
        <v>28263</v>
      </c>
      <c r="BK15395" s="1" t="s">
        <v>28264</v>
      </c>
    </row>
    <row r="15396" spans="62:63" ht="12" customHeight="1" x14ac:dyDescent="0.25">
      <c r="BJ15396" s="1" t="s">
        <v>28263</v>
      </c>
      <c r="BK15396" s="1" t="s">
        <v>28132</v>
      </c>
    </row>
    <row r="15397" spans="62:63" ht="12" customHeight="1" x14ac:dyDescent="0.25">
      <c r="BJ15397" s="1" t="s">
        <v>28265</v>
      </c>
      <c r="BK15397" s="1" t="s">
        <v>28266</v>
      </c>
    </row>
    <row r="15398" spans="62:63" ht="12" customHeight="1" x14ac:dyDescent="0.25">
      <c r="BJ15398" s="1" t="s">
        <v>28265</v>
      </c>
      <c r="BK15398" s="1" t="s">
        <v>28267</v>
      </c>
    </row>
    <row r="15399" spans="62:63" ht="12" customHeight="1" x14ac:dyDescent="0.25">
      <c r="BJ15399" s="1" t="s">
        <v>28265</v>
      </c>
      <c r="BK15399" s="1" t="s">
        <v>28268</v>
      </c>
    </row>
    <row r="15400" spans="62:63" ht="12" customHeight="1" x14ac:dyDescent="0.25">
      <c r="BJ15400" s="1" t="s">
        <v>28269</v>
      </c>
      <c r="BK15400" s="1" t="s">
        <v>28270</v>
      </c>
    </row>
    <row r="15401" spans="62:63" ht="12" customHeight="1" x14ac:dyDescent="0.25">
      <c r="BJ15401" s="1" t="s">
        <v>28271</v>
      </c>
      <c r="BK15401" s="1" t="s">
        <v>28272</v>
      </c>
    </row>
    <row r="15402" spans="62:63" ht="12" customHeight="1" x14ac:dyDescent="0.25">
      <c r="BJ15402" s="1" t="s">
        <v>28273</v>
      </c>
      <c r="BK15402" s="1" t="s">
        <v>28274</v>
      </c>
    </row>
    <row r="15403" spans="62:63" ht="12" customHeight="1" x14ac:dyDescent="0.25">
      <c r="BJ15403" s="1" t="s">
        <v>28275</v>
      </c>
      <c r="BK15403" s="1" t="s">
        <v>28276</v>
      </c>
    </row>
    <row r="15404" spans="62:63" ht="12" customHeight="1" x14ac:dyDescent="0.25">
      <c r="BJ15404" s="1" t="s">
        <v>28277</v>
      </c>
      <c r="BK15404" s="1" t="s">
        <v>28278</v>
      </c>
    </row>
    <row r="15405" spans="62:63" ht="12" customHeight="1" x14ac:dyDescent="0.25">
      <c r="BJ15405" s="1" t="s">
        <v>28277</v>
      </c>
      <c r="BK15405" s="1" t="s">
        <v>28203</v>
      </c>
    </row>
    <row r="15406" spans="62:63" ht="12" customHeight="1" x14ac:dyDescent="0.25">
      <c r="BJ15406" s="1" t="s">
        <v>28279</v>
      </c>
      <c r="BK15406" s="1" t="s">
        <v>28158</v>
      </c>
    </row>
    <row r="15407" spans="62:63" ht="12" customHeight="1" x14ac:dyDescent="0.25">
      <c r="BJ15407" s="1" t="s">
        <v>28280</v>
      </c>
      <c r="BK15407" s="1" t="s">
        <v>28281</v>
      </c>
    </row>
    <row r="15408" spans="62:63" ht="12" customHeight="1" x14ac:dyDescent="0.25">
      <c r="BJ15408" s="1" t="s">
        <v>28280</v>
      </c>
      <c r="BK15408" s="1" t="s">
        <v>28282</v>
      </c>
    </row>
    <row r="15409" spans="62:63" ht="12" customHeight="1" x14ac:dyDescent="0.25">
      <c r="BJ15409" s="1" t="s">
        <v>28280</v>
      </c>
      <c r="BK15409" s="1" t="s">
        <v>28283</v>
      </c>
    </row>
    <row r="15410" spans="62:63" ht="12" customHeight="1" x14ac:dyDescent="0.25">
      <c r="BJ15410" s="1" t="s">
        <v>28284</v>
      </c>
      <c r="BK15410" s="1" t="s">
        <v>28285</v>
      </c>
    </row>
    <row r="15411" spans="62:63" ht="12" customHeight="1" x14ac:dyDescent="0.25">
      <c r="BJ15411" s="1" t="s">
        <v>28286</v>
      </c>
      <c r="BK15411" s="1" t="s">
        <v>28287</v>
      </c>
    </row>
    <row r="15412" spans="62:63" ht="12" customHeight="1" x14ac:dyDescent="0.25">
      <c r="BJ15412" s="1" t="s">
        <v>28286</v>
      </c>
      <c r="BK15412" s="1" t="s">
        <v>28288</v>
      </c>
    </row>
    <row r="15413" spans="62:63" ht="12" customHeight="1" x14ac:dyDescent="0.25">
      <c r="BJ15413" s="1" t="s">
        <v>28286</v>
      </c>
      <c r="BK15413" s="1" t="s">
        <v>28289</v>
      </c>
    </row>
    <row r="15414" spans="62:63" ht="12" customHeight="1" x14ac:dyDescent="0.25">
      <c r="BJ15414" s="1" t="s">
        <v>28286</v>
      </c>
      <c r="BK15414" s="1" t="s">
        <v>28290</v>
      </c>
    </row>
    <row r="15415" spans="62:63" ht="12" customHeight="1" x14ac:dyDescent="0.25">
      <c r="BJ15415" s="1" t="s">
        <v>28286</v>
      </c>
      <c r="BK15415" s="1" t="s">
        <v>28291</v>
      </c>
    </row>
    <row r="15416" spans="62:63" ht="12" customHeight="1" x14ac:dyDescent="0.25">
      <c r="BJ15416" s="1" t="s">
        <v>28292</v>
      </c>
      <c r="BK15416" s="1" t="s">
        <v>28293</v>
      </c>
    </row>
    <row r="15417" spans="62:63" ht="12" customHeight="1" x14ac:dyDescent="0.25">
      <c r="BJ15417" s="1" t="s">
        <v>28292</v>
      </c>
      <c r="BK15417" s="1" t="s">
        <v>28294</v>
      </c>
    </row>
    <row r="15418" spans="62:63" ht="12" customHeight="1" x14ac:dyDescent="0.25">
      <c r="BJ15418" s="1" t="s">
        <v>28292</v>
      </c>
      <c r="BK15418" s="1" t="s">
        <v>28076</v>
      </c>
    </row>
    <row r="15419" spans="62:63" ht="12" customHeight="1" x14ac:dyDescent="0.25">
      <c r="BJ15419" s="1" t="s">
        <v>28295</v>
      </c>
      <c r="BK15419" s="1" t="s">
        <v>28296</v>
      </c>
    </row>
    <row r="15420" spans="62:63" ht="12" customHeight="1" x14ac:dyDescent="0.25">
      <c r="BJ15420" s="1" t="s">
        <v>28295</v>
      </c>
      <c r="BK15420" s="1" t="s">
        <v>28297</v>
      </c>
    </row>
    <row r="15421" spans="62:63" ht="12" customHeight="1" x14ac:dyDescent="0.25">
      <c r="BJ15421" s="1" t="s">
        <v>28295</v>
      </c>
      <c r="BK15421" s="1" t="s">
        <v>28298</v>
      </c>
    </row>
    <row r="15422" spans="62:63" ht="12" customHeight="1" x14ac:dyDescent="0.25">
      <c r="BJ15422" s="1" t="s">
        <v>28299</v>
      </c>
      <c r="BK15422" s="1" t="s">
        <v>28300</v>
      </c>
    </row>
    <row r="15423" spans="62:63" ht="12" customHeight="1" x14ac:dyDescent="0.25">
      <c r="BJ15423" s="1" t="s">
        <v>28301</v>
      </c>
      <c r="BK15423" s="1" t="s">
        <v>28302</v>
      </c>
    </row>
    <row r="15424" spans="62:63" ht="12" customHeight="1" x14ac:dyDescent="0.25">
      <c r="BJ15424" s="1" t="s">
        <v>28303</v>
      </c>
      <c r="BK15424" s="1" t="s">
        <v>28304</v>
      </c>
    </row>
    <row r="15425" spans="62:63" ht="12" customHeight="1" x14ac:dyDescent="0.25">
      <c r="BJ15425" s="1" t="s">
        <v>28305</v>
      </c>
      <c r="BK15425" s="1" t="s">
        <v>28306</v>
      </c>
    </row>
    <row r="15426" spans="62:63" ht="12" customHeight="1" x14ac:dyDescent="0.25">
      <c r="BJ15426" s="1" t="s">
        <v>28305</v>
      </c>
      <c r="BK15426" s="1" t="s">
        <v>28138</v>
      </c>
    </row>
    <row r="15427" spans="62:63" ht="12" customHeight="1" x14ac:dyDescent="0.25">
      <c r="BJ15427" s="1" t="s">
        <v>28307</v>
      </c>
      <c r="BK15427" s="1" t="s">
        <v>28308</v>
      </c>
    </row>
    <row r="15428" spans="62:63" ht="12" customHeight="1" x14ac:dyDescent="0.25">
      <c r="BJ15428" s="1" t="s">
        <v>28307</v>
      </c>
      <c r="BK15428" s="1" t="s">
        <v>28309</v>
      </c>
    </row>
    <row r="15429" spans="62:63" ht="12" customHeight="1" x14ac:dyDescent="0.25">
      <c r="BJ15429" s="1" t="s">
        <v>28310</v>
      </c>
      <c r="BK15429" s="1" t="s">
        <v>28311</v>
      </c>
    </row>
    <row r="15430" spans="62:63" ht="12" customHeight="1" x14ac:dyDescent="0.25">
      <c r="BJ15430" s="1" t="s">
        <v>28310</v>
      </c>
      <c r="BK15430" s="1" t="s">
        <v>28312</v>
      </c>
    </row>
    <row r="15431" spans="62:63" ht="12" customHeight="1" x14ac:dyDescent="0.25">
      <c r="BJ15431" s="1" t="s">
        <v>28310</v>
      </c>
      <c r="BK15431" s="1" t="s">
        <v>28206</v>
      </c>
    </row>
    <row r="15432" spans="62:63" ht="12" customHeight="1" x14ac:dyDescent="0.25">
      <c r="BJ15432" s="1" t="s">
        <v>28313</v>
      </c>
      <c r="BK15432" s="1" t="s">
        <v>28314</v>
      </c>
    </row>
    <row r="15433" spans="62:63" ht="12" customHeight="1" x14ac:dyDescent="0.25">
      <c r="BJ15433" s="1" t="s">
        <v>28313</v>
      </c>
      <c r="BK15433" s="1" t="s">
        <v>28315</v>
      </c>
    </row>
    <row r="15434" spans="62:63" ht="12" customHeight="1" x14ac:dyDescent="0.25">
      <c r="BJ15434" s="1" t="s">
        <v>28316</v>
      </c>
      <c r="BK15434" s="1" t="s">
        <v>28317</v>
      </c>
    </row>
    <row r="15435" spans="62:63" ht="12" customHeight="1" x14ac:dyDescent="0.25">
      <c r="BJ15435" s="1" t="s">
        <v>28316</v>
      </c>
      <c r="BK15435" s="1" t="s">
        <v>28318</v>
      </c>
    </row>
    <row r="15436" spans="62:63" ht="12" customHeight="1" x14ac:dyDescent="0.25">
      <c r="BJ15436" s="1" t="s">
        <v>28319</v>
      </c>
      <c r="BK15436" s="1" t="s">
        <v>28320</v>
      </c>
    </row>
    <row r="15437" spans="62:63" ht="12" customHeight="1" x14ac:dyDescent="0.25">
      <c r="BJ15437" s="1" t="s">
        <v>28319</v>
      </c>
      <c r="BK15437" s="1" t="s">
        <v>28321</v>
      </c>
    </row>
    <row r="15438" spans="62:63" ht="12" customHeight="1" x14ac:dyDescent="0.25">
      <c r="BJ15438" s="1" t="s">
        <v>28319</v>
      </c>
      <c r="BK15438" s="1" t="s">
        <v>28144</v>
      </c>
    </row>
    <row r="15439" spans="62:63" ht="12" customHeight="1" x14ac:dyDescent="0.25">
      <c r="BJ15439" s="1" t="s">
        <v>28319</v>
      </c>
      <c r="BK15439" s="1" t="s">
        <v>28052</v>
      </c>
    </row>
    <row r="15440" spans="62:63" ht="12" customHeight="1" x14ac:dyDescent="0.25">
      <c r="BJ15440" s="1" t="s">
        <v>28322</v>
      </c>
      <c r="BK15440" s="1" t="s">
        <v>28323</v>
      </c>
    </row>
    <row r="15441" spans="62:63" ht="12" customHeight="1" x14ac:dyDescent="0.25">
      <c r="BJ15441" s="1" t="s">
        <v>28324</v>
      </c>
      <c r="BK15441" s="1" t="s">
        <v>28175</v>
      </c>
    </row>
    <row r="15442" spans="62:63" ht="12" customHeight="1" x14ac:dyDescent="0.25">
      <c r="BJ15442" s="1" t="s">
        <v>28324</v>
      </c>
      <c r="BK15442" s="1" t="s">
        <v>28325</v>
      </c>
    </row>
    <row r="15443" spans="62:63" ht="12" customHeight="1" x14ac:dyDescent="0.25">
      <c r="BJ15443" s="1" t="s">
        <v>28326</v>
      </c>
      <c r="BK15443" s="1" t="s">
        <v>28327</v>
      </c>
    </row>
    <row r="15444" spans="62:63" ht="12" customHeight="1" x14ac:dyDescent="0.25">
      <c r="BJ15444" s="1" t="s">
        <v>28328</v>
      </c>
      <c r="BK15444" s="1" t="s">
        <v>28329</v>
      </c>
    </row>
    <row r="15445" spans="62:63" ht="12" customHeight="1" x14ac:dyDescent="0.25">
      <c r="BJ15445" s="1" t="s">
        <v>28330</v>
      </c>
      <c r="BK15445" s="1" t="s">
        <v>28331</v>
      </c>
    </row>
    <row r="15446" spans="62:63" ht="12" customHeight="1" x14ac:dyDescent="0.25">
      <c r="BJ15446" s="1" t="s">
        <v>28330</v>
      </c>
      <c r="BK15446" s="1" t="s">
        <v>28332</v>
      </c>
    </row>
    <row r="15447" spans="62:63" ht="12" customHeight="1" x14ac:dyDescent="0.25">
      <c r="BJ15447" s="1" t="s">
        <v>28333</v>
      </c>
      <c r="BK15447" s="1" t="s">
        <v>28334</v>
      </c>
    </row>
    <row r="15448" spans="62:63" ht="12" customHeight="1" x14ac:dyDescent="0.25">
      <c r="BJ15448" s="1" t="s">
        <v>28333</v>
      </c>
      <c r="BK15448" s="1" t="s">
        <v>28335</v>
      </c>
    </row>
    <row r="15449" spans="62:63" ht="12" customHeight="1" x14ac:dyDescent="0.25">
      <c r="BJ15449" s="1" t="s">
        <v>28336</v>
      </c>
      <c r="BK15449" s="1" t="s">
        <v>28337</v>
      </c>
    </row>
    <row r="15450" spans="62:63" ht="12" customHeight="1" x14ac:dyDescent="0.25">
      <c r="BJ15450" s="1" t="s">
        <v>28336</v>
      </c>
      <c r="BK15450" s="1" t="s">
        <v>28338</v>
      </c>
    </row>
    <row r="15451" spans="62:63" ht="12" customHeight="1" x14ac:dyDescent="0.25">
      <c r="BJ15451" s="1" t="s">
        <v>28339</v>
      </c>
      <c r="BK15451" s="1" t="s">
        <v>28340</v>
      </c>
    </row>
    <row r="15452" spans="62:63" ht="12" customHeight="1" x14ac:dyDescent="0.25">
      <c r="BJ15452" s="1" t="s">
        <v>28341</v>
      </c>
      <c r="BK15452" s="1" t="s">
        <v>28342</v>
      </c>
    </row>
    <row r="15453" spans="62:63" ht="12" customHeight="1" x14ac:dyDescent="0.25">
      <c r="BJ15453" s="1" t="s">
        <v>28341</v>
      </c>
      <c r="BK15453" s="1" t="s">
        <v>28149</v>
      </c>
    </row>
    <row r="15454" spans="62:63" ht="12" customHeight="1" x14ac:dyDescent="0.25">
      <c r="BJ15454" s="1" t="s">
        <v>28343</v>
      </c>
      <c r="BK15454" s="1" t="s">
        <v>28344</v>
      </c>
    </row>
    <row r="15455" spans="62:63" ht="12" customHeight="1" x14ac:dyDescent="0.25">
      <c r="BJ15455" s="1" t="s">
        <v>28343</v>
      </c>
      <c r="BK15455" s="1" t="s">
        <v>28345</v>
      </c>
    </row>
    <row r="15456" spans="62:63" ht="12" customHeight="1" x14ac:dyDescent="0.25">
      <c r="BJ15456" s="1" t="s">
        <v>28343</v>
      </c>
      <c r="BK15456" s="1" t="s">
        <v>28346</v>
      </c>
    </row>
    <row r="15457" spans="62:63" ht="12" customHeight="1" x14ac:dyDescent="0.25">
      <c r="BJ15457" s="1" t="s">
        <v>28347</v>
      </c>
      <c r="BK15457" s="1" t="s">
        <v>28348</v>
      </c>
    </row>
    <row r="15458" spans="62:63" ht="12" customHeight="1" x14ac:dyDescent="0.25">
      <c r="BJ15458" s="1" t="s">
        <v>28347</v>
      </c>
      <c r="BK15458" s="1" t="s">
        <v>28152</v>
      </c>
    </row>
    <row r="15459" spans="62:63" ht="12" customHeight="1" x14ac:dyDescent="0.25">
      <c r="BJ15459" s="1" t="s">
        <v>28349</v>
      </c>
      <c r="BK15459" s="1" t="s">
        <v>28350</v>
      </c>
    </row>
    <row r="15460" spans="62:63" ht="12" customHeight="1" x14ac:dyDescent="0.25">
      <c r="BJ15460" s="1" t="s">
        <v>28349</v>
      </c>
      <c r="BK15460" s="1" t="s">
        <v>28351</v>
      </c>
    </row>
    <row r="15461" spans="62:63" ht="12" customHeight="1" x14ac:dyDescent="0.25">
      <c r="BJ15461" s="1" t="s">
        <v>28349</v>
      </c>
      <c r="BK15461" s="1" t="s">
        <v>28226</v>
      </c>
    </row>
    <row r="15462" spans="62:63" ht="12" customHeight="1" x14ac:dyDescent="0.25">
      <c r="BJ15462" s="1" t="s">
        <v>28352</v>
      </c>
      <c r="BK15462" s="1" t="s">
        <v>28353</v>
      </c>
    </row>
    <row r="15463" spans="62:63" ht="12" customHeight="1" x14ac:dyDescent="0.25">
      <c r="BJ15463" s="1" t="s">
        <v>28352</v>
      </c>
      <c r="BK15463" s="1" t="s">
        <v>28354</v>
      </c>
    </row>
    <row r="15464" spans="62:63" ht="12" customHeight="1" x14ac:dyDescent="0.25">
      <c r="BJ15464" s="1" t="s">
        <v>28352</v>
      </c>
      <c r="BK15464" s="1" t="s">
        <v>28076</v>
      </c>
    </row>
    <row r="15465" spans="62:63" ht="12" customHeight="1" x14ac:dyDescent="0.25">
      <c r="BJ15465" s="1" t="s">
        <v>28352</v>
      </c>
      <c r="BK15465" s="1" t="s">
        <v>28110</v>
      </c>
    </row>
    <row r="15466" spans="62:63" ht="12" customHeight="1" x14ac:dyDescent="0.25">
      <c r="BJ15466" s="1" t="s">
        <v>28355</v>
      </c>
      <c r="BK15466" s="1" t="s">
        <v>28356</v>
      </c>
    </row>
    <row r="15467" spans="62:63" ht="12" customHeight="1" x14ac:dyDescent="0.25">
      <c r="BJ15467" s="1" t="s">
        <v>28357</v>
      </c>
      <c r="BK15467" s="1" t="s">
        <v>28358</v>
      </c>
    </row>
    <row r="15468" spans="62:63" ht="12" customHeight="1" x14ac:dyDescent="0.25">
      <c r="BJ15468" s="1" t="s">
        <v>28357</v>
      </c>
      <c r="BK15468" s="1" t="s">
        <v>28359</v>
      </c>
    </row>
    <row r="15469" spans="62:63" ht="12" customHeight="1" x14ac:dyDescent="0.25">
      <c r="BJ15469" s="1" t="s">
        <v>28357</v>
      </c>
      <c r="BK15469" s="1" t="s">
        <v>28360</v>
      </c>
    </row>
    <row r="15470" spans="62:63" ht="12" customHeight="1" x14ac:dyDescent="0.25">
      <c r="BJ15470" s="1" t="s">
        <v>28357</v>
      </c>
      <c r="BK15470" s="1" t="s">
        <v>28361</v>
      </c>
    </row>
    <row r="15471" spans="62:63" ht="12" customHeight="1" x14ac:dyDescent="0.25">
      <c r="BJ15471" s="1" t="s">
        <v>28357</v>
      </c>
      <c r="BK15471" s="1" t="s">
        <v>27796</v>
      </c>
    </row>
    <row r="15472" spans="62:63" ht="12" customHeight="1" x14ac:dyDescent="0.25">
      <c r="BJ15472" s="1" t="s">
        <v>28357</v>
      </c>
      <c r="BK15472" s="1" t="s">
        <v>28362</v>
      </c>
    </row>
    <row r="15473" spans="62:63" ht="12" customHeight="1" x14ac:dyDescent="0.25">
      <c r="BJ15473" s="1" t="s">
        <v>28363</v>
      </c>
      <c r="BK15473" s="1" t="s">
        <v>28364</v>
      </c>
    </row>
    <row r="15474" spans="62:63" ht="12" customHeight="1" x14ac:dyDescent="0.25">
      <c r="BJ15474" s="1" t="s">
        <v>28363</v>
      </c>
      <c r="BK15474" s="1" t="s">
        <v>28365</v>
      </c>
    </row>
    <row r="15475" spans="62:63" ht="12" customHeight="1" x14ac:dyDescent="0.25">
      <c r="BJ15475" s="1" t="s">
        <v>28363</v>
      </c>
      <c r="BK15475" s="1" t="s">
        <v>28366</v>
      </c>
    </row>
    <row r="15476" spans="62:63" ht="12" customHeight="1" x14ac:dyDescent="0.25">
      <c r="BJ15476" s="1" t="s">
        <v>28367</v>
      </c>
      <c r="BK15476" s="1" t="s">
        <v>28368</v>
      </c>
    </row>
    <row r="15477" spans="62:63" ht="12" customHeight="1" x14ac:dyDescent="0.25">
      <c r="BJ15477" s="1" t="s">
        <v>28367</v>
      </c>
      <c r="BK15477" s="1" t="s">
        <v>28369</v>
      </c>
    </row>
    <row r="15478" spans="62:63" ht="12" customHeight="1" x14ac:dyDescent="0.25">
      <c r="BJ15478" s="1" t="s">
        <v>28370</v>
      </c>
      <c r="BK15478" s="1" t="s">
        <v>28371</v>
      </c>
    </row>
    <row r="15479" spans="62:63" ht="12" customHeight="1" x14ac:dyDescent="0.25">
      <c r="BJ15479" s="1" t="s">
        <v>28370</v>
      </c>
      <c r="BK15479" s="1" t="s">
        <v>28372</v>
      </c>
    </row>
    <row r="15480" spans="62:63" ht="12" customHeight="1" x14ac:dyDescent="0.25">
      <c r="BJ15480" s="1" t="s">
        <v>28370</v>
      </c>
      <c r="BK15480" s="1" t="s">
        <v>28373</v>
      </c>
    </row>
    <row r="15481" spans="62:63" ht="12" customHeight="1" x14ac:dyDescent="0.25">
      <c r="BJ15481" s="1" t="s">
        <v>28374</v>
      </c>
      <c r="BK15481" s="1" t="s">
        <v>28175</v>
      </c>
    </row>
    <row r="15482" spans="62:63" ht="12" customHeight="1" x14ac:dyDescent="0.25">
      <c r="BJ15482" s="1" t="s">
        <v>28374</v>
      </c>
      <c r="BK15482" s="1" t="s">
        <v>28375</v>
      </c>
    </row>
    <row r="15483" spans="62:63" ht="12" customHeight="1" x14ac:dyDescent="0.25">
      <c r="BJ15483" s="1" t="s">
        <v>28376</v>
      </c>
      <c r="BK15483" s="1" t="s">
        <v>28377</v>
      </c>
    </row>
    <row r="15484" spans="62:63" ht="12" customHeight="1" x14ac:dyDescent="0.25">
      <c r="BJ15484" s="1" t="s">
        <v>28378</v>
      </c>
      <c r="BK15484" s="1" t="s">
        <v>28379</v>
      </c>
    </row>
    <row r="15485" spans="62:63" ht="12" customHeight="1" x14ac:dyDescent="0.25">
      <c r="BJ15485" s="1" t="s">
        <v>28378</v>
      </c>
      <c r="BK15485" s="1" t="s">
        <v>28380</v>
      </c>
    </row>
    <row r="15486" spans="62:63" ht="12" customHeight="1" x14ac:dyDescent="0.25">
      <c r="BJ15486" s="1" t="s">
        <v>28378</v>
      </c>
      <c r="BK15486" s="1" t="s">
        <v>28187</v>
      </c>
    </row>
    <row r="15487" spans="62:63" ht="12" customHeight="1" x14ac:dyDescent="0.25">
      <c r="BJ15487" s="1" t="s">
        <v>28381</v>
      </c>
      <c r="BK15487" s="1" t="s">
        <v>28382</v>
      </c>
    </row>
    <row r="15488" spans="62:63" ht="12" customHeight="1" x14ac:dyDescent="0.25">
      <c r="BJ15488" s="1" t="s">
        <v>28381</v>
      </c>
      <c r="BK15488" s="1" t="s">
        <v>28380</v>
      </c>
    </row>
    <row r="15489" spans="62:63" ht="12" customHeight="1" x14ac:dyDescent="0.25">
      <c r="BJ15489" s="1" t="s">
        <v>28383</v>
      </c>
      <c r="BK15489" s="1" t="s">
        <v>28384</v>
      </c>
    </row>
    <row r="15490" spans="62:63" ht="12" customHeight="1" x14ac:dyDescent="0.25">
      <c r="BJ15490" s="1" t="s">
        <v>28383</v>
      </c>
      <c r="BK15490" s="1" t="s">
        <v>28385</v>
      </c>
    </row>
    <row r="15491" spans="62:63" ht="12" customHeight="1" x14ac:dyDescent="0.25">
      <c r="BJ15491" s="1" t="s">
        <v>28383</v>
      </c>
      <c r="BK15491" s="1" t="s">
        <v>28386</v>
      </c>
    </row>
    <row r="15492" spans="62:63" ht="12" customHeight="1" x14ac:dyDescent="0.25">
      <c r="BJ15492" s="1" t="s">
        <v>28383</v>
      </c>
      <c r="BK15492" s="1" t="s">
        <v>28387</v>
      </c>
    </row>
    <row r="15493" spans="62:63" ht="12" customHeight="1" x14ac:dyDescent="0.25">
      <c r="BJ15493" s="1" t="s">
        <v>28388</v>
      </c>
      <c r="BK15493" s="1" t="s">
        <v>28389</v>
      </c>
    </row>
    <row r="15494" spans="62:63" ht="12" customHeight="1" x14ac:dyDescent="0.25">
      <c r="BJ15494" s="1" t="s">
        <v>28390</v>
      </c>
      <c r="BK15494" s="1" t="s">
        <v>28391</v>
      </c>
    </row>
    <row r="15495" spans="62:63" ht="12" customHeight="1" x14ac:dyDescent="0.25">
      <c r="BJ15495" s="1" t="s">
        <v>28390</v>
      </c>
      <c r="BK15495" s="1" t="s">
        <v>27817</v>
      </c>
    </row>
    <row r="15496" spans="62:63" ht="12" customHeight="1" x14ac:dyDescent="0.25">
      <c r="BJ15496" s="1" t="s">
        <v>28390</v>
      </c>
      <c r="BK15496" s="1" t="s">
        <v>28182</v>
      </c>
    </row>
    <row r="15497" spans="62:63" ht="12" customHeight="1" x14ac:dyDescent="0.25">
      <c r="BJ15497" s="1" t="s">
        <v>28392</v>
      </c>
      <c r="BK15497" s="1" t="s">
        <v>28393</v>
      </c>
    </row>
    <row r="15498" spans="62:63" ht="12" customHeight="1" x14ac:dyDescent="0.25">
      <c r="BJ15498" s="1" t="s">
        <v>28392</v>
      </c>
      <c r="BK15498" s="1" t="s">
        <v>27839</v>
      </c>
    </row>
    <row r="15499" spans="62:63" ht="12" customHeight="1" x14ac:dyDescent="0.25">
      <c r="BJ15499" s="1" t="s">
        <v>28392</v>
      </c>
      <c r="BK15499" s="1" t="s">
        <v>28394</v>
      </c>
    </row>
    <row r="15500" spans="62:63" ht="12" customHeight="1" x14ac:dyDescent="0.25">
      <c r="BJ15500" s="1" t="s">
        <v>28395</v>
      </c>
      <c r="BK15500" s="1" t="s">
        <v>28396</v>
      </c>
    </row>
    <row r="15501" spans="62:63" ht="12" customHeight="1" x14ac:dyDescent="0.25">
      <c r="BJ15501" s="1" t="s">
        <v>28395</v>
      </c>
      <c r="BK15501" s="1" t="s">
        <v>28397</v>
      </c>
    </row>
    <row r="15502" spans="62:63" ht="12" customHeight="1" x14ac:dyDescent="0.25">
      <c r="BJ15502" s="1" t="s">
        <v>28398</v>
      </c>
      <c r="BK15502" s="1" t="s">
        <v>28399</v>
      </c>
    </row>
    <row r="15503" spans="62:63" ht="12" customHeight="1" x14ac:dyDescent="0.25">
      <c r="BJ15503" s="1" t="s">
        <v>28398</v>
      </c>
      <c r="BK15503" s="1" t="s">
        <v>28400</v>
      </c>
    </row>
    <row r="15504" spans="62:63" ht="12" customHeight="1" x14ac:dyDescent="0.25">
      <c r="BJ15504" s="1" t="s">
        <v>28398</v>
      </c>
      <c r="BK15504" s="1" t="s">
        <v>28401</v>
      </c>
    </row>
    <row r="15505" spans="62:63" ht="12" customHeight="1" x14ac:dyDescent="0.25">
      <c r="BJ15505" s="1" t="s">
        <v>28398</v>
      </c>
      <c r="BK15505" s="1" t="s">
        <v>28402</v>
      </c>
    </row>
    <row r="15506" spans="62:63" ht="12" customHeight="1" x14ac:dyDescent="0.25">
      <c r="BJ15506" s="1" t="s">
        <v>28403</v>
      </c>
      <c r="BK15506" s="1" t="s">
        <v>28404</v>
      </c>
    </row>
    <row r="15507" spans="62:63" ht="12" customHeight="1" x14ac:dyDescent="0.25">
      <c r="BJ15507" s="1" t="s">
        <v>28403</v>
      </c>
      <c r="BK15507" s="1" t="s">
        <v>28405</v>
      </c>
    </row>
    <row r="15508" spans="62:63" ht="12" customHeight="1" x14ac:dyDescent="0.25">
      <c r="BJ15508" s="1" t="s">
        <v>28406</v>
      </c>
      <c r="BK15508" s="1" t="s">
        <v>28407</v>
      </c>
    </row>
    <row r="15509" spans="62:63" ht="12" customHeight="1" x14ac:dyDescent="0.25">
      <c r="BJ15509" s="1" t="s">
        <v>28406</v>
      </c>
      <c r="BK15509" s="1" t="s">
        <v>28408</v>
      </c>
    </row>
    <row r="15510" spans="62:63" ht="12" customHeight="1" x14ac:dyDescent="0.25">
      <c r="BJ15510" s="1" t="s">
        <v>28406</v>
      </c>
      <c r="BK15510" s="1" t="s">
        <v>28409</v>
      </c>
    </row>
    <row r="15511" spans="62:63" ht="12" customHeight="1" x14ac:dyDescent="0.25">
      <c r="BJ15511" s="1" t="s">
        <v>28410</v>
      </c>
      <c r="BK15511" s="1" t="s">
        <v>28411</v>
      </c>
    </row>
    <row r="15512" spans="62:63" ht="12" customHeight="1" x14ac:dyDescent="0.25">
      <c r="BJ15512" s="1" t="s">
        <v>28412</v>
      </c>
      <c r="BK15512" s="1" t="s">
        <v>28413</v>
      </c>
    </row>
    <row r="15513" spans="62:63" ht="12" customHeight="1" x14ac:dyDescent="0.25">
      <c r="BJ15513" s="1" t="s">
        <v>28412</v>
      </c>
      <c r="BK15513" s="1" t="s">
        <v>28414</v>
      </c>
    </row>
    <row r="15514" spans="62:63" ht="12" customHeight="1" x14ac:dyDescent="0.25">
      <c r="BJ15514" s="1" t="s">
        <v>28412</v>
      </c>
      <c r="BK15514" s="1" t="s">
        <v>28415</v>
      </c>
    </row>
    <row r="15515" spans="62:63" ht="12" customHeight="1" x14ac:dyDescent="0.25">
      <c r="BJ15515" s="1" t="s">
        <v>28412</v>
      </c>
      <c r="BK15515" s="1" t="s">
        <v>28416</v>
      </c>
    </row>
    <row r="15516" spans="62:63" ht="12" customHeight="1" x14ac:dyDescent="0.25">
      <c r="BJ15516" s="1" t="s">
        <v>28417</v>
      </c>
      <c r="BK15516" s="1" t="s">
        <v>28061</v>
      </c>
    </row>
    <row r="15517" spans="62:63" ht="12" customHeight="1" x14ac:dyDescent="0.25">
      <c r="BJ15517" s="1" t="s">
        <v>28418</v>
      </c>
      <c r="BK15517" s="1" t="s">
        <v>28061</v>
      </c>
    </row>
    <row r="15518" spans="62:63" ht="12" customHeight="1" x14ac:dyDescent="0.25">
      <c r="BJ15518" s="1" t="s">
        <v>28419</v>
      </c>
      <c r="BK15518" s="1" t="s">
        <v>18767</v>
      </c>
    </row>
    <row r="15519" spans="62:63" ht="12" customHeight="1" x14ac:dyDescent="0.25">
      <c r="BJ15519" s="1" t="s">
        <v>28419</v>
      </c>
      <c r="BK15519" s="1" t="s">
        <v>28420</v>
      </c>
    </row>
    <row r="15520" spans="62:63" ht="12" customHeight="1" x14ac:dyDescent="0.25">
      <c r="BJ15520" s="1" t="s">
        <v>28421</v>
      </c>
      <c r="BK15520" s="1" t="s">
        <v>18767</v>
      </c>
    </row>
    <row r="15521" spans="62:63" ht="12" customHeight="1" x14ac:dyDescent="0.25">
      <c r="BJ15521" s="1" t="s">
        <v>28421</v>
      </c>
      <c r="BK15521" s="1" t="s">
        <v>28422</v>
      </c>
    </row>
    <row r="15522" spans="62:63" ht="12" customHeight="1" x14ac:dyDescent="0.25">
      <c r="BJ15522" s="1" t="s">
        <v>28423</v>
      </c>
      <c r="BK15522" s="1" t="s">
        <v>18767</v>
      </c>
    </row>
    <row r="15523" spans="62:63" ht="12" customHeight="1" x14ac:dyDescent="0.25">
      <c r="BJ15523" s="1" t="s">
        <v>28423</v>
      </c>
      <c r="BK15523" s="1" t="s">
        <v>28424</v>
      </c>
    </row>
    <row r="15524" spans="62:63" ht="12" customHeight="1" x14ac:dyDescent="0.25">
      <c r="BJ15524" s="1" t="s">
        <v>28425</v>
      </c>
      <c r="BK15524" s="1" t="s">
        <v>18767</v>
      </c>
    </row>
    <row r="15525" spans="62:63" ht="12" customHeight="1" x14ac:dyDescent="0.25">
      <c r="BJ15525" s="1" t="s">
        <v>28425</v>
      </c>
      <c r="BK15525" s="1" t="s">
        <v>28426</v>
      </c>
    </row>
    <row r="15526" spans="62:63" ht="12" customHeight="1" x14ac:dyDescent="0.25">
      <c r="BJ15526" s="1" t="s">
        <v>28427</v>
      </c>
      <c r="BK15526" s="1" t="s">
        <v>18767</v>
      </c>
    </row>
    <row r="15527" spans="62:63" ht="12" customHeight="1" x14ac:dyDescent="0.25">
      <c r="BJ15527" s="1" t="s">
        <v>28427</v>
      </c>
      <c r="BK15527" s="1" t="s">
        <v>28428</v>
      </c>
    </row>
    <row r="15528" spans="62:63" ht="12" customHeight="1" x14ac:dyDescent="0.25">
      <c r="BJ15528" s="1" t="s">
        <v>28429</v>
      </c>
      <c r="BK15528" s="1" t="s">
        <v>18767</v>
      </c>
    </row>
    <row r="15529" spans="62:63" ht="12" customHeight="1" x14ac:dyDescent="0.25">
      <c r="BJ15529" s="1" t="s">
        <v>28429</v>
      </c>
      <c r="BK15529" s="1" t="s">
        <v>28430</v>
      </c>
    </row>
    <row r="15530" spans="62:63" ht="12" customHeight="1" x14ac:dyDescent="0.25">
      <c r="BJ15530" s="1" t="s">
        <v>28431</v>
      </c>
      <c r="BK15530" s="1" t="s">
        <v>18767</v>
      </c>
    </row>
    <row r="15531" spans="62:63" ht="12" customHeight="1" x14ac:dyDescent="0.25">
      <c r="BJ15531" s="1" t="s">
        <v>28431</v>
      </c>
      <c r="BK15531" s="1" t="s">
        <v>28432</v>
      </c>
    </row>
    <row r="15532" spans="62:63" ht="12" customHeight="1" x14ac:dyDescent="0.25">
      <c r="BJ15532" s="1" t="s">
        <v>28433</v>
      </c>
      <c r="BK15532" s="1" t="s">
        <v>18767</v>
      </c>
    </row>
    <row r="15533" spans="62:63" ht="12" customHeight="1" x14ac:dyDescent="0.25">
      <c r="BJ15533" s="1" t="s">
        <v>28433</v>
      </c>
      <c r="BK15533" s="1" t="s">
        <v>28434</v>
      </c>
    </row>
    <row r="15534" spans="62:63" ht="12" customHeight="1" x14ac:dyDescent="0.25">
      <c r="BJ15534" s="1" t="s">
        <v>28435</v>
      </c>
      <c r="BK15534" s="1" t="s">
        <v>18767</v>
      </c>
    </row>
    <row r="15535" spans="62:63" ht="12" customHeight="1" x14ac:dyDescent="0.25">
      <c r="BJ15535" s="1" t="s">
        <v>28435</v>
      </c>
      <c r="BK15535" s="1" t="s">
        <v>28436</v>
      </c>
    </row>
    <row r="15536" spans="62:63" ht="12" customHeight="1" x14ac:dyDescent="0.25">
      <c r="BJ15536" s="1" t="s">
        <v>28435</v>
      </c>
      <c r="BK15536" s="1" t="s">
        <v>28437</v>
      </c>
    </row>
    <row r="15537" spans="62:63" ht="12" customHeight="1" x14ac:dyDescent="0.25">
      <c r="BJ15537" s="1" t="s">
        <v>28438</v>
      </c>
      <c r="BK15537" s="1" t="s">
        <v>18767</v>
      </c>
    </row>
    <row r="15538" spans="62:63" ht="12" customHeight="1" x14ac:dyDescent="0.25">
      <c r="BJ15538" s="1" t="s">
        <v>28438</v>
      </c>
      <c r="BK15538" s="1" t="s">
        <v>28439</v>
      </c>
    </row>
    <row r="15539" spans="62:63" ht="12" customHeight="1" x14ac:dyDescent="0.25">
      <c r="BJ15539" s="1" t="s">
        <v>28438</v>
      </c>
      <c r="BK15539" s="1" t="s">
        <v>28440</v>
      </c>
    </row>
    <row r="15540" spans="62:63" ht="12" customHeight="1" x14ac:dyDescent="0.25">
      <c r="BJ15540" s="1" t="s">
        <v>28441</v>
      </c>
      <c r="BK15540" s="1" t="s">
        <v>18767</v>
      </c>
    </row>
    <row r="15541" spans="62:63" ht="12" customHeight="1" x14ac:dyDescent="0.25">
      <c r="BJ15541" s="1" t="s">
        <v>28441</v>
      </c>
      <c r="BK15541" s="1" t="s">
        <v>28442</v>
      </c>
    </row>
    <row r="15542" spans="62:63" ht="12" customHeight="1" x14ac:dyDescent="0.25">
      <c r="BJ15542" s="1" t="s">
        <v>28443</v>
      </c>
      <c r="BK15542" s="1" t="s">
        <v>18767</v>
      </c>
    </row>
    <row r="15543" spans="62:63" ht="12" customHeight="1" x14ac:dyDescent="0.25">
      <c r="BJ15543" s="1" t="s">
        <v>28443</v>
      </c>
      <c r="BK15543" s="1" t="s">
        <v>28444</v>
      </c>
    </row>
    <row r="15544" spans="62:63" ht="12" customHeight="1" x14ac:dyDescent="0.25">
      <c r="BJ15544" s="1" t="s">
        <v>28445</v>
      </c>
      <c r="BK15544" s="1" t="s">
        <v>18767</v>
      </c>
    </row>
    <row r="15545" spans="62:63" ht="12" customHeight="1" x14ac:dyDescent="0.25">
      <c r="BJ15545" s="1" t="s">
        <v>28445</v>
      </c>
      <c r="BK15545" s="1" t="s">
        <v>28446</v>
      </c>
    </row>
    <row r="15546" spans="62:63" ht="12" customHeight="1" x14ac:dyDescent="0.25">
      <c r="BJ15546" s="1" t="s">
        <v>28447</v>
      </c>
      <c r="BK15546" s="1" t="s">
        <v>18767</v>
      </c>
    </row>
    <row r="15547" spans="62:63" ht="12" customHeight="1" x14ac:dyDescent="0.25">
      <c r="BJ15547" s="1" t="s">
        <v>28447</v>
      </c>
      <c r="BK15547" s="1" t="s">
        <v>28448</v>
      </c>
    </row>
    <row r="15548" spans="62:63" ht="12" customHeight="1" x14ac:dyDescent="0.25">
      <c r="BJ15548" s="1" t="s">
        <v>28449</v>
      </c>
      <c r="BK15548" s="1" t="s">
        <v>18767</v>
      </c>
    </row>
    <row r="15549" spans="62:63" ht="12" customHeight="1" x14ac:dyDescent="0.25">
      <c r="BJ15549" s="1" t="s">
        <v>28449</v>
      </c>
      <c r="BK15549" s="1" t="s">
        <v>28450</v>
      </c>
    </row>
    <row r="15550" spans="62:63" ht="12" customHeight="1" x14ac:dyDescent="0.25">
      <c r="BJ15550" s="1" t="s">
        <v>28451</v>
      </c>
      <c r="BK15550" s="1" t="s">
        <v>18767</v>
      </c>
    </row>
    <row r="15551" spans="62:63" ht="12" customHeight="1" x14ac:dyDescent="0.25">
      <c r="BJ15551" s="1" t="s">
        <v>28451</v>
      </c>
      <c r="BK15551" s="1" t="s">
        <v>28452</v>
      </c>
    </row>
    <row r="15552" spans="62:63" ht="12" customHeight="1" x14ac:dyDescent="0.25">
      <c r="BJ15552" s="1" t="s">
        <v>28453</v>
      </c>
      <c r="BK15552" s="1" t="s">
        <v>18767</v>
      </c>
    </row>
    <row r="15553" spans="62:63" ht="12" customHeight="1" x14ac:dyDescent="0.25">
      <c r="BJ15553" s="1" t="s">
        <v>28453</v>
      </c>
      <c r="BK15553" s="1" t="s">
        <v>28454</v>
      </c>
    </row>
    <row r="15554" spans="62:63" ht="12" customHeight="1" x14ac:dyDescent="0.25">
      <c r="BJ15554" s="1" t="s">
        <v>28453</v>
      </c>
      <c r="BK15554" s="1" t="s">
        <v>28455</v>
      </c>
    </row>
    <row r="15555" spans="62:63" ht="12" customHeight="1" x14ac:dyDescent="0.25">
      <c r="BJ15555" s="1" t="s">
        <v>28453</v>
      </c>
      <c r="BK15555" s="1" t="s">
        <v>28456</v>
      </c>
    </row>
    <row r="15556" spans="62:63" ht="12" customHeight="1" x14ac:dyDescent="0.25">
      <c r="BJ15556" s="1" t="s">
        <v>28457</v>
      </c>
      <c r="BK15556" s="1" t="s">
        <v>18767</v>
      </c>
    </row>
    <row r="15557" spans="62:63" ht="12" customHeight="1" x14ac:dyDescent="0.25">
      <c r="BJ15557" s="1" t="s">
        <v>28457</v>
      </c>
      <c r="BK15557" s="1" t="s">
        <v>28458</v>
      </c>
    </row>
    <row r="15558" spans="62:63" ht="12" customHeight="1" x14ac:dyDescent="0.25">
      <c r="BJ15558" s="1" t="s">
        <v>28459</v>
      </c>
      <c r="BK15558" s="1" t="s">
        <v>18767</v>
      </c>
    </row>
    <row r="15559" spans="62:63" ht="12" customHeight="1" x14ac:dyDescent="0.25">
      <c r="BJ15559" s="1" t="s">
        <v>28459</v>
      </c>
      <c r="BK15559" s="1" t="s">
        <v>28460</v>
      </c>
    </row>
    <row r="15560" spans="62:63" ht="12" customHeight="1" x14ac:dyDescent="0.25">
      <c r="BJ15560" s="1" t="s">
        <v>28461</v>
      </c>
      <c r="BK15560" s="1" t="s">
        <v>18767</v>
      </c>
    </row>
    <row r="15561" spans="62:63" ht="12" customHeight="1" x14ac:dyDescent="0.25">
      <c r="BJ15561" s="1" t="s">
        <v>28461</v>
      </c>
      <c r="BK15561" s="1" t="s">
        <v>28462</v>
      </c>
    </row>
    <row r="15562" spans="62:63" ht="12" customHeight="1" x14ac:dyDescent="0.25">
      <c r="BJ15562" s="1" t="s">
        <v>28463</v>
      </c>
      <c r="BK15562" s="1" t="s">
        <v>18767</v>
      </c>
    </row>
    <row r="15563" spans="62:63" ht="12" customHeight="1" x14ac:dyDescent="0.25">
      <c r="BJ15563" s="1" t="s">
        <v>28463</v>
      </c>
      <c r="BK15563" s="1" t="s">
        <v>28464</v>
      </c>
    </row>
    <row r="15564" spans="62:63" ht="12" customHeight="1" x14ac:dyDescent="0.25">
      <c r="BJ15564" s="1" t="s">
        <v>28465</v>
      </c>
      <c r="BK15564" s="1" t="s">
        <v>18767</v>
      </c>
    </row>
    <row r="15565" spans="62:63" ht="12" customHeight="1" x14ac:dyDescent="0.25">
      <c r="BJ15565" s="1" t="s">
        <v>28465</v>
      </c>
      <c r="BK15565" s="1" t="s">
        <v>28466</v>
      </c>
    </row>
    <row r="15566" spans="62:63" ht="12" customHeight="1" x14ac:dyDescent="0.25">
      <c r="BJ15566" s="1" t="s">
        <v>28467</v>
      </c>
      <c r="BK15566" s="1" t="s">
        <v>18767</v>
      </c>
    </row>
    <row r="15567" spans="62:63" ht="12" customHeight="1" x14ac:dyDescent="0.25">
      <c r="BJ15567" s="1" t="s">
        <v>28467</v>
      </c>
      <c r="BK15567" s="1" t="s">
        <v>28468</v>
      </c>
    </row>
    <row r="15568" spans="62:63" ht="12" customHeight="1" x14ac:dyDescent="0.25">
      <c r="BJ15568" s="1" t="s">
        <v>28469</v>
      </c>
      <c r="BK15568" s="1" t="s">
        <v>18767</v>
      </c>
    </row>
    <row r="15569" spans="62:63" ht="12" customHeight="1" x14ac:dyDescent="0.25">
      <c r="BJ15569" s="1" t="s">
        <v>28469</v>
      </c>
      <c r="BK15569" s="1" t="s">
        <v>28470</v>
      </c>
    </row>
    <row r="15570" spans="62:63" ht="12" customHeight="1" x14ac:dyDescent="0.25">
      <c r="BJ15570" s="1" t="s">
        <v>28471</v>
      </c>
      <c r="BK15570" s="1" t="s">
        <v>18767</v>
      </c>
    </row>
    <row r="15571" spans="62:63" ht="12" customHeight="1" x14ac:dyDescent="0.25">
      <c r="BJ15571" s="1" t="s">
        <v>28471</v>
      </c>
      <c r="BK15571" s="1" t="s">
        <v>28472</v>
      </c>
    </row>
    <row r="15572" spans="62:63" ht="12" customHeight="1" x14ac:dyDescent="0.25">
      <c r="BJ15572" s="1" t="s">
        <v>28473</v>
      </c>
      <c r="BK15572" s="1" t="s">
        <v>18767</v>
      </c>
    </row>
    <row r="15573" spans="62:63" ht="12" customHeight="1" x14ac:dyDescent="0.25">
      <c r="BJ15573" s="1" t="s">
        <v>28473</v>
      </c>
      <c r="BK15573" s="1" t="s">
        <v>28474</v>
      </c>
    </row>
    <row r="15574" spans="62:63" ht="12" customHeight="1" x14ac:dyDescent="0.25">
      <c r="BJ15574" s="1" t="s">
        <v>28475</v>
      </c>
      <c r="BK15574" s="1" t="s">
        <v>18767</v>
      </c>
    </row>
    <row r="15575" spans="62:63" ht="12" customHeight="1" x14ac:dyDescent="0.25">
      <c r="BJ15575" s="1" t="s">
        <v>28475</v>
      </c>
      <c r="BK15575" s="1" t="s">
        <v>28476</v>
      </c>
    </row>
    <row r="15576" spans="62:63" ht="12" customHeight="1" x14ac:dyDescent="0.25">
      <c r="BJ15576" s="1" t="s">
        <v>28477</v>
      </c>
      <c r="BK15576" s="1" t="s">
        <v>18767</v>
      </c>
    </row>
    <row r="15577" spans="62:63" ht="12" customHeight="1" x14ac:dyDescent="0.25">
      <c r="BJ15577" s="1" t="s">
        <v>28477</v>
      </c>
      <c r="BK15577" s="1" t="s">
        <v>28478</v>
      </c>
    </row>
    <row r="15578" spans="62:63" ht="12" customHeight="1" x14ac:dyDescent="0.25">
      <c r="BJ15578" s="1" t="s">
        <v>28479</v>
      </c>
      <c r="BK15578" s="1" t="s">
        <v>18767</v>
      </c>
    </row>
    <row r="15579" spans="62:63" ht="12" customHeight="1" x14ac:dyDescent="0.25">
      <c r="BJ15579" s="1" t="s">
        <v>28479</v>
      </c>
      <c r="BK15579" s="1" t="s">
        <v>28480</v>
      </c>
    </row>
    <row r="15580" spans="62:63" ht="12" customHeight="1" x14ac:dyDescent="0.25">
      <c r="BJ15580" s="1" t="s">
        <v>28481</v>
      </c>
      <c r="BK15580" s="1" t="s">
        <v>18767</v>
      </c>
    </row>
    <row r="15581" spans="62:63" ht="12" customHeight="1" x14ac:dyDescent="0.25">
      <c r="BJ15581" s="1" t="s">
        <v>28481</v>
      </c>
      <c r="BK15581" s="1" t="s">
        <v>28482</v>
      </c>
    </row>
    <row r="15582" spans="62:63" ht="12" customHeight="1" x14ac:dyDescent="0.25">
      <c r="BJ15582" s="1" t="s">
        <v>28483</v>
      </c>
      <c r="BK15582" s="1" t="s">
        <v>18767</v>
      </c>
    </row>
    <row r="15583" spans="62:63" ht="12" customHeight="1" x14ac:dyDescent="0.25">
      <c r="BJ15583" s="1" t="s">
        <v>28483</v>
      </c>
      <c r="BK15583" s="1" t="s">
        <v>28484</v>
      </c>
    </row>
    <row r="15584" spans="62:63" ht="12" customHeight="1" x14ac:dyDescent="0.25">
      <c r="BJ15584" s="1" t="s">
        <v>28485</v>
      </c>
      <c r="BK15584" s="1" t="s">
        <v>18767</v>
      </c>
    </row>
    <row r="15585" spans="62:63" ht="12" customHeight="1" x14ac:dyDescent="0.25">
      <c r="BJ15585" s="1" t="s">
        <v>28485</v>
      </c>
      <c r="BK15585" s="1" t="s">
        <v>28486</v>
      </c>
    </row>
    <row r="15586" spans="62:63" ht="12" customHeight="1" x14ac:dyDescent="0.25">
      <c r="BJ15586" s="1" t="s">
        <v>28485</v>
      </c>
      <c r="BK15586" s="1" t="s">
        <v>28487</v>
      </c>
    </row>
    <row r="15587" spans="62:63" ht="12" customHeight="1" x14ac:dyDescent="0.25">
      <c r="BJ15587" s="1" t="s">
        <v>28488</v>
      </c>
      <c r="BK15587" s="1" t="s">
        <v>18767</v>
      </c>
    </row>
    <row r="15588" spans="62:63" ht="12" customHeight="1" x14ac:dyDescent="0.25">
      <c r="BJ15588" s="1" t="s">
        <v>28488</v>
      </c>
      <c r="BK15588" s="1" t="s">
        <v>28489</v>
      </c>
    </row>
    <row r="15589" spans="62:63" ht="12" customHeight="1" x14ac:dyDescent="0.25">
      <c r="BJ15589" s="1" t="s">
        <v>28490</v>
      </c>
      <c r="BK15589" s="1" t="s">
        <v>18767</v>
      </c>
    </row>
    <row r="15590" spans="62:63" ht="12" customHeight="1" x14ac:dyDescent="0.25">
      <c r="BJ15590" s="1" t="s">
        <v>28490</v>
      </c>
      <c r="BK15590" s="1" t="s">
        <v>28491</v>
      </c>
    </row>
    <row r="15591" spans="62:63" ht="12" customHeight="1" x14ac:dyDescent="0.25">
      <c r="BJ15591" s="1" t="s">
        <v>28492</v>
      </c>
      <c r="BK15591" s="1" t="s">
        <v>18767</v>
      </c>
    </row>
    <row r="15592" spans="62:63" ht="12" customHeight="1" x14ac:dyDescent="0.25">
      <c r="BJ15592" s="1" t="s">
        <v>28492</v>
      </c>
      <c r="BK15592" s="1" t="s">
        <v>28493</v>
      </c>
    </row>
    <row r="15593" spans="62:63" ht="12" customHeight="1" x14ac:dyDescent="0.25">
      <c r="BJ15593" s="1" t="s">
        <v>28494</v>
      </c>
      <c r="BK15593" s="1" t="s">
        <v>18767</v>
      </c>
    </row>
    <row r="15594" spans="62:63" ht="12" customHeight="1" x14ac:dyDescent="0.25">
      <c r="BJ15594" s="1" t="s">
        <v>28494</v>
      </c>
      <c r="BK15594" s="1" t="s">
        <v>28495</v>
      </c>
    </row>
    <row r="15595" spans="62:63" ht="12" customHeight="1" x14ac:dyDescent="0.25">
      <c r="BJ15595" s="1" t="s">
        <v>28496</v>
      </c>
      <c r="BK15595" s="1" t="s">
        <v>18767</v>
      </c>
    </row>
    <row r="15596" spans="62:63" ht="12" customHeight="1" x14ac:dyDescent="0.25">
      <c r="BJ15596" s="1" t="s">
        <v>28496</v>
      </c>
      <c r="BK15596" s="1" t="s">
        <v>28497</v>
      </c>
    </row>
    <row r="15597" spans="62:63" ht="12" customHeight="1" x14ac:dyDescent="0.25">
      <c r="BJ15597" s="1" t="s">
        <v>28498</v>
      </c>
      <c r="BK15597" s="1" t="s">
        <v>18767</v>
      </c>
    </row>
    <row r="15598" spans="62:63" ht="12" customHeight="1" x14ac:dyDescent="0.25">
      <c r="BJ15598" s="1" t="s">
        <v>28498</v>
      </c>
      <c r="BK15598" s="1" t="s">
        <v>28499</v>
      </c>
    </row>
    <row r="15599" spans="62:63" ht="12" customHeight="1" x14ac:dyDescent="0.25">
      <c r="BJ15599" s="1" t="s">
        <v>28500</v>
      </c>
      <c r="BK15599" s="1" t="s">
        <v>18767</v>
      </c>
    </row>
    <row r="15600" spans="62:63" ht="12" customHeight="1" x14ac:dyDescent="0.25">
      <c r="BJ15600" s="1" t="s">
        <v>28500</v>
      </c>
      <c r="BK15600" s="1" t="s">
        <v>28501</v>
      </c>
    </row>
    <row r="15601" spans="62:63" ht="12" customHeight="1" x14ac:dyDescent="0.25">
      <c r="BJ15601" s="1" t="s">
        <v>28502</v>
      </c>
      <c r="BK15601" s="1" t="s">
        <v>18767</v>
      </c>
    </row>
    <row r="15602" spans="62:63" ht="12" customHeight="1" x14ac:dyDescent="0.25">
      <c r="BJ15602" s="1" t="s">
        <v>28502</v>
      </c>
      <c r="BK15602" s="1" t="s">
        <v>28503</v>
      </c>
    </row>
    <row r="15603" spans="62:63" ht="12" customHeight="1" x14ac:dyDescent="0.25">
      <c r="BJ15603" s="1" t="s">
        <v>28504</v>
      </c>
      <c r="BK15603" s="1" t="s">
        <v>18767</v>
      </c>
    </row>
    <row r="15604" spans="62:63" ht="12" customHeight="1" x14ac:dyDescent="0.25">
      <c r="BJ15604" s="1" t="s">
        <v>28504</v>
      </c>
      <c r="BK15604" s="1" t="s">
        <v>28505</v>
      </c>
    </row>
    <row r="15605" spans="62:63" ht="12" customHeight="1" x14ac:dyDescent="0.25">
      <c r="BJ15605" s="1" t="s">
        <v>28506</v>
      </c>
      <c r="BK15605" s="1" t="s">
        <v>18767</v>
      </c>
    </row>
    <row r="15606" spans="62:63" ht="12" customHeight="1" x14ac:dyDescent="0.25">
      <c r="BJ15606" s="1" t="s">
        <v>28506</v>
      </c>
      <c r="BK15606" s="1" t="s">
        <v>28507</v>
      </c>
    </row>
    <row r="15607" spans="62:63" ht="12" customHeight="1" x14ac:dyDescent="0.25">
      <c r="BJ15607" s="1" t="s">
        <v>28508</v>
      </c>
      <c r="BK15607" s="1" t="s">
        <v>18767</v>
      </c>
    </row>
    <row r="15608" spans="62:63" ht="12" customHeight="1" x14ac:dyDescent="0.25">
      <c r="BJ15608" s="1" t="s">
        <v>28508</v>
      </c>
      <c r="BK15608" s="1" t="s">
        <v>28509</v>
      </c>
    </row>
    <row r="15609" spans="62:63" ht="12" customHeight="1" x14ac:dyDescent="0.25">
      <c r="BJ15609" s="1" t="s">
        <v>28510</v>
      </c>
      <c r="BK15609" s="1" t="s">
        <v>18767</v>
      </c>
    </row>
    <row r="15610" spans="62:63" ht="12" customHeight="1" x14ac:dyDescent="0.25">
      <c r="BJ15610" s="1" t="s">
        <v>28510</v>
      </c>
      <c r="BK15610" s="1" t="s">
        <v>28511</v>
      </c>
    </row>
    <row r="15611" spans="62:63" ht="12" customHeight="1" x14ac:dyDescent="0.25">
      <c r="BJ15611" s="1" t="s">
        <v>28512</v>
      </c>
      <c r="BK15611" s="1" t="s">
        <v>18767</v>
      </c>
    </row>
    <row r="15612" spans="62:63" ht="12" customHeight="1" x14ac:dyDescent="0.25">
      <c r="BJ15612" s="1" t="s">
        <v>28512</v>
      </c>
      <c r="BK15612" s="1" t="s">
        <v>28513</v>
      </c>
    </row>
    <row r="15613" spans="62:63" ht="12" customHeight="1" x14ac:dyDescent="0.25">
      <c r="BJ15613" s="1" t="s">
        <v>28514</v>
      </c>
      <c r="BK15613" s="1" t="s">
        <v>18767</v>
      </c>
    </row>
    <row r="15614" spans="62:63" ht="12" customHeight="1" x14ac:dyDescent="0.25">
      <c r="BJ15614" s="1" t="s">
        <v>28514</v>
      </c>
      <c r="BK15614" s="1" t="s">
        <v>28515</v>
      </c>
    </row>
    <row r="15615" spans="62:63" ht="12" customHeight="1" x14ac:dyDescent="0.25">
      <c r="BJ15615" s="1" t="s">
        <v>28516</v>
      </c>
      <c r="BK15615" s="1" t="s">
        <v>18767</v>
      </c>
    </row>
    <row r="15616" spans="62:63" ht="12" customHeight="1" x14ac:dyDescent="0.25">
      <c r="BJ15616" s="1" t="s">
        <v>28516</v>
      </c>
      <c r="BK15616" s="1" t="s">
        <v>28517</v>
      </c>
    </row>
    <row r="15617" spans="62:63" ht="12" customHeight="1" x14ac:dyDescent="0.25">
      <c r="BJ15617" s="1" t="s">
        <v>28518</v>
      </c>
      <c r="BK15617" s="1" t="s">
        <v>18767</v>
      </c>
    </row>
    <row r="15618" spans="62:63" ht="12" customHeight="1" x14ac:dyDescent="0.25">
      <c r="BJ15618" s="1" t="s">
        <v>28518</v>
      </c>
      <c r="BK15618" s="1" t="s">
        <v>28519</v>
      </c>
    </row>
    <row r="15619" spans="62:63" ht="12" customHeight="1" x14ac:dyDescent="0.25">
      <c r="BJ15619" s="1" t="s">
        <v>28520</v>
      </c>
      <c r="BK15619" s="1" t="s">
        <v>18767</v>
      </c>
    </row>
    <row r="15620" spans="62:63" ht="12" customHeight="1" x14ac:dyDescent="0.25">
      <c r="BJ15620" s="1" t="s">
        <v>28520</v>
      </c>
      <c r="BK15620" s="1" t="s">
        <v>28521</v>
      </c>
    </row>
    <row r="15621" spans="62:63" ht="12" customHeight="1" x14ac:dyDescent="0.25">
      <c r="BJ15621" s="1" t="s">
        <v>28522</v>
      </c>
      <c r="BK15621" s="1" t="s">
        <v>18767</v>
      </c>
    </row>
    <row r="15622" spans="62:63" ht="12" customHeight="1" x14ac:dyDescent="0.25">
      <c r="BJ15622" s="1" t="s">
        <v>28522</v>
      </c>
      <c r="BK15622" s="1" t="s">
        <v>28523</v>
      </c>
    </row>
    <row r="15623" spans="62:63" ht="12" customHeight="1" x14ac:dyDescent="0.25">
      <c r="BJ15623" s="1" t="s">
        <v>28524</v>
      </c>
      <c r="BK15623" s="1" t="s">
        <v>18767</v>
      </c>
    </row>
    <row r="15624" spans="62:63" ht="12" customHeight="1" x14ac:dyDescent="0.25">
      <c r="BJ15624" s="1" t="s">
        <v>28524</v>
      </c>
      <c r="BK15624" s="1" t="s">
        <v>28525</v>
      </c>
    </row>
    <row r="15625" spans="62:63" ht="12" customHeight="1" x14ac:dyDescent="0.25">
      <c r="BJ15625" s="1" t="s">
        <v>28524</v>
      </c>
      <c r="BK15625" s="1" t="s">
        <v>28526</v>
      </c>
    </row>
    <row r="15626" spans="62:63" ht="12" customHeight="1" x14ac:dyDescent="0.25">
      <c r="BJ15626" s="1" t="s">
        <v>28524</v>
      </c>
      <c r="BK15626" s="1" t="s">
        <v>28527</v>
      </c>
    </row>
    <row r="15627" spans="62:63" ht="12" customHeight="1" x14ac:dyDescent="0.25">
      <c r="BJ15627" s="1" t="s">
        <v>28528</v>
      </c>
      <c r="BK15627" s="1" t="s">
        <v>18767</v>
      </c>
    </row>
    <row r="15628" spans="62:63" ht="12" customHeight="1" x14ac:dyDescent="0.25">
      <c r="BJ15628" s="1" t="s">
        <v>28528</v>
      </c>
      <c r="BK15628" s="1" t="s">
        <v>28529</v>
      </c>
    </row>
    <row r="15629" spans="62:63" ht="12" customHeight="1" x14ac:dyDescent="0.25">
      <c r="BJ15629" s="1" t="s">
        <v>28530</v>
      </c>
      <c r="BK15629" s="1" t="s">
        <v>18767</v>
      </c>
    </row>
    <row r="15630" spans="62:63" ht="12" customHeight="1" x14ac:dyDescent="0.25">
      <c r="BJ15630" s="1" t="s">
        <v>28530</v>
      </c>
      <c r="BK15630" s="1" t="s">
        <v>28531</v>
      </c>
    </row>
    <row r="15631" spans="62:63" ht="12" customHeight="1" x14ac:dyDescent="0.25">
      <c r="BJ15631" s="1" t="s">
        <v>28532</v>
      </c>
      <c r="BK15631" s="1" t="s">
        <v>18767</v>
      </c>
    </row>
    <row r="15632" spans="62:63" ht="12" customHeight="1" x14ac:dyDescent="0.25">
      <c r="BJ15632" s="1" t="s">
        <v>28532</v>
      </c>
      <c r="BK15632" s="1" t="s">
        <v>28533</v>
      </c>
    </row>
    <row r="15633" spans="62:63" ht="12" customHeight="1" x14ac:dyDescent="0.25">
      <c r="BJ15633" s="1" t="s">
        <v>28534</v>
      </c>
      <c r="BK15633" s="1" t="s">
        <v>18767</v>
      </c>
    </row>
    <row r="15634" spans="62:63" ht="12" customHeight="1" x14ac:dyDescent="0.25">
      <c r="BJ15634" s="1" t="s">
        <v>28534</v>
      </c>
      <c r="BK15634" s="1" t="s">
        <v>28535</v>
      </c>
    </row>
    <row r="15635" spans="62:63" ht="12" customHeight="1" x14ac:dyDescent="0.25">
      <c r="BJ15635" s="1" t="s">
        <v>28536</v>
      </c>
      <c r="BK15635" s="1" t="s">
        <v>18767</v>
      </c>
    </row>
    <row r="15636" spans="62:63" ht="12" customHeight="1" x14ac:dyDescent="0.25">
      <c r="BJ15636" s="1" t="s">
        <v>28536</v>
      </c>
      <c r="BK15636" s="1" t="s">
        <v>28537</v>
      </c>
    </row>
    <row r="15637" spans="62:63" ht="12" customHeight="1" x14ac:dyDescent="0.25">
      <c r="BJ15637" s="1" t="s">
        <v>28538</v>
      </c>
      <c r="BK15637" s="1" t="s">
        <v>18767</v>
      </c>
    </row>
    <row r="15638" spans="62:63" ht="12" customHeight="1" x14ac:dyDescent="0.25">
      <c r="BJ15638" s="1" t="s">
        <v>28538</v>
      </c>
      <c r="BK15638" s="1" t="s">
        <v>28539</v>
      </c>
    </row>
    <row r="15639" spans="62:63" ht="12" customHeight="1" x14ac:dyDescent="0.25">
      <c r="BJ15639" s="1" t="s">
        <v>28540</v>
      </c>
      <c r="BK15639" s="1" t="s">
        <v>18767</v>
      </c>
    </row>
    <row r="15640" spans="62:63" ht="12" customHeight="1" x14ac:dyDescent="0.25">
      <c r="BJ15640" s="1" t="s">
        <v>28540</v>
      </c>
      <c r="BK15640" s="1" t="s">
        <v>28541</v>
      </c>
    </row>
    <row r="15641" spans="62:63" ht="12" customHeight="1" x14ac:dyDescent="0.25">
      <c r="BJ15641" s="1" t="s">
        <v>28542</v>
      </c>
      <c r="BK15641" s="1" t="s">
        <v>18767</v>
      </c>
    </row>
    <row r="15642" spans="62:63" ht="12" customHeight="1" x14ac:dyDescent="0.25">
      <c r="BJ15642" s="1" t="s">
        <v>28542</v>
      </c>
      <c r="BK15642" s="1" t="s">
        <v>28543</v>
      </c>
    </row>
    <row r="15643" spans="62:63" ht="12" customHeight="1" x14ac:dyDescent="0.25">
      <c r="BJ15643" s="1" t="s">
        <v>28542</v>
      </c>
      <c r="BK15643" s="1" t="s">
        <v>28544</v>
      </c>
    </row>
    <row r="15644" spans="62:63" ht="12" customHeight="1" x14ac:dyDescent="0.25">
      <c r="BJ15644" s="1" t="s">
        <v>28545</v>
      </c>
      <c r="BK15644" s="1" t="s">
        <v>18767</v>
      </c>
    </row>
    <row r="15645" spans="62:63" ht="12" customHeight="1" x14ac:dyDescent="0.25">
      <c r="BJ15645" s="1" t="s">
        <v>28545</v>
      </c>
      <c r="BK15645" s="1" t="s">
        <v>28546</v>
      </c>
    </row>
    <row r="15646" spans="62:63" ht="12" customHeight="1" x14ac:dyDescent="0.25">
      <c r="BJ15646" s="1" t="s">
        <v>28547</v>
      </c>
      <c r="BK15646" s="1" t="s">
        <v>18767</v>
      </c>
    </row>
    <row r="15647" spans="62:63" ht="12" customHeight="1" x14ac:dyDescent="0.25">
      <c r="BJ15647" s="1" t="s">
        <v>28547</v>
      </c>
      <c r="BK15647" s="1" t="s">
        <v>28548</v>
      </c>
    </row>
    <row r="15648" spans="62:63" ht="12" customHeight="1" x14ac:dyDescent="0.25">
      <c r="BJ15648" s="1" t="s">
        <v>28547</v>
      </c>
      <c r="BK15648" s="1" t="s">
        <v>28549</v>
      </c>
    </row>
    <row r="15649" spans="62:63" ht="12" customHeight="1" x14ac:dyDescent="0.25">
      <c r="BJ15649" s="1" t="s">
        <v>28550</v>
      </c>
      <c r="BK15649" s="1" t="s">
        <v>18767</v>
      </c>
    </row>
    <row r="15650" spans="62:63" ht="12" customHeight="1" x14ac:dyDescent="0.25">
      <c r="BJ15650" s="1" t="s">
        <v>28550</v>
      </c>
      <c r="BK15650" s="1" t="s">
        <v>28551</v>
      </c>
    </row>
    <row r="15651" spans="62:63" ht="12" customHeight="1" x14ac:dyDescent="0.25">
      <c r="BJ15651" s="1" t="s">
        <v>28552</v>
      </c>
      <c r="BK15651" s="1" t="s">
        <v>18767</v>
      </c>
    </row>
    <row r="15652" spans="62:63" ht="12" customHeight="1" x14ac:dyDescent="0.25">
      <c r="BJ15652" s="1" t="s">
        <v>28552</v>
      </c>
      <c r="BK15652" s="1" t="s">
        <v>28553</v>
      </c>
    </row>
    <row r="15653" spans="62:63" ht="12" customHeight="1" x14ac:dyDescent="0.25">
      <c r="BJ15653" s="1" t="s">
        <v>28554</v>
      </c>
      <c r="BK15653" s="1" t="s">
        <v>18767</v>
      </c>
    </row>
    <row r="15654" spans="62:63" ht="12" customHeight="1" x14ac:dyDescent="0.25">
      <c r="BJ15654" s="1" t="s">
        <v>28554</v>
      </c>
      <c r="BK15654" s="1" t="s">
        <v>28555</v>
      </c>
    </row>
    <row r="15655" spans="62:63" ht="12" customHeight="1" x14ac:dyDescent="0.25">
      <c r="BJ15655" s="1" t="s">
        <v>28556</v>
      </c>
      <c r="BK15655" s="1" t="s">
        <v>18767</v>
      </c>
    </row>
    <row r="15656" spans="62:63" ht="12" customHeight="1" x14ac:dyDescent="0.25">
      <c r="BJ15656" s="1" t="s">
        <v>28556</v>
      </c>
      <c r="BK15656" s="1" t="s">
        <v>28557</v>
      </c>
    </row>
    <row r="15657" spans="62:63" ht="12" customHeight="1" x14ac:dyDescent="0.25">
      <c r="BJ15657" s="1" t="s">
        <v>28558</v>
      </c>
      <c r="BK15657" s="1" t="s">
        <v>18767</v>
      </c>
    </row>
    <row r="15658" spans="62:63" ht="12" customHeight="1" x14ac:dyDescent="0.25">
      <c r="BJ15658" s="1" t="s">
        <v>28558</v>
      </c>
      <c r="BK15658" s="1" t="s">
        <v>28559</v>
      </c>
    </row>
    <row r="15659" spans="62:63" ht="12" customHeight="1" x14ac:dyDescent="0.25">
      <c r="BJ15659" s="1" t="s">
        <v>28560</v>
      </c>
      <c r="BK15659" s="1" t="s">
        <v>18767</v>
      </c>
    </row>
    <row r="15660" spans="62:63" ht="12" customHeight="1" x14ac:dyDescent="0.25">
      <c r="BJ15660" s="1" t="s">
        <v>28560</v>
      </c>
      <c r="BK15660" s="1" t="s">
        <v>28561</v>
      </c>
    </row>
    <row r="15661" spans="62:63" ht="12" customHeight="1" x14ac:dyDescent="0.25">
      <c r="BJ15661" s="1" t="s">
        <v>28562</v>
      </c>
      <c r="BK15661" s="1" t="s">
        <v>18767</v>
      </c>
    </row>
    <row r="15662" spans="62:63" ht="12" customHeight="1" x14ac:dyDescent="0.25">
      <c r="BJ15662" s="1" t="s">
        <v>28562</v>
      </c>
      <c r="BK15662" s="1" t="s">
        <v>28563</v>
      </c>
    </row>
    <row r="15663" spans="62:63" ht="12" customHeight="1" x14ac:dyDescent="0.25">
      <c r="BJ15663" s="1" t="s">
        <v>28564</v>
      </c>
      <c r="BK15663" s="1" t="s">
        <v>18767</v>
      </c>
    </row>
    <row r="15664" spans="62:63" ht="12" customHeight="1" x14ac:dyDescent="0.25">
      <c r="BJ15664" s="1" t="s">
        <v>28564</v>
      </c>
      <c r="BK15664" s="1" t="s">
        <v>28565</v>
      </c>
    </row>
    <row r="15665" spans="62:63" ht="12" customHeight="1" x14ac:dyDescent="0.25">
      <c r="BJ15665" s="1" t="s">
        <v>28566</v>
      </c>
      <c r="BK15665" s="1" t="s">
        <v>18767</v>
      </c>
    </row>
    <row r="15666" spans="62:63" ht="12" customHeight="1" x14ac:dyDescent="0.25">
      <c r="BJ15666" s="1" t="s">
        <v>28566</v>
      </c>
      <c r="BK15666" s="1" t="s">
        <v>28567</v>
      </c>
    </row>
    <row r="15667" spans="62:63" ht="12" customHeight="1" x14ac:dyDescent="0.25">
      <c r="BJ15667" s="1" t="s">
        <v>28568</v>
      </c>
      <c r="BK15667" s="1" t="s">
        <v>18767</v>
      </c>
    </row>
    <row r="15668" spans="62:63" ht="12" customHeight="1" x14ac:dyDescent="0.25">
      <c r="BJ15668" s="1" t="s">
        <v>28568</v>
      </c>
      <c r="BK15668" s="1" t="s">
        <v>28569</v>
      </c>
    </row>
    <row r="15669" spans="62:63" ht="12" customHeight="1" x14ac:dyDescent="0.25">
      <c r="BJ15669" s="1" t="s">
        <v>28570</v>
      </c>
      <c r="BK15669" s="1" t="s">
        <v>18767</v>
      </c>
    </row>
    <row r="15670" spans="62:63" ht="12" customHeight="1" x14ac:dyDescent="0.25">
      <c r="BJ15670" s="1" t="s">
        <v>28570</v>
      </c>
      <c r="BK15670" s="1" t="s">
        <v>28571</v>
      </c>
    </row>
    <row r="15671" spans="62:63" ht="12" customHeight="1" x14ac:dyDescent="0.25">
      <c r="BJ15671" s="1" t="s">
        <v>28570</v>
      </c>
      <c r="BK15671" s="1" t="s">
        <v>28572</v>
      </c>
    </row>
    <row r="15672" spans="62:63" ht="12" customHeight="1" x14ac:dyDescent="0.25">
      <c r="BJ15672" s="1" t="s">
        <v>28573</v>
      </c>
      <c r="BK15672" s="1" t="s">
        <v>18767</v>
      </c>
    </row>
    <row r="15673" spans="62:63" ht="12" customHeight="1" x14ac:dyDescent="0.25">
      <c r="BJ15673" s="1" t="s">
        <v>28573</v>
      </c>
      <c r="BK15673" s="1" t="s">
        <v>28574</v>
      </c>
    </row>
    <row r="15674" spans="62:63" ht="12" customHeight="1" x14ac:dyDescent="0.25">
      <c r="BJ15674" s="1" t="s">
        <v>28575</v>
      </c>
      <c r="BK15674" s="1" t="s">
        <v>18767</v>
      </c>
    </row>
    <row r="15675" spans="62:63" ht="12" customHeight="1" x14ac:dyDescent="0.25">
      <c r="BJ15675" s="1" t="s">
        <v>28575</v>
      </c>
      <c r="BK15675" s="1" t="s">
        <v>28576</v>
      </c>
    </row>
    <row r="15676" spans="62:63" ht="12" customHeight="1" x14ac:dyDescent="0.25">
      <c r="BJ15676" s="1" t="s">
        <v>28577</v>
      </c>
      <c r="BK15676" s="1" t="s">
        <v>18767</v>
      </c>
    </row>
    <row r="15677" spans="62:63" ht="12" customHeight="1" x14ac:dyDescent="0.25">
      <c r="BJ15677" s="1" t="s">
        <v>28577</v>
      </c>
      <c r="BK15677" s="1" t="s">
        <v>28578</v>
      </c>
    </row>
    <row r="15678" spans="62:63" ht="12" customHeight="1" x14ac:dyDescent="0.25">
      <c r="BJ15678" s="1" t="s">
        <v>28577</v>
      </c>
      <c r="BK15678" s="1" t="s">
        <v>28579</v>
      </c>
    </row>
    <row r="15679" spans="62:63" ht="12" customHeight="1" x14ac:dyDescent="0.25">
      <c r="BJ15679" s="1" t="s">
        <v>28580</v>
      </c>
      <c r="BK15679" s="1" t="s">
        <v>18767</v>
      </c>
    </row>
    <row r="15680" spans="62:63" ht="12" customHeight="1" x14ac:dyDescent="0.25">
      <c r="BJ15680" s="1" t="s">
        <v>28580</v>
      </c>
      <c r="BK15680" s="1" t="s">
        <v>28581</v>
      </c>
    </row>
    <row r="15681" spans="62:63" ht="12" customHeight="1" x14ac:dyDescent="0.25">
      <c r="BJ15681" s="1" t="s">
        <v>28582</v>
      </c>
      <c r="BK15681" s="1" t="s">
        <v>18767</v>
      </c>
    </row>
    <row r="15682" spans="62:63" ht="12" customHeight="1" x14ac:dyDescent="0.25">
      <c r="BJ15682" s="1" t="s">
        <v>28582</v>
      </c>
      <c r="BK15682" s="1" t="s">
        <v>28583</v>
      </c>
    </row>
    <row r="15683" spans="62:63" ht="12" customHeight="1" x14ac:dyDescent="0.25">
      <c r="BJ15683" s="1" t="s">
        <v>28584</v>
      </c>
      <c r="BK15683" s="1" t="s">
        <v>18767</v>
      </c>
    </row>
    <row r="15684" spans="62:63" ht="12" customHeight="1" x14ac:dyDescent="0.25">
      <c r="BJ15684" s="1" t="s">
        <v>28584</v>
      </c>
      <c r="BK15684" s="1" t="s">
        <v>28585</v>
      </c>
    </row>
    <row r="15685" spans="62:63" ht="12" customHeight="1" x14ac:dyDescent="0.25">
      <c r="BJ15685" s="1" t="s">
        <v>28586</v>
      </c>
      <c r="BK15685" s="1" t="s">
        <v>18767</v>
      </c>
    </row>
    <row r="15686" spans="62:63" ht="12" customHeight="1" x14ac:dyDescent="0.25">
      <c r="BJ15686" s="1" t="s">
        <v>28586</v>
      </c>
      <c r="BK15686" s="1" t="s">
        <v>28587</v>
      </c>
    </row>
    <row r="15687" spans="62:63" ht="12" customHeight="1" x14ac:dyDescent="0.25">
      <c r="BJ15687" s="1" t="s">
        <v>28588</v>
      </c>
      <c r="BK15687" s="1" t="s">
        <v>18767</v>
      </c>
    </row>
    <row r="15688" spans="62:63" ht="12" customHeight="1" x14ac:dyDescent="0.25">
      <c r="BJ15688" s="1" t="s">
        <v>28588</v>
      </c>
      <c r="BK15688" s="1" t="s">
        <v>28589</v>
      </c>
    </row>
    <row r="15689" spans="62:63" ht="12" customHeight="1" x14ac:dyDescent="0.25">
      <c r="BJ15689" s="1" t="s">
        <v>28590</v>
      </c>
      <c r="BK15689" s="1" t="s">
        <v>18767</v>
      </c>
    </row>
    <row r="15690" spans="62:63" ht="12" customHeight="1" x14ac:dyDescent="0.25">
      <c r="BJ15690" s="1" t="s">
        <v>28590</v>
      </c>
      <c r="BK15690" s="1" t="s">
        <v>28591</v>
      </c>
    </row>
    <row r="15691" spans="62:63" ht="12" customHeight="1" x14ac:dyDescent="0.25">
      <c r="BJ15691" s="1" t="s">
        <v>28592</v>
      </c>
      <c r="BK15691" s="1" t="s">
        <v>18767</v>
      </c>
    </row>
    <row r="15692" spans="62:63" ht="12" customHeight="1" x14ac:dyDescent="0.25">
      <c r="BJ15692" s="1" t="s">
        <v>28592</v>
      </c>
      <c r="BK15692" s="1" t="s">
        <v>28593</v>
      </c>
    </row>
    <row r="15693" spans="62:63" ht="12" customHeight="1" x14ac:dyDescent="0.25">
      <c r="BJ15693" s="1" t="s">
        <v>28594</v>
      </c>
      <c r="BK15693" s="1" t="s">
        <v>18767</v>
      </c>
    </row>
    <row r="15694" spans="62:63" ht="12" customHeight="1" x14ac:dyDescent="0.25">
      <c r="BJ15694" s="1" t="s">
        <v>28594</v>
      </c>
      <c r="BK15694" s="1" t="s">
        <v>28595</v>
      </c>
    </row>
    <row r="15695" spans="62:63" ht="12" customHeight="1" x14ac:dyDescent="0.25">
      <c r="BJ15695" s="1" t="s">
        <v>28596</v>
      </c>
      <c r="BK15695" s="1" t="s">
        <v>18767</v>
      </c>
    </row>
    <row r="15696" spans="62:63" ht="12" customHeight="1" x14ac:dyDescent="0.25">
      <c r="BJ15696" s="1" t="s">
        <v>28596</v>
      </c>
      <c r="BK15696" s="1" t="s">
        <v>28597</v>
      </c>
    </row>
    <row r="15697" spans="62:63" ht="12" customHeight="1" x14ac:dyDescent="0.25">
      <c r="BJ15697" s="1" t="s">
        <v>28598</v>
      </c>
      <c r="BK15697" s="1" t="s">
        <v>18767</v>
      </c>
    </row>
    <row r="15698" spans="62:63" ht="12" customHeight="1" x14ac:dyDescent="0.25">
      <c r="BJ15698" s="1" t="s">
        <v>28598</v>
      </c>
      <c r="BK15698" s="1" t="s">
        <v>28599</v>
      </c>
    </row>
    <row r="15699" spans="62:63" ht="12" customHeight="1" x14ac:dyDescent="0.25">
      <c r="BJ15699" s="1" t="s">
        <v>28600</v>
      </c>
      <c r="BK15699" s="1" t="s">
        <v>18767</v>
      </c>
    </row>
    <row r="15700" spans="62:63" ht="12" customHeight="1" x14ac:dyDescent="0.25">
      <c r="BJ15700" s="1" t="s">
        <v>28600</v>
      </c>
      <c r="BK15700" s="1" t="s">
        <v>28601</v>
      </c>
    </row>
    <row r="15701" spans="62:63" ht="12" customHeight="1" x14ac:dyDescent="0.25">
      <c r="BJ15701" s="1" t="s">
        <v>28600</v>
      </c>
      <c r="BK15701" s="1" t="s">
        <v>28602</v>
      </c>
    </row>
    <row r="15702" spans="62:63" ht="12" customHeight="1" x14ac:dyDescent="0.25">
      <c r="BJ15702" s="1" t="s">
        <v>28600</v>
      </c>
      <c r="BK15702" s="1" t="s">
        <v>28603</v>
      </c>
    </row>
    <row r="15703" spans="62:63" ht="12" customHeight="1" x14ac:dyDescent="0.25">
      <c r="BJ15703" s="1" t="s">
        <v>28600</v>
      </c>
      <c r="BK15703" s="1" t="s">
        <v>28604</v>
      </c>
    </row>
    <row r="15704" spans="62:63" ht="12" customHeight="1" x14ac:dyDescent="0.25">
      <c r="BJ15704" s="1" t="s">
        <v>28600</v>
      </c>
      <c r="BK15704" s="1" t="s">
        <v>28605</v>
      </c>
    </row>
    <row r="15705" spans="62:63" ht="12" customHeight="1" x14ac:dyDescent="0.25">
      <c r="BJ15705" s="1" t="s">
        <v>28606</v>
      </c>
      <c r="BK15705" s="1" t="s">
        <v>18767</v>
      </c>
    </row>
    <row r="15706" spans="62:63" ht="12" customHeight="1" x14ac:dyDescent="0.25">
      <c r="BJ15706" s="1" t="s">
        <v>28606</v>
      </c>
      <c r="BK15706" s="1" t="s">
        <v>28607</v>
      </c>
    </row>
    <row r="15707" spans="62:63" ht="12" customHeight="1" x14ac:dyDescent="0.25">
      <c r="BJ15707" s="1" t="s">
        <v>28608</v>
      </c>
      <c r="BK15707" s="1" t="s">
        <v>18767</v>
      </c>
    </row>
    <row r="15708" spans="62:63" ht="12" customHeight="1" x14ac:dyDescent="0.25">
      <c r="BJ15708" s="1" t="s">
        <v>28608</v>
      </c>
      <c r="BK15708" s="1" t="s">
        <v>28609</v>
      </c>
    </row>
    <row r="15709" spans="62:63" ht="12" customHeight="1" x14ac:dyDescent="0.25">
      <c r="BJ15709" s="1" t="s">
        <v>28610</v>
      </c>
      <c r="BK15709" s="1" t="s">
        <v>18767</v>
      </c>
    </row>
    <row r="15710" spans="62:63" ht="12" customHeight="1" x14ac:dyDescent="0.25">
      <c r="BJ15710" s="1" t="s">
        <v>28610</v>
      </c>
      <c r="BK15710" s="1" t="s">
        <v>28611</v>
      </c>
    </row>
    <row r="15711" spans="62:63" ht="12" customHeight="1" x14ac:dyDescent="0.25">
      <c r="BJ15711" s="1" t="s">
        <v>28610</v>
      </c>
      <c r="BK15711" s="1" t="s">
        <v>28612</v>
      </c>
    </row>
    <row r="15712" spans="62:63" ht="12" customHeight="1" x14ac:dyDescent="0.25">
      <c r="BJ15712" s="1" t="s">
        <v>28613</v>
      </c>
      <c r="BK15712" s="1" t="s">
        <v>18767</v>
      </c>
    </row>
    <row r="15713" spans="62:63" ht="12" customHeight="1" x14ac:dyDescent="0.25">
      <c r="BJ15713" s="1" t="s">
        <v>28613</v>
      </c>
      <c r="BK15713" s="1" t="s">
        <v>28614</v>
      </c>
    </row>
    <row r="15714" spans="62:63" ht="12" customHeight="1" x14ac:dyDescent="0.25">
      <c r="BJ15714" s="1" t="s">
        <v>28615</v>
      </c>
      <c r="BK15714" s="1" t="s">
        <v>18767</v>
      </c>
    </row>
    <row r="15715" spans="62:63" ht="12" customHeight="1" x14ac:dyDescent="0.25">
      <c r="BJ15715" s="1" t="s">
        <v>28615</v>
      </c>
      <c r="BK15715" s="1" t="s">
        <v>28616</v>
      </c>
    </row>
    <row r="15716" spans="62:63" ht="12" customHeight="1" x14ac:dyDescent="0.25">
      <c r="BJ15716" s="1" t="s">
        <v>28617</v>
      </c>
      <c r="BK15716" s="1" t="s">
        <v>18767</v>
      </c>
    </row>
    <row r="15717" spans="62:63" ht="12" customHeight="1" x14ac:dyDescent="0.25">
      <c r="BJ15717" s="1" t="s">
        <v>28618</v>
      </c>
      <c r="BK15717" s="1" t="s">
        <v>18767</v>
      </c>
    </row>
    <row r="15718" spans="62:63" ht="12" customHeight="1" x14ac:dyDescent="0.25">
      <c r="BJ15718" s="1" t="s">
        <v>28618</v>
      </c>
      <c r="BK15718" s="1" t="s">
        <v>28619</v>
      </c>
    </row>
    <row r="15719" spans="62:63" ht="12" customHeight="1" x14ac:dyDescent="0.25">
      <c r="BJ15719" s="1" t="s">
        <v>28620</v>
      </c>
      <c r="BK15719" s="1" t="s">
        <v>18767</v>
      </c>
    </row>
    <row r="15720" spans="62:63" ht="12" customHeight="1" x14ac:dyDescent="0.25">
      <c r="BJ15720" s="1" t="s">
        <v>28620</v>
      </c>
      <c r="BK15720" s="1" t="s">
        <v>28621</v>
      </c>
    </row>
    <row r="15721" spans="62:63" ht="12" customHeight="1" x14ac:dyDescent="0.25">
      <c r="BJ15721" s="1" t="s">
        <v>28622</v>
      </c>
      <c r="BK15721" s="1" t="s">
        <v>18767</v>
      </c>
    </row>
    <row r="15722" spans="62:63" ht="12" customHeight="1" x14ac:dyDescent="0.25">
      <c r="BJ15722" s="1" t="s">
        <v>28622</v>
      </c>
      <c r="BK15722" s="1" t="s">
        <v>28623</v>
      </c>
    </row>
    <row r="15723" spans="62:63" ht="12" customHeight="1" x14ac:dyDescent="0.25">
      <c r="BJ15723" s="1" t="s">
        <v>28622</v>
      </c>
      <c r="BK15723" s="1" t="s">
        <v>28624</v>
      </c>
    </row>
    <row r="15724" spans="62:63" ht="12" customHeight="1" x14ac:dyDescent="0.25">
      <c r="BJ15724" s="1" t="s">
        <v>28625</v>
      </c>
      <c r="BK15724" s="1" t="s">
        <v>18767</v>
      </c>
    </row>
    <row r="15725" spans="62:63" ht="12" customHeight="1" x14ac:dyDescent="0.25">
      <c r="BJ15725" s="1" t="s">
        <v>28625</v>
      </c>
      <c r="BK15725" s="1" t="s">
        <v>28626</v>
      </c>
    </row>
    <row r="15726" spans="62:63" ht="12" customHeight="1" x14ac:dyDescent="0.25">
      <c r="BJ15726" s="1" t="s">
        <v>28627</v>
      </c>
      <c r="BK15726" s="1" t="s">
        <v>18767</v>
      </c>
    </row>
    <row r="15727" spans="62:63" ht="12" customHeight="1" x14ac:dyDescent="0.25">
      <c r="BJ15727" s="1" t="s">
        <v>28627</v>
      </c>
      <c r="BK15727" s="1" t="s">
        <v>28628</v>
      </c>
    </row>
    <row r="15728" spans="62:63" ht="12" customHeight="1" x14ac:dyDescent="0.25">
      <c r="BJ15728" s="1" t="s">
        <v>28629</v>
      </c>
      <c r="BK15728" s="1" t="s">
        <v>18767</v>
      </c>
    </row>
    <row r="15729" spans="62:63" ht="12" customHeight="1" x14ac:dyDescent="0.25">
      <c r="BJ15729" s="1" t="s">
        <v>28630</v>
      </c>
      <c r="BK15729" s="1" t="s">
        <v>18767</v>
      </c>
    </row>
    <row r="15730" spans="62:63" ht="12" customHeight="1" x14ac:dyDescent="0.25">
      <c r="BJ15730" s="1" t="s">
        <v>28631</v>
      </c>
      <c r="BK15730" s="1" t="s">
        <v>18767</v>
      </c>
    </row>
    <row r="15731" spans="62:63" ht="12" customHeight="1" x14ac:dyDescent="0.25">
      <c r="BJ15731" s="1" t="s">
        <v>28631</v>
      </c>
      <c r="BK15731" s="1" t="s">
        <v>28632</v>
      </c>
    </row>
    <row r="15732" spans="62:63" ht="12" customHeight="1" x14ac:dyDescent="0.25">
      <c r="BJ15732" s="1" t="s">
        <v>28633</v>
      </c>
      <c r="BK15732" s="1" t="s">
        <v>18767</v>
      </c>
    </row>
    <row r="15733" spans="62:63" ht="12" customHeight="1" x14ac:dyDescent="0.25">
      <c r="BJ15733" s="1" t="s">
        <v>28633</v>
      </c>
      <c r="BK15733" s="1" t="s">
        <v>28634</v>
      </c>
    </row>
    <row r="15734" spans="62:63" ht="12" customHeight="1" x14ac:dyDescent="0.25">
      <c r="BJ15734" s="1" t="s">
        <v>28635</v>
      </c>
      <c r="BK15734" s="1" t="s">
        <v>18767</v>
      </c>
    </row>
    <row r="15735" spans="62:63" ht="12" customHeight="1" x14ac:dyDescent="0.25">
      <c r="BJ15735" s="1" t="s">
        <v>28635</v>
      </c>
      <c r="BK15735" s="1" t="s">
        <v>28636</v>
      </c>
    </row>
    <row r="15736" spans="62:63" ht="12" customHeight="1" x14ac:dyDescent="0.25">
      <c r="BJ15736" s="1" t="s">
        <v>28637</v>
      </c>
      <c r="BK15736" s="1" t="s">
        <v>18767</v>
      </c>
    </row>
    <row r="15737" spans="62:63" ht="12" customHeight="1" x14ac:dyDescent="0.25">
      <c r="BJ15737" s="1" t="s">
        <v>28637</v>
      </c>
      <c r="BK15737" s="1" t="s">
        <v>28638</v>
      </c>
    </row>
    <row r="15738" spans="62:63" ht="12" customHeight="1" x14ac:dyDescent="0.25">
      <c r="BJ15738" s="1" t="s">
        <v>28639</v>
      </c>
      <c r="BK15738" s="1" t="s">
        <v>18767</v>
      </c>
    </row>
    <row r="15739" spans="62:63" ht="12" customHeight="1" x14ac:dyDescent="0.25">
      <c r="BJ15739" s="1" t="s">
        <v>28639</v>
      </c>
      <c r="BK15739" s="1" t="s">
        <v>28640</v>
      </c>
    </row>
    <row r="15740" spans="62:63" ht="12" customHeight="1" x14ac:dyDescent="0.25">
      <c r="BJ15740" s="1" t="s">
        <v>28641</v>
      </c>
      <c r="BK15740" s="1" t="s">
        <v>18767</v>
      </c>
    </row>
    <row r="15741" spans="62:63" ht="12" customHeight="1" x14ac:dyDescent="0.25">
      <c r="BJ15741" s="1" t="s">
        <v>28641</v>
      </c>
      <c r="BK15741" s="1" t="s">
        <v>28642</v>
      </c>
    </row>
    <row r="15742" spans="62:63" ht="12" customHeight="1" x14ac:dyDescent="0.25">
      <c r="BJ15742" s="1" t="s">
        <v>28643</v>
      </c>
      <c r="BK15742" s="1" t="s">
        <v>18767</v>
      </c>
    </row>
    <row r="15743" spans="62:63" ht="12" customHeight="1" x14ac:dyDescent="0.25">
      <c r="BJ15743" s="1" t="s">
        <v>28643</v>
      </c>
      <c r="BK15743" s="1" t="s">
        <v>28644</v>
      </c>
    </row>
    <row r="15744" spans="62:63" ht="12" customHeight="1" x14ac:dyDescent="0.25">
      <c r="BJ15744" s="1" t="s">
        <v>28645</v>
      </c>
      <c r="BK15744" s="1" t="s">
        <v>18767</v>
      </c>
    </row>
    <row r="15745" spans="62:63" ht="12" customHeight="1" x14ac:dyDescent="0.25">
      <c r="BJ15745" s="1" t="s">
        <v>28645</v>
      </c>
      <c r="BK15745" s="1" t="s">
        <v>28646</v>
      </c>
    </row>
    <row r="15746" spans="62:63" ht="12" customHeight="1" x14ac:dyDescent="0.25">
      <c r="BJ15746" s="1" t="s">
        <v>28647</v>
      </c>
      <c r="BK15746" s="1" t="s">
        <v>18767</v>
      </c>
    </row>
    <row r="15747" spans="62:63" ht="12" customHeight="1" x14ac:dyDescent="0.25">
      <c r="BJ15747" s="1" t="s">
        <v>28647</v>
      </c>
      <c r="BK15747" s="1" t="s">
        <v>28648</v>
      </c>
    </row>
    <row r="15748" spans="62:63" ht="12" customHeight="1" x14ac:dyDescent="0.25">
      <c r="BJ15748" s="1" t="s">
        <v>28649</v>
      </c>
      <c r="BK15748" s="1" t="s">
        <v>18767</v>
      </c>
    </row>
    <row r="15749" spans="62:63" ht="12" customHeight="1" x14ac:dyDescent="0.25">
      <c r="BJ15749" s="1" t="s">
        <v>28649</v>
      </c>
      <c r="BK15749" s="1" t="s">
        <v>28650</v>
      </c>
    </row>
    <row r="15750" spans="62:63" ht="12" customHeight="1" x14ac:dyDescent="0.25">
      <c r="BJ15750" s="1" t="s">
        <v>28651</v>
      </c>
      <c r="BK15750" s="1" t="s">
        <v>18767</v>
      </c>
    </row>
    <row r="15751" spans="62:63" ht="12" customHeight="1" x14ac:dyDescent="0.25">
      <c r="BJ15751" s="1" t="s">
        <v>28651</v>
      </c>
      <c r="BK15751" s="1" t="s">
        <v>28652</v>
      </c>
    </row>
    <row r="15752" spans="62:63" ht="12" customHeight="1" x14ac:dyDescent="0.25">
      <c r="BJ15752" s="1" t="s">
        <v>28653</v>
      </c>
      <c r="BK15752" s="1" t="s">
        <v>18767</v>
      </c>
    </row>
    <row r="15753" spans="62:63" ht="12" customHeight="1" x14ac:dyDescent="0.25">
      <c r="BJ15753" s="1" t="s">
        <v>28653</v>
      </c>
      <c r="BK15753" s="1" t="s">
        <v>28654</v>
      </c>
    </row>
    <row r="15754" spans="62:63" ht="12" customHeight="1" x14ac:dyDescent="0.25">
      <c r="BJ15754" s="1" t="s">
        <v>28655</v>
      </c>
      <c r="BK15754" s="1" t="s">
        <v>18767</v>
      </c>
    </row>
    <row r="15755" spans="62:63" ht="12" customHeight="1" x14ac:dyDescent="0.25">
      <c r="BJ15755" s="1" t="s">
        <v>28655</v>
      </c>
      <c r="BK15755" s="1" t="s">
        <v>28656</v>
      </c>
    </row>
    <row r="15756" spans="62:63" ht="12" customHeight="1" x14ac:dyDescent="0.25">
      <c r="BJ15756" s="1" t="s">
        <v>28657</v>
      </c>
      <c r="BK15756" s="1" t="s">
        <v>18767</v>
      </c>
    </row>
    <row r="15757" spans="62:63" ht="12" customHeight="1" x14ac:dyDescent="0.25">
      <c r="BJ15757" s="1" t="s">
        <v>28657</v>
      </c>
      <c r="BK15757" s="1" t="s">
        <v>28658</v>
      </c>
    </row>
    <row r="15758" spans="62:63" ht="12" customHeight="1" x14ac:dyDescent="0.25">
      <c r="BJ15758" s="1" t="s">
        <v>28659</v>
      </c>
      <c r="BK15758" s="1" t="s">
        <v>18767</v>
      </c>
    </row>
    <row r="15759" spans="62:63" ht="12" customHeight="1" x14ac:dyDescent="0.25">
      <c r="BJ15759" s="1" t="s">
        <v>28659</v>
      </c>
      <c r="BK15759" s="1" t="s">
        <v>28660</v>
      </c>
    </row>
    <row r="15760" spans="62:63" ht="12" customHeight="1" x14ac:dyDescent="0.25">
      <c r="BJ15760" s="1" t="s">
        <v>28661</v>
      </c>
      <c r="BK15760" s="1" t="s">
        <v>18767</v>
      </c>
    </row>
    <row r="15761" spans="62:63" ht="12" customHeight="1" x14ac:dyDescent="0.25">
      <c r="BJ15761" s="1" t="s">
        <v>28661</v>
      </c>
      <c r="BK15761" s="1" t="s">
        <v>28662</v>
      </c>
    </row>
    <row r="15762" spans="62:63" ht="12" customHeight="1" x14ac:dyDescent="0.25">
      <c r="BJ15762" s="1" t="s">
        <v>28663</v>
      </c>
      <c r="BK15762" s="1" t="s">
        <v>18767</v>
      </c>
    </row>
    <row r="15763" spans="62:63" ht="12" customHeight="1" x14ac:dyDescent="0.25">
      <c r="BJ15763" s="1" t="s">
        <v>28663</v>
      </c>
      <c r="BK15763" s="1" t="s">
        <v>28664</v>
      </c>
    </row>
    <row r="15764" spans="62:63" ht="12" customHeight="1" x14ac:dyDescent="0.25">
      <c r="BJ15764" s="1" t="s">
        <v>28665</v>
      </c>
      <c r="BK15764" s="1" t="s">
        <v>18767</v>
      </c>
    </row>
    <row r="15765" spans="62:63" ht="12" customHeight="1" x14ac:dyDescent="0.25">
      <c r="BJ15765" s="1" t="s">
        <v>28665</v>
      </c>
      <c r="BK15765" s="1" t="s">
        <v>28666</v>
      </c>
    </row>
    <row r="15766" spans="62:63" ht="12" customHeight="1" x14ac:dyDescent="0.25">
      <c r="BJ15766" s="1" t="s">
        <v>28667</v>
      </c>
      <c r="BK15766" s="1" t="s">
        <v>18767</v>
      </c>
    </row>
    <row r="15767" spans="62:63" ht="12" customHeight="1" x14ac:dyDescent="0.25">
      <c r="BJ15767" s="1" t="s">
        <v>28667</v>
      </c>
      <c r="BK15767" s="1" t="s">
        <v>28668</v>
      </c>
    </row>
    <row r="15768" spans="62:63" ht="12" customHeight="1" x14ac:dyDescent="0.25">
      <c r="BJ15768" s="1" t="s">
        <v>28669</v>
      </c>
      <c r="BK15768" s="1" t="s">
        <v>18767</v>
      </c>
    </row>
    <row r="15769" spans="62:63" ht="12" customHeight="1" x14ac:dyDescent="0.25">
      <c r="BJ15769" s="1" t="s">
        <v>28669</v>
      </c>
      <c r="BK15769" s="1" t="s">
        <v>28670</v>
      </c>
    </row>
    <row r="15770" spans="62:63" ht="12" customHeight="1" x14ac:dyDescent="0.25">
      <c r="BJ15770" s="1" t="s">
        <v>28671</v>
      </c>
      <c r="BK15770" s="1" t="s">
        <v>18992</v>
      </c>
    </row>
    <row r="15771" spans="62:63" ht="12" customHeight="1" x14ac:dyDescent="0.25">
      <c r="BJ15771" s="1" t="s">
        <v>28672</v>
      </c>
      <c r="BK15771" s="1" t="s">
        <v>18991</v>
      </c>
    </row>
    <row r="15772" spans="62:63" ht="12" customHeight="1" x14ac:dyDescent="0.25">
      <c r="BJ15772" s="1" t="s">
        <v>28672</v>
      </c>
      <c r="BK15772" s="1" t="s">
        <v>18992</v>
      </c>
    </row>
    <row r="15773" spans="62:63" ht="12" customHeight="1" x14ac:dyDescent="0.25">
      <c r="BJ15773" s="1" t="s">
        <v>28673</v>
      </c>
      <c r="BK15773" s="1" t="s">
        <v>28674</v>
      </c>
    </row>
    <row r="15774" spans="62:63" ht="12" customHeight="1" x14ac:dyDescent="0.25">
      <c r="BJ15774" s="1" t="s">
        <v>28673</v>
      </c>
      <c r="BK15774" s="1" t="s">
        <v>28675</v>
      </c>
    </row>
    <row r="15775" spans="62:63" ht="12" customHeight="1" x14ac:dyDescent="0.25">
      <c r="BJ15775" s="1" t="s">
        <v>28676</v>
      </c>
      <c r="BK15775" s="1" t="s">
        <v>28677</v>
      </c>
    </row>
    <row r="15776" spans="62:63" ht="12" customHeight="1" x14ac:dyDescent="0.25">
      <c r="BJ15776" s="1" t="s">
        <v>28678</v>
      </c>
      <c r="BK15776" s="1" t="s">
        <v>28679</v>
      </c>
    </row>
    <row r="15777" spans="62:63" ht="12" customHeight="1" x14ac:dyDescent="0.25">
      <c r="BJ15777" s="1" t="s">
        <v>28678</v>
      </c>
      <c r="BK15777" s="1" t="s">
        <v>28680</v>
      </c>
    </row>
    <row r="15778" spans="62:63" ht="12" customHeight="1" x14ac:dyDescent="0.25">
      <c r="BJ15778" s="1" t="s">
        <v>28681</v>
      </c>
      <c r="BK15778" s="1" t="s">
        <v>28682</v>
      </c>
    </row>
    <row r="15779" spans="62:63" ht="12" customHeight="1" x14ac:dyDescent="0.25">
      <c r="BJ15779" s="1" t="s">
        <v>28683</v>
      </c>
      <c r="BK15779" s="1" t="s">
        <v>28684</v>
      </c>
    </row>
    <row r="15780" spans="62:63" ht="12" customHeight="1" x14ac:dyDescent="0.25">
      <c r="BJ15780" s="1" t="s">
        <v>28685</v>
      </c>
      <c r="BK15780" s="1" t="s">
        <v>28686</v>
      </c>
    </row>
    <row r="15781" spans="62:63" ht="12" customHeight="1" x14ac:dyDescent="0.25">
      <c r="BJ15781" s="1" t="s">
        <v>28687</v>
      </c>
      <c r="BK15781" s="1" t="s">
        <v>28688</v>
      </c>
    </row>
    <row r="15782" spans="62:63" ht="12" customHeight="1" x14ac:dyDescent="0.25">
      <c r="BJ15782" s="1" t="s">
        <v>28689</v>
      </c>
      <c r="BK15782" s="1" t="s">
        <v>28690</v>
      </c>
    </row>
    <row r="15783" spans="62:63" ht="12" customHeight="1" x14ac:dyDescent="0.25">
      <c r="BJ15783" s="1" t="s">
        <v>28691</v>
      </c>
      <c r="BK15783" s="1" t="s">
        <v>28692</v>
      </c>
    </row>
    <row r="15784" spans="62:63" ht="12" customHeight="1" x14ac:dyDescent="0.25">
      <c r="BJ15784" s="1" t="s">
        <v>28693</v>
      </c>
      <c r="BK15784" s="1" t="s">
        <v>28694</v>
      </c>
    </row>
    <row r="15785" spans="62:63" ht="12" customHeight="1" x14ac:dyDescent="0.25">
      <c r="BJ15785" s="1" t="s">
        <v>28693</v>
      </c>
      <c r="BK15785" s="1" t="s">
        <v>28695</v>
      </c>
    </row>
    <row r="15786" spans="62:63" ht="12" customHeight="1" x14ac:dyDescent="0.25">
      <c r="BJ15786" s="1" t="s">
        <v>28696</v>
      </c>
      <c r="BK15786" s="1" t="s">
        <v>28697</v>
      </c>
    </row>
    <row r="15787" spans="62:63" ht="12" customHeight="1" x14ac:dyDescent="0.25">
      <c r="BJ15787" s="1" t="s">
        <v>28698</v>
      </c>
      <c r="BK15787" s="1" t="s">
        <v>28699</v>
      </c>
    </row>
    <row r="15788" spans="62:63" ht="12" customHeight="1" x14ac:dyDescent="0.25">
      <c r="BJ15788" s="1" t="s">
        <v>28700</v>
      </c>
      <c r="BK15788" s="1" t="s">
        <v>28701</v>
      </c>
    </row>
    <row r="15789" spans="62:63" ht="12" customHeight="1" x14ac:dyDescent="0.25">
      <c r="BJ15789" s="1" t="s">
        <v>28702</v>
      </c>
      <c r="BK15789" s="1" t="s">
        <v>28703</v>
      </c>
    </row>
    <row r="15790" spans="62:63" ht="12" customHeight="1" x14ac:dyDescent="0.25">
      <c r="BJ15790" s="1" t="s">
        <v>28702</v>
      </c>
      <c r="BK15790" s="1" t="s">
        <v>28704</v>
      </c>
    </row>
    <row r="15791" spans="62:63" ht="12" customHeight="1" x14ac:dyDescent="0.25">
      <c r="BJ15791" s="1" t="s">
        <v>28705</v>
      </c>
      <c r="BK15791" s="1" t="s">
        <v>28706</v>
      </c>
    </row>
    <row r="15792" spans="62:63" ht="12" customHeight="1" x14ac:dyDescent="0.25">
      <c r="BJ15792" s="1" t="s">
        <v>28705</v>
      </c>
      <c r="BK15792" s="1" t="s">
        <v>28707</v>
      </c>
    </row>
    <row r="15793" spans="62:63" ht="12" customHeight="1" x14ac:dyDescent="0.25">
      <c r="BJ15793" s="1" t="s">
        <v>28708</v>
      </c>
      <c r="BK15793" s="1" t="s">
        <v>28709</v>
      </c>
    </row>
    <row r="15794" spans="62:63" ht="12" customHeight="1" x14ac:dyDescent="0.25">
      <c r="BJ15794" s="1" t="s">
        <v>28710</v>
      </c>
      <c r="BK15794" s="1" t="s">
        <v>28711</v>
      </c>
    </row>
    <row r="15795" spans="62:63" ht="12" customHeight="1" x14ac:dyDescent="0.25">
      <c r="BJ15795" s="1" t="s">
        <v>28710</v>
      </c>
      <c r="BK15795" s="1" t="s">
        <v>28712</v>
      </c>
    </row>
    <row r="15796" spans="62:63" ht="12" customHeight="1" x14ac:dyDescent="0.25">
      <c r="BJ15796" s="1" t="s">
        <v>28713</v>
      </c>
      <c r="BK15796" s="1" t="s">
        <v>28714</v>
      </c>
    </row>
    <row r="15797" spans="62:63" ht="12" customHeight="1" x14ac:dyDescent="0.25">
      <c r="BJ15797" s="1" t="s">
        <v>28715</v>
      </c>
      <c r="BK15797" s="1" t="s">
        <v>28716</v>
      </c>
    </row>
    <row r="15798" spans="62:63" ht="12" customHeight="1" x14ac:dyDescent="0.25">
      <c r="BJ15798" s="1" t="s">
        <v>28715</v>
      </c>
      <c r="BK15798" s="1" t="s">
        <v>28717</v>
      </c>
    </row>
    <row r="15799" spans="62:63" ht="12" customHeight="1" x14ac:dyDescent="0.25">
      <c r="BJ15799" s="1" t="s">
        <v>28718</v>
      </c>
      <c r="BK15799" s="1" t="s">
        <v>28719</v>
      </c>
    </row>
    <row r="15800" spans="62:63" ht="12" customHeight="1" x14ac:dyDescent="0.25">
      <c r="BJ15800" s="1" t="s">
        <v>28720</v>
      </c>
      <c r="BK15800" s="1" t="s">
        <v>28721</v>
      </c>
    </row>
    <row r="15801" spans="62:63" ht="12" customHeight="1" x14ac:dyDescent="0.25">
      <c r="BJ15801" s="1" t="s">
        <v>28722</v>
      </c>
      <c r="BK15801" s="1" t="s">
        <v>28723</v>
      </c>
    </row>
    <row r="15802" spans="62:63" ht="12" customHeight="1" x14ac:dyDescent="0.25">
      <c r="BJ15802" s="1" t="s">
        <v>28722</v>
      </c>
      <c r="BK15802" s="1" t="s">
        <v>28724</v>
      </c>
    </row>
    <row r="15803" spans="62:63" ht="12" customHeight="1" x14ac:dyDescent="0.25">
      <c r="BJ15803" s="1" t="s">
        <v>28725</v>
      </c>
      <c r="BK15803" s="1" t="s">
        <v>28726</v>
      </c>
    </row>
    <row r="15804" spans="62:63" ht="12" customHeight="1" x14ac:dyDescent="0.25">
      <c r="BJ15804" s="1" t="s">
        <v>28727</v>
      </c>
      <c r="BK15804" s="1" t="s">
        <v>28728</v>
      </c>
    </row>
    <row r="15805" spans="62:63" ht="12" customHeight="1" x14ac:dyDescent="0.25">
      <c r="BJ15805" s="1" t="s">
        <v>28729</v>
      </c>
      <c r="BK15805" s="1" t="s">
        <v>28730</v>
      </c>
    </row>
    <row r="15806" spans="62:63" ht="12" customHeight="1" x14ac:dyDescent="0.25">
      <c r="BJ15806" s="1" t="s">
        <v>28731</v>
      </c>
      <c r="BK15806" s="1" t="s">
        <v>28732</v>
      </c>
    </row>
    <row r="15807" spans="62:63" ht="12" customHeight="1" x14ac:dyDescent="0.25">
      <c r="BJ15807" s="1" t="s">
        <v>28733</v>
      </c>
      <c r="BK15807" s="1" t="s">
        <v>28734</v>
      </c>
    </row>
    <row r="15808" spans="62:63" ht="12" customHeight="1" x14ac:dyDescent="0.25">
      <c r="BJ15808" s="1" t="s">
        <v>28733</v>
      </c>
      <c r="BK15808" s="1" t="s">
        <v>28735</v>
      </c>
    </row>
    <row r="15809" spans="62:63" ht="12" customHeight="1" x14ac:dyDescent="0.25">
      <c r="BJ15809" s="1" t="s">
        <v>28736</v>
      </c>
      <c r="BK15809" s="1" t="s">
        <v>28737</v>
      </c>
    </row>
    <row r="15810" spans="62:63" ht="12" customHeight="1" x14ac:dyDescent="0.25">
      <c r="BJ15810" s="1" t="s">
        <v>28738</v>
      </c>
      <c r="BK15810" s="1" t="s">
        <v>28739</v>
      </c>
    </row>
    <row r="15811" spans="62:63" ht="12" customHeight="1" x14ac:dyDescent="0.25">
      <c r="BJ15811" s="1" t="s">
        <v>28738</v>
      </c>
      <c r="BK15811" s="1" t="s">
        <v>28740</v>
      </c>
    </row>
    <row r="15812" spans="62:63" ht="12" customHeight="1" x14ac:dyDescent="0.25">
      <c r="BJ15812" s="1" t="s">
        <v>28741</v>
      </c>
      <c r="BK15812" s="1" t="s">
        <v>28742</v>
      </c>
    </row>
    <row r="15813" spans="62:63" ht="12" customHeight="1" x14ac:dyDescent="0.25">
      <c r="BJ15813" s="1" t="s">
        <v>28743</v>
      </c>
      <c r="BK15813" s="1" t="s">
        <v>28744</v>
      </c>
    </row>
    <row r="15814" spans="62:63" ht="12" customHeight="1" x14ac:dyDescent="0.25">
      <c r="BJ15814" s="1" t="s">
        <v>28743</v>
      </c>
      <c r="BK15814" s="1" t="s">
        <v>28745</v>
      </c>
    </row>
    <row r="15815" spans="62:63" ht="12" customHeight="1" x14ac:dyDescent="0.25">
      <c r="BJ15815" s="1" t="s">
        <v>28746</v>
      </c>
      <c r="BK15815" s="1" t="s">
        <v>28747</v>
      </c>
    </row>
    <row r="15816" spans="62:63" ht="12" customHeight="1" x14ac:dyDescent="0.25">
      <c r="BJ15816" s="1" t="s">
        <v>28748</v>
      </c>
      <c r="BK15816" s="1" t="s">
        <v>28749</v>
      </c>
    </row>
    <row r="15817" spans="62:63" ht="12" customHeight="1" x14ac:dyDescent="0.25">
      <c r="BJ15817" s="1" t="s">
        <v>28748</v>
      </c>
      <c r="BK15817" s="1" t="s">
        <v>28750</v>
      </c>
    </row>
    <row r="15818" spans="62:63" ht="12" customHeight="1" x14ac:dyDescent="0.25">
      <c r="BJ15818" s="1" t="s">
        <v>28751</v>
      </c>
      <c r="BK15818" s="1" t="s">
        <v>28752</v>
      </c>
    </row>
    <row r="15819" spans="62:63" ht="12" customHeight="1" x14ac:dyDescent="0.25">
      <c r="BJ15819" s="1" t="s">
        <v>28753</v>
      </c>
      <c r="BK15819" s="1" t="s">
        <v>28754</v>
      </c>
    </row>
    <row r="15820" spans="62:63" ht="12" customHeight="1" x14ac:dyDescent="0.25">
      <c r="BJ15820" s="1" t="s">
        <v>28753</v>
      </c>
      <c r="BK15820" s="1" t="s">
        <v>28755</v>
      </c>
    </row>
    <row r="15821" spans="62:63" ht="12" customHeight="1" x14ac:dyDescent="0.25">
      <c r="BJ15821" s="1" t="s">
        <v>28756</v>
      </c>
      <c r="BK15821" s="1" t="s">
        <v>28757</v>
      </c>
    </row>
    <row r="15822" spans="62:63" ht="12" customHeight="1" x14ac:dyDescent="0.25">
      <c r="BJ15822" s="1" t="s">
        <v>28756</v>
      </c>
      <c r="BK15822" s="1" t="s">
        <v>28758</v>
      </c>
    </row>
    <row r="15823" spans="62:63" ht="12" customHeight="1" x14ac:dyDescent="0.25">
      <c r="BJ15823" s="1" t="s">
        <v>28759</v>
      </c>
      <c r="BK15823" s="1" t="s">
        <v>28760</v>
      </c>
    </row>
    <row r="15824" spans="62:63" ht="12" customHeight="1" x14ac:dyDescent="0.25">
      <c r="BJ15824" s="1" t="s">
        <v>28759</v>
      </c>
      <c r="BK15824" s="1" t="s">
        <v>28761</v>
      </c>
    </row>
    <row r="15825" spans="62:63" ht="12" customHeight="1" x14ac:dyDescent="0.25">
      <c r="BJ15825" s="1" t="s">
        <v>28762</v>
      </c>
      <c r="BK15825" s="1" t="s">
        <v>28763</v>
      </c>
    </row>
    <row r="15826" spans="62:63" ht="12" customHeight="1" x14ac:dyDescent="0.25">
      <c r="BJ15826" s="1" t="s">
        <v>28762</v>
      </c>
      <c r="BK15826" s="1" t="s">
        <v>28764</v>
      </c>
    </row>
    <row r="15827" spans="62:63" ht="12" customHeight="1" x14ac:dyDescent="0.25">
      <c r="BJ15827" s="1" t="s">
        <v>28765</v>
      </c>
      <c r="BK15827" s="1" t="s">
        <v>28766</v>
      </c>
    </row>
    <row r="15828" spans="62:63" ht="12" customHeight="1" x14ac:dyDescent="0.25">
      <c r="BJ15828" s="1" t="s">
        <v>28767</v>
      </c>
      <c r="BK15828" s="1" t="s">
        <v>28768</v>
      </c>
    </row>
    <row r="15829" spans="62:63" ht="12" customHeight="1" x14ac:dyDescent="0.25">
      <c r="BJ15829" s="1" t="s">
        <v>28767</v>
      </c>
      <c r="BK15829" s="1" t="s">
        <v>28769</v>
      </c>
    </row>
    <row r="15830" spans="62:63" ht="12" customHeight="1" x14ac:dyDescent="0.25">
      <c r="BJ15830" s="1" t="s">
        <v>28770</v>
      </c>
      <c r="BK15830" s="1" t="s">
        <v>28771</v>
      </c>
    </row>
    <row r="15831" spans="62:63" ht="12" customHeight="1" x14ac:dyDescent="0.25">
      <c r="BJ15831" s="1" t="s">
        <v>28770</v>
      </c>
      <c r="BK15831" s="1" t="s">
        <v>28772</v>
      </c>
    </row>
    <row r="15832" spans="62:63" ht="12" customHeight="1" x14ac:dyDescent="0.25">
      <c r="BJ15832" s="1" t="s">
        <v>28773</v>
      </c>
      <c r="BK15832" s="1" t="s">
        <v>28774</v>
      </c>
    </row>
    <row r="15833" spans="62:63" ht="12" customHeight="1" x14ac:dyDescent="0.25">
      <c r="BJ15833" s="1" t="s">
        <v>28773</v>
      </c>
      <c r="BK15833" s="1" t="s">
        <v>28775</v>
      </c>
    </row>
    <row r="15834" spans="62:63" ht="12" customHeight="1" x14ac:dyDescent="0.25">
      <c r="BJ15834" s="1" t="s">
        <v>28776</v>
      </c>
      <c r="BK15834" s="1" t="s">
        <v>28777</v>
      </c>
    </row>
    <row r="15835" spans="62:63" ht="12" customHeight="1" x14ac:dyDescent="0.25">
      <c r="BJ15835" s="1" t="s">
        <v>28778</v>
      </c>
      <c r="BK15835" s="1" t="s">
        <v>28779</v>
      </c>
    </row>
    <row r="15836" spans="62:63" ht="12" customHeight="1" x14ac:dyDescent="0.25">
      <c r="BJ15836" s="1" t="s">
        <v>28780</v>
      </c>
      <c r="BK15836" s="1" t="s">
        <v>28781</v>
      </c>
    </row>
    <row r="15837" spans="62:63" ht="12" customHeight="1" x14ac:dyDescent="0.25">
      <c r="BJ15837" s="1" t="s">
        <v>28782</v>
      </c>
      <c r="BK15837" s="1" t="s">
        <v>28783</v>
      </c>
    </row>
    <row r="15838" spans="62:63" ht="12" customHeight="1" x14ac:dyDescent="0.25">
      <c r="BJ15838" s="1" t="s">
        <v>28784</v>
      </c>
      <c r="BK15838" s="1" t="s">
        <v>28785</v>
      </c>
    </row>
    <row r="15839" spans="62:63" ht="12" customHeight="1" x14ac:dyDescent="0.25">
      <c r="BJ15839" s="1" t="s">
        <v>28786</v>
      </c>
      <c r="BK15839" s="1" t="s">
        <v>28787</v>
      </c>
    </row>
    <row r="15840" spans="62:63" ht="12" customHeight="1" x14ac:dyDescent="0.25">
      <c r="BJ15840" s="1" t="s">
        <v>28788</v>
      </c>
      <c r="BK15840" s="1" t="s">
        <v>28789</v>
      </c>
    </row>
    <row r="15841" spans="62:63" ht="12" customHeight="1" x14ac:dyDescent="0.25">
      <c r="BJ15841" s="1" t="s">
        <v>28790</v>
      </c>
      <c r="BK15841" s="1" t="s">
        <v>28791</v>
      </c>
    </row>
    <row r="15842" spans="62:63" ht="12" customHeight="1" x14ac:dyDescent="0.25">
      <c r="BJ15842" s="1" t="s">
        <v>28792</v>
      </c>
      <c r="BK15842" s="1" t="s">
        <v>28793</v>
      </c>
    </row>
    <row r="15843" spans="62:63" ht="12" customHeight="1" x14ac:dyDescent="0.25">
      <c r="BJ15843" s="1" t="s">
        <v>28794</v>
      </c>
      <c r="BK15843" s="1" t="s">
        <v>28795</v>
      </c>
    </row>
    <row r="15844" spans="62:63" ht="12" customHeight="1" x14ac:dyDescent="0.25">
      <c r="BJ15844" s="1" t="s">
        <v>28796</v>
      </c>
      <c r="BK15844" s="1" t="s">
        <v>28797</v>
      </c>
    </row>
    <row r="15845" spans="62:63" ht="12" customHeight="1" x14ac:dyDescent="0.25">
      <c r="BJ15845" s="1" t="s">
        <v>28798</v>
      </c>
      <c r="BK15845" s="1" t="s">
        <v>28799</v>
      </c>
    </row>
    <row r="15846" spans="62:63" ht="12" customHeight="1" x14ac:dyDescent="0.25">
      <c r="BJ15846" s="1" t="s">
        <v>28798</v>
      </c>
      <c r="BK15846" s="1" t="s">
        <v>28800</v>
      </c>
    </row>
    <row r="15847" spans="62:63" ht="12" customHeight="1" x14ac:dyDescent="0.25">
      <c r="BJ15847" s="1" t="s">
        <v>28801</v>
      </c>
      <c r="BK15847" s="1" t="s">
        <v>28802</v>
      </c>
    </row>
    <row r="15848" spans="62:63" ht="12" customHeight="1" x14ac:dyDescent="0.25">
      <c r="BJ15848" s="1" t="s">
        <v>28803</v>
      </c>
      <c r="BK15848" s="1" t="s">
        <v>28804</v>
      </c>
    </row>
    <row r="15849" spans="62:63" ht="12" customHeight="1" x14ac:dyDescent="0.25">
      <c r="BJ15849" s="1" t="s">
        <v>28805</v>
      </c>
      <c r="BK15849" s="1" t="s">
        <v>28806</v>
      </c>
    </row>
    <row r="15850" spans="62:63" ht="12" customHeight="1" x14ac:dyDescent="0.25">
      <c r="BJ15850" s="1" t="s">
        <v>28805</v>
      </c>
      <c r="BK15850" s="1" t="s">
        <v>28807</v>
      </c>
    </row>
    <row r="15851" spans="62:63" ht="12" customHeight="1" x14ac:dyDescent="0.25">
      <c r="BJ15851" s="1" t="s">
        <v>28808</v>
      </c>
      <c r="BK15851" s="1" t="s">
        <v>28809</v>
      </c>
    </row>
    <row r="15852" spans="62:63" ht="12" customHeight="1" x14ac:dyDescent="0.25">
      <c r="BJ15852" s="1" t="s">
        <v>28810</v>
      </c>
      <c r="BK15852" s="1" t="s">
        <v>28811</v>
      </c>
    </row>
    <row r="15853" spans="62:63" ht="12" customHeight="1" x14ac:dyDescent="0.25">
      <c r="BJ15853" s="1" t="s">
        <v>28812</v>
      </c>
      <c r="BK15853" s="1" t="s">
        <v>28813</v>
      </c>
    </row>
    <row r="15854" spans="62:63" ht="12" customHeight="1" x14ac:dyDescent="0.25">
      <c r="BJ15854" s="1" t="s">
        <v>28812</v>
      </c>
      <c r="BK15854" s="1" t="s">
        <v>28814</v>
      </c>
    </row>
    <row r="15855" spans="62:63" ht="12" customHeight="1" x14ac:dyDescent="0.25">
      <c r="BJ15855" s="1" t="s">
        <v>28815</v>
      </c>
      <c r="BK15855" s="1" t="s">
        <v>28816</v>
      </c>
    </row>
    <row r="15856" spans="62:63" ht="12" customHeight="1" x14ac:dyDescent="0.25">
      <c r="BJ15856" s="1" t="s">
        <v>28815</v>
      </c>
      <c r="BK15856" s="1" t="s">
        <v>28817</v>
      </c>
    </row>
    <row r="15857" spans="62:63" ht="12" customHeight="1" x14ac:dyDescent="0.25">
      <c r="BJ15857" s="1" t="s">
        <v>28818</v>
      </c>
      <c r="BK15857" s="1" t="s">
        <v>28819</v>
      </c>
    </row>
    <row r="15858" spans="62:63" ht="12" customHeight="1" x14ac:dyDescent="0.25">
      <c r="BJ15858" s="1" t="s">
        <v>28820</v>
      </c>
      <c r="BK15858" s="1" t="s">
        <v>28821</v>
      </c>
    </row>
    <row r="15859" spans="62:63" ht="12" customHeight="1" x14ac:dyDescent="0.25">
      <c r="BJ15859" s="1" t="s">
        <v>28820</v>
      </c>
      <c r="BK15859" s="1" t="s">
        <v>28822</v>
      </c>
    </row>
    <row r="15860" spans="62:63" ht="12" customHeight="1" x14ac:dyDescent="0.25">
      <c r="BJ15860" s="1" t="s">
        <v>28823</v>
      </c>
      <c r="BK15860" s="1" t="s">
        <v>28824</v>
      </c>
    </row>
    <row r="15861" spans="62:63" ht="12" customHeight="1" x14ac:dyDescent="0.25">
      <c r="BJ15861" s="1" t="s">
        <v>28825</v>
      </c>
      <c r="BK15861" s="1" t="s">
        <v>28826</v>
      </c>
    </row>
    <row r="15862" spans="62:63" ht="12" customHeight="1" x14ac:dyDescent="0.25">
      <c r="BJ15862" s="1" t="s">
        <v>28825</v>
      </c>
      <c r="BK15862" s="1" t="s">
        <v>28827</v>
      </c>
    </row>
    <row r="15863" spans="62:63" ht="12" customHeight="1" x14ac:dyDescent="0.25">
      <c r="BJ15863" s="1" t="s">
        <v>28828</v>
      </c>
      <c r="BK15863" s="1" t="s">
        <v>28829</v>
      </c>
    </row>
    <row r="15864" spans="62:63" ht="12" customHeight="1" x14ac:dyDescent="0.25">
      <c r="BJ15864" s="1" t="s">
        <v>28828</v>
      </c>
      <c r="BK15864" s="1" t="s">
        <v>28830</v>
      </c>
    </row>
    <row r="15865" spans="62:63" ht="12" customHeight="1" x14ac:dyDescent="0.25">
      <c r="BJ15865" s="1" t="s">
        <v>28831</v>
      </c>
      <c r="BK15865" s="1" t="s">
        <v>28832</v>
      </c>
    </row>
    <row r="15866" spans="62:63" ht="12" customHeight="1" x14ac:dyDescent="0.25">
      <c r="BJ15866" s="1" t="s">
        <v>28833</v>
      </c>
      <c r="BK15866" s="1" t="s">
        <v>28834</v>
      </c>
    </row>
    <row r="15867" spans="62:63" ht="12" customHeight="1" x14ac:dyDescent="0.25">
      <c r="BJ15867" s="1" t="s">
        <v>28835</v>
      </c>
      <c r="BK15867" s="1" t="s">
        <v>28836</v>
      </c>
    </row>
    <row r="15868" spans="62:63" ht="12" customHeight="1" x14ac:dyDescent="0.25">
      <c r="BJ15868" s="1" t="s">
        <v>28835</v>
      </c>
      <c r="BK15868" s="1" t="s">
        <v>28837</v>
      </c>
    </row>
    <row r="15869" spans="62:63" ht="12" customHeight="1" x14ac:dyDescent="0.25">
      <c r="BJ15869" s="1" t="s">
        <v>28838</v>
      </c>
      <c r="BK15869" s="1" t="s">
        <v>28839</v>
      </c>
    </row>
    <row r="15870" spans="62:63" ht="12" customHeight="1" x14ac:dyDescent="0.25">
      <c r="BJ15870" s="1" t="s">
        <v>28840</v>
      </c>
      <c r="BK15870" s="1" t="s">
        <v>28841</v>
      </c>
    </row>
    <row r="15871" spans="62:63" ht="12" customHeight="1" x14ac:dyDescent="0.25">
      <c r="BJ15871" s="1" t="s">
        <v>28842</v>
      </c>
      <c r="BK15871" s="1" t="s">
        <v>28843</v>
      </c>
    </row>
    <row r="15872" spans="62:63" ht="12" customHeight="1" x14ac:dyDescent="0.25">
      <c r="BJ15872" s="1" t="s">
        <v>28844</v>
      </c>
      <c r="BK15872" s="1" t="s">
        <v>28845</v>
      </c>
    </row>
    <row r="15873" spans="62:63" ht="12" customHeight="1" x14ac:dyDescent="0.25">
      <c r="BJ15873" s="1" t="s">
        <v>28846</v>
      </c>
      <c r="BK15873" s="1" t="s">
        <v>28847</v>
      </c>
    </row>
    <row r="15874" spans="62:63" ht="12" customHeight="1" x14ac:dyDescent="0.25">
      <c r="BJ15874" s="1" t="s">
        <v>28846</v>
      </c>
      <c r="BK15874" s="1" t="s">
        <v>28848</v>
      </c>
    </row>
    <row r="15875" spans="62:63" ht="12" customHeight="1" x14ac:dyDescent="0.25">
      <c r="BJ15875" s="1" t="s">
        <v>28849</v>
      </c>
      <c r="BK15875" s="1" t="s">
        <v>28850</v>
      </c>
    </row>
    <row r="15876" spans="62:63" ht="12" customHeight="1" x14ac:dyDescent="0.25">
      <c r="BJ15876" s="1" t="s">
        <v>28851</v>
      </c>
      <c r="BK15876" s="1" t="s">
        <v>28852</v>
      </c>
    </row>
    <row r="15877" spans="62:63" ht="12" customHeight="1" x14ac:dyDescent="0.25">
      <c r="BJ15877" s="1" t="s">
        <v>28853</v>
      </c>
      <c r="BK15877" s="1" t="s">
        <v>28854</v>
      </c>
    </row>
    <row r="15878" spans="62:63" ht="12" customHeight="1" x14ac:dyDescent="0.25">
      <c r="BJ15878" s="1" t="s">
        <v>28855</v>
      </c>
      <c r="BK15878" s="1" t="s">
        <v>28856</v>
      </c>
    </row>
    <row r="15879" spans="62:63" ht="12" customHeight="1" x14ac:dyDescent="0.25">
      <c r="BJ15879" s="1" t="s">
        <v>28857</v>
      </c>
      <c r="BK15879" s="1" t="s">
        <v>28858</v>
      </c>
    </row>
    <row r="15880" spans="62:63" ht="12" customHeight="1" x14ac:dyDescent="0.25">
      <c r="BJ15880" s="1" t="s">
        <v>28859</v>
      </c>
      <c r="BK15880" s="1" t="s">
        <v>28860</v>
      </c>
    </row>
    <row r="15881" spans="62:63" ht="12" customHeight="1" x14ac:dyDescent="0.25">
      <c r="BJ15881" s="1" t="s">
        <v>28861</v>
      </c>
      <c r="BK15881" s="1" t="s">
        <v>28862</v>
      </c>
    </row>
    <row r="15882" spans="62:63" ht="12" customHeight="1" x14ac:dyDescent="0.25">
      <c r="BJ15882" s="1" t="s">
        <v>28863</v>
      </c>
      <c r="BK15882" s="1" t="s">
        <v>28864</v>
      </c>
    </row>
    <row r="15883" spans="62:63" ht="12" customHeight="1" x14ac:dyDescent="0.25">
      <c r="BJ15883" s="1" t="s">
        <v>28863</v>
      </c>
      <c r="BK15883" s="1" t="s">
        <v>28865</v>
      </c>
    </row>
    <row r="15884" spans="62:63" ht="12" customHeight="1" x14ac:dyDescent="0.25">
      <c r="BJ15884" s="1" t="s">
        <v>28866</v>
      </c>
      <c r="BK15884" s="1" t="s">
        <v>28867</v>
      </c>
    </row>
    <row r="15885" spans="62:63" ht="12" customHeight="1" x14ac:dyDescent="0.25">
      <c r="BJ15885" s="1" t="s">
        <v>28868</v>
      </c>
      <c r="BK15885" s="1" t="s">
        <v>28869</v>
      </c>
    </row>
    <row r="15886" spans="62:63" ht="12" customHeight="1" x14ac:dyDescent="0.25">
      <c r="BJ15886" s="1" t="s">
        <v>28870</v>
      </c>
      <c r="BK15886" s="1" t="s">
        <v>28871</v>
      </c>
    </row>
    <row r="15887" spans="62:63" ht="12" customHeight="1" x14ac:dyDescent="0.25">
      <c r="BJ15887" s="1" t="s">
        <v>28872</v>
      </c>
      <c r="BK15887" s="1" t="s">
        <v>28873</v>
      </c>
    </row>
    <row r="15888" spans="62:63" ht="12" customHeight="1" x14ac:dyDescent="0.25">
      <c r="BJ15888" s="1" t="s">
        <v>28874</v>
      </c>
      <c r="BK15888" s="1" t="s">
        <v>28875</v>
      </c>
    </row>
    <row r="15889" spans="62:63" ht="12" customHeight="1" x14ac:dyDescent="0.25">
      <c r="BJ15889" s="1" t="s">
        <v>28876</v>
      </c>
      <c r="BK15889" s="1" t="s">
        <v>28877</v>
      </c>
    </row>
    <row r="15890" spans="62:63" ht="12" customHeight="1" x14ac:dyDescent="0.25">
      <c r="BJ15890" s="1" t="s">
        <v>28876</v>
      </c>
      <c r="BK15890" s="1" t="s">
        <v>28878</v>
      </c>
    </row>
    <row r="15891" spans="62:63" ht="12" customHeight="1" x14ac:dyDescent="0.25">
      <c r="BJ15891" s="1" t="s">
        <v>28879</v>
      </c>
      <c r="BK15891" s="1" t="s">
        <v>28880</v>
      </c>
    </row>
    <row r="15892" spans="62:63" ht="12" customHeight="1" x14ac:dyDescent="0.25">
      <c r="BJ15892" s="1" t="s">
        <v>28879</v>
      </c>
      <c r="BK15892" s="1" t="s">
        <v>28881</v>
      </c>
    </row>
    <row r="15893" spans="62:63" ht="12" customHeight="1" x14ac:dyDescent="0.25">
      <c r="BJ15893" s="1" t="s">
        <v>28879</v>
      </c>
      <c r="BK15893" s="1" t="s">
        <v>28878</v>
      </c>
    </row>
    <row r="15894" spans="62:63" ht="12" customHeight="1" x14ac:dyDescent="0.25">
      <c r="BJ15894" s="1" t="s">
        <v>28882</v>
      </c>
      <c r="BK15894" s="1" t="s">
        <v>28883</v>
      </c>
    </row>
    <row r="15895" spans="62:63" ht="12" customHeight="1" x14ac:dyDescent="0.25">
      <c r="BJ15895" s="1" t="s">
        <v>28882</v>
      </c>
      <c r="BK15895" s="1" t="s">
        <v>28884</v>
      </c>
    </row>
    <row r="15896" spans="62:63" ht="12" customHeight="1" x14ac:dyDescent="0.25">
      <c r="BJ15896" s="1" t="s">
        <v>28882</v>
      </c>
      <c r="BK15896" s="1" t="s">
        <v>28885</v>
      </c>
    </row>
    <row r="15897" spans="62:63" ht="12" customHeight="1" x14ac:dyDescent="0.25">
      <c r="BJ15897" s="1" t="s">
        <v>28882</v>
      </c>
      <c r="BK15897" s="1" t="s">
        <v>28878</v>
      </c>
    </row>
    <row r="15898" spans="62:63" ht="12" customHeight="1" x14ac:dyDescent="0.25">
      <c r="BJ15898" s="1" t="s">
        <v>28886</v>
      </c>
      <c r="BK15898" s="1" t="s">
        <v>28887</v>
      </c>
    </row>
    <row r="15899" spans="62:63" ht="12" customHeight="1" x14ac:dyDescent="0.25">
      <c r="BJ15899" s="1" t="s">
        <v>28886</v>
      </c>
      <c r="BK15899" s="1" t="s">
        <v>28888</v>
      </c>
    </row>
    <row r="15900" spans="62:63" ht="12" customHeight="1" x14ac:dyDescent="0.25">
      <c r="BJ15900" s="1" t="s">
        <v>28886</v>
      </c>
      <c r="BK15900" s="1" t="s">
        <v>28889</v>
      </c>
    </row>
    <row r="15901" spans="62:63" ht="12" customHeight="1" x14ac:dyDescent="0.25">
      <c r="BJ15901" s="1" t="s">
        <v>28886</v>
      </c>
      <c r="BK15901" s="1" t="s">
        <v>28890</v>
      </c>
    </row>
    <row r="15902" spans="62:63" ht="12" customHeight="1" x14ac:dyDescent="0.25">
      <c r="BJ15902" s="1" t="s">
        <v>28886</v>
      </c>
      <c r="BK15902" s="1" t="s">
        <v>28891</v>
      </c>
    </row>
    <row r="15903" spans="62:63" ht="12" customHeight="1" x14ac:dyDescent="0.25">
      <c r="BJ15903" s="1" t="s">
        <v>28886</v>
      </c>
      <c r="BK15903" s="1" t="s">
        <v>28878</v>
      </c>
    </row>
    <row r="15904" spans="62:63" ht="12" customHeight="1" x14ac:dyDescent="0.25">
      <c r="BJ15904" s="1" t="s">
        <v>28892</v>
      </c>
      <c r="BK15904" s="1" t="s">
        <v>28893</v>
      </c>
    </row>
    <row r="15905" spans="62:63" ht="12" customHeight="1" x14ac:dyDescent="0.25">
      <c r="BJ15905" s="1" t="s">
        <v>28892</v>
      </c>
      <c r="BK15905" s="1" t="s">
        <v>28894</v>
      </c>
    </row>
    <row r="15906" spans="62:63" ht="12" customHeight="1" x14ac:dyDescent="0.25">
      <c r="BJ15906" s="1" t="s">
        <v>28892</v>
      </c>
      <c r="BK15906" s="1" t="s">
        <v>28895</v>
      </c>
    </row>
    <row r="15907" spans="62:63" ht="12" customHeight="1" x14ac:dyDescent="0.25">
      <c r="BJ15907" s="1" t="s">
        <v>28892</v>
      </c>
      <c r="BK15907" s="1" t="s">
        <v>28878</v>
      </c>
    </row>
    <row r="15908" spans="62:63" ht="12" customHeight="1" x14ac:dyDescent="0.25">
      <c r="BJ15908" s="1" t="s">
        <v>28896</v>
      </c>
      <c r="BK15908" s="1" t="s">
        <v>28897</v>
      </c>
    </row>
    <row r="15909" spans="62:63" ht="12" customHeight="1" x14ac:dyDescent="0.25">
      <c r="BJ15909" s="1" t="s">
        <v>28896</v>
      </c>
      <c r="BK15909" s="1" t="s">
        <v>28878</v>
      </c>
    </row>
    <row r="15910" spans="62:63" ht="12" customHeight="1" x14ac:dyDescent="0.25">
      <c r="BJ15910" s="1" t="s">
        <v>28898</v>
      </c>
      <c r="BK15910" s="1" t="s">
        <v>28899</v>
      </c>
    </row>
    <row r="15911" spans="62:63" ht="12" customHeight="1" x14ac:dyDescent="0.25">
      <c r="BJ15911" s="1" t="s">
        <v>28898</v>
      </c>
      <c r="BK15911" s="1" t="s">
        <v>28900</v>
      </c>
    </row>
    <row r="15912" spans="62:63" ht="12" customHeight="1" x14ac:dyDescent="0.25">
      <c r="BJ15912" s="1" t="s">
        <v>28898</v>
      </c>
      <c r="BK15912" s="1" t="s">
        <v>28878</v>
      </c>
    </row>
    <row r="15913" spans="62:63" ht="12" customHeight="1" x14ac:dyDescent="0.25">
      <c r="BJ15913" s="1" t="s">
        <v>28901</v>
      </c>
      <c r="BK15913" s="1" t="s">
        <v>28902</v>
      </c>
    </row>
    <row r="15914" spans="62:63" ht="12" customHeight="1" x14ac:dyDescent="0.25">
      <c r="BJ15914" s="1" t="s">
        <v>28901</v>
      </c>
      <c r="BK15914" s="1" t="s">
        <v>28903</v>
      </c>
    </row>
    <row r="15915" spans="62:63" ht="12" customHeight="1" x14ac:dyDescent="0.25">
      <c r="BJ15915" s="1" t="s">
        <v>28901</v>
      </c>
      <c r="BK15915" s="1" t="s">
        <v>28878</v>
      </c>
    </row>
    <row r="15916" spans="62:63" ht="12" customHeight="1" x14ac:dyDescent="0.25">
      <c r="BJ15916" s="1" t="s">
        <v>28904</v>
      </c>
      <c r="BK15916" s="1" t="s">
        <v>28905</v>
      </c>
    </row>
    <row r="15917" spans="62:63" ht="12" customHeight="1" x14ac:dyDescent="0.25">
      <c r="BJ15917" s="1" t="s">
        <v>28904</v>
      </c>
      <c r="BK15917" s="1" t="s">
        <v>28906</v>
      </c>
    </row>
    <row r="15918" spans="62:63" ht="12" customHeight="1" x14ac:dyDescent="0.25">
      <c r="BJ15918" s="1" t="s">
        <v>28904</v>
      </c>
      <c r="BK15918" s="1" t="s">
        <v>28907</v>
      </c>
    </row>
    <row r="15919" spans="62:63" ht="12" customHeight="1" x14ac:dyDescent="0.25">
      <c r="BJ15919" s="1" t="s">
        <v>28904</v>
      </c>
      <c r="BK15919" s="1" t="s">
        <v>28878</v>
      </c>
    </row>
    <row r="15920" spans="62:63" ht="12" customHeight="1" x14ac:dyDescent="0.25">
      <c r="BJ15920" s="1" t="s">
        <v>28908</v>
      </c>
      <c r="BK15920" s="1" t="s">
        <v>28909</v>
      </c>
    </row>
    <row r="15921" spans="62:63" ht="12" customHeight="1" x14ac:dyDescent="0.25">
      <c r="BJ15921" s="1" t="s">
        <v>28908</v>
      </c>
      <c r="BK15921" s="1" t="s">
        <v>28910</v>
      </c>
    </row>
    <row r="15922" spans="62:63" ht="12" customHeight="1" x14ac:dyDescent="0.25">
      <c r="BJ15922" s="1" t="s">
        <v>28908</v>
      </c>
      <c r="BK15922" s="1" t="s">
        <v>28878</v>
      </c>
    </row>
    <row r="15923" spans="62:63" ht="12" customHeight="1" x14ac:dyDescent="0.25">
      <c r="BJ15923" s="1" t="s">
        <v>28911</v>
      </c>
      <c r="BK15923" s="1" t="s">
        <v>28912</v>
      </c>
    </row>
    <row r="15924" spans="62:63" ht="12" customHeight="1" x14ac:dyDescent="0.25">
      <c r="BJ15924" s="1" t="s">
        <v>28911</v>
      </c>
      <c r="BK15924" s="1" t="s">
        <v>28913</v>
      </c>
    </row>
    <row r="15925" spans="62:63" ht="12" customHeight="1" x14ac:dyDescent="0.25">
      <c r="BJ15925" s="1" t="s">
        <v>28911</v>
      </c>
      <c r="BK15925" s="1" t="s">
        <v>28878</v>
      </c>
    </row>
    <row r="15926" spans="62:63" ht="12" customHeight="1" x14ac:dyDescent="0.25">
      <c r="BJ15926" s="1" t="s">
        <v>28914</v>
      </c>
      <c r="BK15926" s="1" t="s">
        <v>28915</v>
      </c>
    </row>
    <row r="15927" spans="62:63" ht="12" customHeight="1" x14ac:dyDescent="0.25">
      <c r="BJ15927" s="1" t="s">
        <v>28914</v>
      </c>
      <c r="BK15927" s="1" t="s">
        <v>28916</v>
      </c>
    </row>
    <row r="15928" spans="62:63" ht="12" customHeight="1" x14ac:dyDescent="0.25">
      <c r="BJ15928" s="1" t="s">
        <v>28914</v>
      </c>
      <c r="BK15928" s="1" t="s">
        <v>28878</v>
      </c>
    </row>
    <row r="15929" spans="62:63" ht="12" customHeight="1" x14ac:dyDescent="0.25">
      <c r="BJ15929" s="1" t="s">
        <v>28917</v>
      </c>
      <c r="BK15929" s="1" t="s">
        <v>28918</v>
      </c>
    </row>
    <row r="15930" spans="62:63" ht="12" customHeight="1" x14ac:dyDescent="0.25">
      <c r="BJ15930" s="1" t="s">
        <v>28917</v>
      </c>
      <c r="BK15930" s="1" t="s">
        <v>28878</v>
      </c>
    </row>
    <row r="15931" spans="62:63" ht="12" customHeight="1" x14ac:dyDescent="0.25">
      <c r="BJ15931" s="1" t="s">
        <v>28919</v>
      </c>
      <c r="BK15931" s="1" t="s">
        <v>28920</v>
      </c>
    </row>
    <row r="15932" spans="62:63" ht="12" customHeight="1" x14ac:dyDescent="0.25">
      <c r="BJ15932" s="1" t="s">
        <v>28921</v>
      </c>
      <c r="BK15932" s="1" t="s">
        <v>28922</v>
      </c>
    </row>
    <row r="15933" spans="62:63" ht="12" customHeight="1" x14ac:dyDescent="0.25">
      <c r="BJ15933" s="1" t="s">
        <v>28921</v>
      </c>
      <c r="BK15933" s="1" t="s">
        <v>28923</v>
      </c>
    </row>
    <row r="15934" spans="62:63" ht="12" customHeight="1" x14ac:dyDescent="0.25">
      <c r="BJ15934" s="1" t="s">
        <v>28924</v>
      </c>
      <c r="BK15934" s="1" t="s">
        <v>28925</v>
      </c>
    </row>
    <row r="15935" spans="62:63" ht="12" customHeight="1" x14ac:dyDescent="0.25">
      <c r="BJ15935" s="1" t="s">
        <v>28926</v>
      </c>
      <c r="BK15935" s="1" t="s">
        <v>28927</v>
      </c>
    </row>
    <row r="15936" spans="62:63" ht="12" customHeight="1" x14ac:dyDescent="0.25">
      <c r="BJ15936" s="1" t="s">
        <v>28928</v>
      </c>
      <c r="BK15936" s="1" t="s">
        <v>28929</v>
      </c>
    </row>
    <row r="15937" spans="62:63" ht="12" customHeight="1" x14ac:dyDescent="0.25">
      <c r="BJ15937" s="1" t="s">
        <v>28928</v>
      </c>
      <c r="BK15937" s="1" t="s">
        <v>28930</v>
      </c>
    </row>
    <row r="15938" spans="62:63" ht="12" customHeight="1" x14ac:dyDescent="0.25">
      <c r="BJ15938" s="1" t="s">
        <v>28931</v>
      </c>
      <c r="BK15938" s="1" t="s">
        <v>28932</v>
      </c>
    </row>
    <row r="15939" spans="62:63" ht="12" customHeight="1" x14ac:dyDescent="0.25">
      <c r="BJ15939" s="1" t="s">
        <v>28931</v>
      </c>
      <c r="BK15939" s="1" t="s">
        <v>28933</v>
      </c>
    </row>
    <row r="15940" spans="62:63" ht="12" customHeight="1" x14ac:dyDescent="0.25">
      <c r="BJ15940" s="1" t="s">
        <v>28934</v>
      </c>
      <c r="BK15940" s="1" t="s">
        <v>28935</v>
      </c>
    </row>
    <row r="15941" spans="62:63" ht="12" customHeight="1" x14ac:dyDescent="0.25">
      <c r="BJ15941" s="1" t="s">
        <v>28936</v>
      </c>
      <c r="BK15941" s="1" t="s">
        <v>28937</v>
      </c>
    </row>
    <row r="15942" spans="62:63" ht="12" customHeight="1" x14ac:dyDescent="0.25">
      <c r="BJ15942" s="1" t="s">
        <v>28938</v>
      </c>
      <c r="BK15942" s="1" t="s">
        <v>28939</v>
      </c>
    </row>
    <row r="15943" spans="62:63" ht="12" customHeight="1" x14ac:dyDescent="0.25">
      <c r="BJ15943" s="1" t="s">
        <v>28938</v>
      </c>
      <c r="BK15943" s="1" t="s">
        <v>28940</v>
      </c>
    </row>
    <row r="15944" spans="62:63" ht="12" customHeight="1" x14ac:dyDescent="0.25">
      <c r="BJ15944" s="1" t="s">
        <v>28941</v>
      </c>
      <c r="BK15944" s="1" t="s">
        <v>28942</v>
      </c>
    </row>
    <row r="15945" spans="62:63" ht="12" customHeight="1" x14ac:dyDescent="0.25">
      <c r="BJ15945" s="1" t="s">
        <v>28943</v>
      </c>
      <c r="BK15945" s="1" t="s">
        <v>28944</v>
      </c>
    </row>
    <row r="15946" spans="62:63" ht="12" customHeight="1" x14ac:dyDescent="0.25">
      <c r="BJ15946" s="1" t="s">
        <v>28945</v>
      </c>
      <c r="BK15946" s="1" t="s">
        <v>28946</v>
      </c>
    </row>
    <row r="15947" spans="62:63" ht="12" customHeight="1" x14ac:dyDescent="0.25">
      <c r="BJ15947" s="1" t="s">
        <v>28947</v>
      </c>
      <c r="BK15947" s="1" t="s">
        <v>28948</v>
      </c>
    </row>
    <row r="15948" spans="62:63" ht="12" customHeight="1" x14ac:dyDescent="0.25">
      <c r="BJ15948" s="1" t="s">
        <v>28947</v>
      </c>
      <c r="BK15948" s="1" t="s">
        <v>28949</v>
      </c>
    </row>
    <row r="15949" spans="62:63" ht="12" customHeight="1" x14ac:dyDescent="0.25">
      <c r="BJ15949" s="1" t="s">
        <v>28950</v>
      </c>
      <c r="BK15949" s="1" t="s">
        <v>28951</v>
      </c>
    </row>
    <row r="15950" spans="62:63" ht="12" customHeight="1" x14ac:dyDescent="0.25">
      <c r="BJ15950" s="1" t="s">
        <v>28952</v>
      </c>
      <c r="BK15950" s="1" t="s">
        <v>28953</v>
      </c>
    </row>
    <row r="15951" spans="62:63" ht="12" customHeight="1" x14ac:dyDescent="0.25">
      <c r="BJ15951" s="1" t="s">
        <v>28954</v>
      </c>
      <c r="BK15951" s="1" t="s">
        <v>28955</v>
      </c>
    </row>
    <row r="15952" spans="62:63" ht="12" customHeight="1" x14ac:dyDescent="0.25">
      <c r="BJ15952" s="1" t="s">
        <v>28956</v>
      </c>
      <c r="BK15952" s="1" t="s">
        <v>28957</v>
      </c>
    </row>
    <row r="15953" spans="62:63" ht="12" customHeight="1" x14ac:dyDescent="0.25">
      <c r="BJ15953" s="1" t="s">
        <v>28958</v>
      </c>
      <c r="BK15953" s="1" t="s">
        <v>28959</v>
      </c>
    </row>
    <row r="15954" spans="62:63" ht="12" customHeight="1" x14ac:dyDescent="0.25">
      <c r="BJ15954" s="1" t="s">
        <v>28960</v>
      </c>
      <c r="BK15954" s="1" t="s">
        <v>28961</v>
      </c>
    </row>
    <row r="15955" spans="62:63" ht="12" customHeight="1" x14ac:dyDescent="0.25">
      <c r="BJ15955" s="1" t="s">
        <v>28960</v>
      </c>
      <c r="BK15955" s="1" t="s">
        <v>28962</v>
      </c>
    </row>
    <row r="15956" spans="62:63" ht="12" customHeight="1" x14ac:dyDescent="0.25">
      <c r="BJ15956" s="1" t="s">
        <v>28963</v>
      </c>
      <c r="BK15956" s="1" t="s">
        <v>28964</v>
      </c>
    </row>
    <row r="15957" spans="62:63" ht="12" customHeight="1" x14ac:dyDescent="0.25">
      <c r="BJ15957" s="1" t="s">
        <v>28965</v>
      </c>
      <c r="BK15957" s="1" t="s">
        <v>28966</v>
      </c>
    </row>
    <row r="15958" spans="62:63" ht="12" customHeight="1" x14ac:dyDescent="0.25">
      <c r="BJ15958" s="1" t="s">
        <v>28967</v>
      </c>
      <c r="BK15958" s="1" t="s">
        <v>28968</v>
      </c>
    </row>
    <row r="15959" spans="62:63" ht="12" customHeight="1" x14ac:dyDescent="0.25">
      <c r="BJ15959" s="1" t="s">
        <v>28969</v>
      </c>
      <c r="BK15959" s="1" t="s">
        <v>28970</v>
      </c>
    </row>
    <row r="15960" spans="62:63" ht="12" customHeight="1" x14ac:dyDescent="0.25">
      <c r="BJ15960" s="1" t="s">
        <v>28971</v>
      </c>
      <c r="BK15960" s="1" t="s">
        <v>28972</v>
      </c>
    </row>
    <row r="15961" spans="62:63" ht="12" customHeight="1" x14ac:dyDescent="0.25">
      <c r="BJ15961" s="1" t="s">
        <v>28973</v>
      </c>
      <c r="BK15961" s="1" t="s">
        <v>28974</v>
      </c>
    </row>
    <row r="15962" spans="62:63" ht="12" customHeight="1" x14ac:dyDescent="0.25">
      <c r="BJ15962" s="1" t="s">
        <v>28975</v>
      </c>
      <c r="BK15962" s="1" t="s">
        <v>28976</v>
      </c>
    </row>
    <row r="15963" spans="62:63" ht="12" customHeight="1" x14ac:dyDescent="0.25">
      <c r="BJ15963" s="1" t="s">
        <v>28977</v>
      </c>
      <c r="BK15963" s="1" t="s">
        <v>28978</v>
      </c>
    </row>
    <row r="15964" spans="62:63" ht="12" customHeight="1" x14ac:dyDescent="0.25">
      <c r="BJ15964" s="1" t="s">
        <v>28977</v>
      </c>
      <c r="BK15964" s="1" t="s">
        <v>28979</v>
      </c>
    </row>
    <row r="15965" spans="62:63" ht="12" customHeight="1" x14ac:dyDescent="0.25">
      <c r="BJ15965" s="1" t="s">
        <v>28977</v>
      </c>
      <c r="BK15965" s="1" t="s">
        <v>28980</v>
      </c>
    </row>
    <row r="15966" spans="62:63" ht="12" customHeight="1" x14ac:dyDescent="0.25">
      <c r="BJ15966" s="1" t="s">
        <v>28981</v>
      </c>
      <c r="BK15966" s="1" t="s">
        <v>28982</v>
      </c>
    </row>
    <row r="15967" spans="62:63" ht="12" customHeight="1" x14ac:dyDescent="0.25">
      <c r="BJ15967" s="1" t="s">
        <v>28981</v>
      </c>
      <c r="BK15967" s="1" t="s">
        <v>28983</v>
      </c>
    </row>
    <row r="15968" spans="62:63" ht="12" customHeight="1" x14ac:dyDescent="0.25">
      <c r="BJ15968" s="1" t="s">
        <v>28981</v>
      </c>
      <c r="BK15968" s="1" t="s">
        <v>28984</v>
      </c>
    </row>
    <row r="15969" spans="62:63" ht="12" customHeight="1" x14ac:dyDescent="0.25">
      <c r="BJ15969" s="1" t="s">
        <v>28981</v>
      </c>
      <c r="BK15969" s="1" t="s">
        <v>28985</v>
      </c>
    </row>
    <row r="15970" spans="62:63" ht="12" customHeight="1" x14ac:dyDescent="0.25">
      <c r="BJ15970" s="1" t="s">
        <v>28986</v>
      </c>
      <c r="BK15970" s="1" t="s">
        <v>28987</v>
      </c>
    </row>
    <row r="15971" spans="62:63" ht="12" customHeight="1" x14ac:dyDescent="0.25">
      <c r="BJ15971" s="1" t="s">
        <v>28986</v>
      </c>
      <c r="BK15971" s="1" t="s">
        <v>28988</v>
      </c>
    </row>
    <row r="15972" spans="62:63" ht="12" customHeight="1" x14ac:dyDescent="0.25">
      <c r="BJ15972" s="1" t="s">
        <v>28986</v>
      </c>
      <c r="BK15972" s="1" t="s">
        <v>28989</v>
      </c>
    </row>
    <row r="15973" spans="62:63" ht="12" customHeight="1" x14ac:dyDescent="0.25">
      <c r="BJ15973" s="1" t="s">
        <v>28990</v>
      </c>
      <c r="BK15973" s="1" t="s">
        <v>28991</v>
      </c>
    </row>
    <row r="15974" spans="62:63" ht="12" customHeight="1" x14ac:dyDescent="0.25">
      <c r="BJ15974" s="1" t="s">
        <v>28990</v>
      </c>
      <c r="BK15974" s="1" t="s">
        <v>28992</v>
      </c>
    </row>
    <row r="15975" spans="62:63" ht="12" customHeight="1" x14ac:dyDescent="0.25">
      <c r="BJ15975" s="1" t="s">
        <v>28990</v>
      </c>
      <c r="BK15975" s="1" t="s">
        <v>28993</v>
      </c>
    </row>
    <row r="15976" spans="62:63" ht="12" customHeight="1" x14ac:dyDescent="0.25">
      <c r="BJ15976" s="1" t="s">
        <v>28994</v>
      </c>
      <c r="BK15976" s="1" t="s">
        <v>28995</v>
      </c>
    </row>
    <row r="15977" spans="62:63" ht="12" customHeight="1" x14ac:dyDescent="0.25">
      <c r="BJ15977" s="1" t="s">
        <v>28994</v>
      </c>
      <c r="BK15977" s="1" t="s">
        <v>28996</v>
      </c>
    </row>
    <row r="15978" spans="62:63" ht="12" customHeight="1" x14ac:dyDescent="0.25">
      <c r="BJ15978" s="1" t="s">
        <v>28994</v>
      </c>
      <c r="BK15978" s="1" t="s">
        <v>28997</v>
      </c>
    </row>
    <row r="15979" spans="62:63" ht="12" customHeight="1" x14ac:dyDescent="0.25">
      <c r="BJ15979" s="1" t="s">
        <v>28998</v>
      </c>
      <c r="BK15979" s="1" t="s">
        <v>28999</v>
      </c>
    </row>
    <row r="15980" spans="62:63" ht="12" customHeight="1" x14ac:dyDescent="0.25">
      <c r="BJ15980" s="1" t="s">
        <v>28998</v>
      </c>
      <c r="BK15980" s="1" t="s">
        <v>29000</v>
      </c>
    </row>
    <row r="15981" spans="62:63" ht="12" customHeight="1" x14ac:dyDescent="0.25">
      <c r="BJ15981" s="1" t="s">
        <v>28998</v>
      </c>
      <c r="BK15981" s="1" t="s">
        <v>29001</v>
      </c>
    </row>
    <row r="15982" spans="62:63" ht="12" customHeight="1" x14ac:dyDescent="0.25">
      <c r="BJ15982" s="1" t="s">
        <v>29002</v>
      </c>
      <c r="BK15982" s="1" t="s">
        <v>28978</v>
      </c>
    </row>
    <row r="15983" spans="62:63" ht="12" customHeight="1" x14ac:dyDescent="0.25">
      <c r="BJ15983" s="1" t="s">
        <v>29003</v>
      </c>
      <c r="BK15983" s="1" t="s">
        <v>29004</v>
      </c>
    </row>
    <row r="15984" spans="62:63" ht="12" customHeight="1" x14ac:dyDescent="0.25">
      <c r="BJ15984" s="1" t="s">
        <v>29005</v>
      </c>
      <c r="BK15984" s="1" t="s">
        <v>29006</v>
      </c>
    </row>
    <row r="15985" spans="62:63" ht="12" customHeight="1" x14ac:dyDescent="0.25">
      <c r="BJ15985" s="1" t="s">
        <v>29005</v>
      </c>
      <c r="BK15985" s="1" t="s">
        <v>29007</v>
      </c>
    </row>
    <row r="15986" spans="62:63" ht="12" customHeight="1" x14ac:dyDescent="0.25">
      <c r="BJ15986" s="1" t="s">
        <v>29008</v>
      </c>
      <c r="BK15986" s="1" t="s">
        <v>29009</v>
      </c>
    </row>
    <row r="15987" spans="62:63" ht="12" customHeight="1" x14ac:dyDescent="0.25">
      <c r="BJ15987" s="1" t="s">
        <v>29010</v>
      </c>
      <c r="BK15987" s="1" t="s">
        <v>29011</v>
      </c>
    </row>
    <row r="15988" spans="62:63" ht="12" customHeight="1" x14ac:dyDescent="0.25">
      <c r="BJ15988" s="1" t="s">
        <v>29012</v>
      </c>
      <c r="BK15988" s="1" t="s">
        <v>29011</v>
      </c>
    </row>
    <row r="15989" spans="62:63" ht="12" customHeight="1" x14ac:dyDescent="0.25">
      <c r="BJ15989" s="1" t="s">
        <v>29013</v>
      </c>
      <c r="BK15989" s="1" t="s">
        <v>29014</v>
      </c>
    </row>
    <row r="15990" spans="62:63" ht="12" customHeight="1" x14ac:dyDescent="0.25">
      <c r="BJ15990" s="1" t="s">
        <v>29015</v>
      </c>
      <c r="BK15990" s="1" t="s">
        <v>29016</v>
      </c>
    </row>
    <row r="15991" spans="62:63" ht="12" customHeight="1" x14ac:dyDescent="0.25">
      <c r="BJ15991" s="1" t="s">
        <v>29017</v>
      </c>
      <c r="BK15991" s="1" t="s">
        <v>29018</v>
      </c>
    </row>
    <row r="15992" spans="62:63" ht="12" customHeight="1" x14ac:dyDescent="0.25">
      <c r="BJ15992" s="1" t="s">
        <v>29019</v>
      </c>
      <c r="BK15992" s="1" t="s">
        <v>29020</v>
      </c>
    </row>
    <row r="15993" spans="62:63" ht="12" customHeight="1" x14ac:dyDescent="0.25">
      <c r="BJ15993" s="1" t="s">
        <v>29021</v>
      </c>
      <c r="BK15993" s="1" t="s">
        <v>29022</v>
      </c>
    </row>
    <row r="15994" spans="62:63" ht="12" customHeight="1" x14ac:dyDescent="0.25">
      <c r="BJ15994" s="1" t="s">
        <v>29023</v>
      </c>
      <c r="BK15994" s="1" t="s">
        <v>29024</v>
      </c>
    </row>
    <row r="15995" spans="62:63" ht="12" customHeight="1" x14ac:dyDescent="0.25">
      <c r="BJ15995" s="1" t="s">
        <v>29025</v>
      </c>
      <c r="BK15995" s="1" t="s">
        <v>29026</v>
      </c>
    </row>
    <row r="15996" spans="62:63" ht="12" customHeight="1" x14ac:dyDescent="0.25">
      <c r="BJ15996" s="1" t="s">
        <v>29027</v>
      </c>
      <c r="BK15996" s="1" t="s">
        <v>29028</v>
      </c>
    </row>
    <row r="15997" spans="62:63" ht="12" customHeight="1" x14ac:dyDescent="0.25">
      <c r="BJ15997" s="1" t="s">
        <v>29029</v>
      </c>
      <c r="BK15997" s="1" t="s">
        <v>29030</v>
      </c>
    </row>
    <row r="15998" spans="62:63" ht="12" customHeight="1" x14ac:dyDescent="0.25">
      <c r="BJ15998" s="1" t="s">
        <v>29031</v>
      </c>
      <c r="BK15998" s="1" t="s">
        <v>29032</v>
      </c>
    </row>
    <row r="15999" spans="62:63" ht="12" customHeight="1" x14ac:dyDescent="0.25">
      <c r="BJ15999" s="1" t="s">
        <v>29033</v>
      </c>
      <c r="BK15999" s="1" t="s">
        <v>29034</v>
      </c>
    </row>
    <row r="16000" spans="62:63" ht="12" customHeight="1" x14ac:dyDescent="0.25">
      <c r="BJ16000" s="1" t="s">
        <v>29035</v>
      </c>
      <c r="BK16000" s="1" t="s">
        <v>29036</v>
      </c>
    </row>
    <row r="16001" spans="62:63" ht="12" customHeight="1" x14ac:dyDescent="0.25">
      <c r="BJ16001" s="1" t="s">
        <v>29037</v>
      </c>
      <c r="BK16001" s="1" t="s">
        <v>29038</v>
      </c>
    </row>
    <row r="16002" spans="62:63" ht="12" customHeight="1" x14ac:dyDescent="0.25">
      <c r="BJ16002" s="1" t="s">
        <v>29039</v>
      </c>
      <c r="BK16002" s="1" t="s">
        <v>29040</v>
      </c>
    </row>
    <row r="16003" spans="62:63" ht="12" customHeight="1" x14ac:dyDescent="0.25">
      <c r="BJ16003" s="1" t="s">
        <v>29039</v>
      </c>
      <c r="BK16003" s="1" t="s">
        <v>29041</v>
      </c>
    </row>
    <row r="16004" spans="62:63" ht="12" customHeight="1" x14ac:dyDescent="0.25">
      <c r="BJ16004" s="1" t="s">
        <v>29042</v>
      </c>
      <c r="BK16004" s="1" t="s">
        <v>29043</v>
      </c>
    </row>
    <row r="16005" spans="62:63" ht="12" customHeight="1" x14ac:dyDescent="0.25">
      <c r="BJ16005" s="1" t="s">
        <v>29044</v>
      </c>
      <c r="BK16005" s="1" t="s">
        <v>29045</v>
      </c>
    </row>
    <row r="16006" spans="62:63" ht="12" customHeight="1" x14ac:dyDescent="0.25">
      <c r="BJ16006" s="1" t="s">
        <v>29046</v>
      </c>
      <c r="BK16006" s="1" t="s">
        <v>29047</v>
      </c>
    </row>
    <row r="16007" spans="62:63" ht="12" customHeight="1" x14ac:dyDescent="0.25">
      <c r="BJ16007" s="1" t="s">
        <v>29048</v>
      </c>
      <c r="BK16007" s="1" t="s">
        <v>29049</v>
      </c>
    </row>
    <row r="16008" spans="62:63" ht="12" customHeight="1" x14ac:dyDescent="0.25">
      <c r="BJ16008" s="1" t="s">
        <v>29050</v>
      </c>
      <c r="BK16008" s="1" t="s">
        <v>29051</v>
      </c>
    </row>
    <row r="16009" spans="62:63" ht="12" customHeight="1" x14ac:dyDescent="0.25">
      <c r="BJ16009" s="1" t="s">
        <v>29052</v>
      </c>
      <c r="BK16009" s="1" t="s">
        <v>29053</v>
      </c>
    </row>
    <row r="16010" spans="62:63" ht="12" customHeight="1" x14ac:dyDescent="0.25">
      <c r="BJ16010" s="1" t="s">
        <v>29054</v>
      </c>
      <c r="BK16010" s="1" t="s">
        <v>29055</v>
      </c>
    </row>
    <row r="16011" spans="62:63" ht="12" customHeight="1" x14ac:dyDescent="0.25">
      <c r="BJ16011" s="1" t="s">
        <v>29056</v>
      </c>
      <c r="BK16011" s="1" t="s">
        <v>29057</v>
      </c>
    </row>
    <row r="16012" spans="62:63" ht="12" customHeight="1" x14ac:dyDescent="0.25">
      <c r="BJ16012" s="1" t="s">
        <v>29058</v>
      </c>
      <c r="BK16012" s="1" t="s">
        <v>29059</v>
      </c>
    </row>
    <row r="16013" spans="62:63" ht="12" customHeight="1" x14ac:dyDescent="0.25">
      <c r="BJ16013" s="1" t="s">
        <v>29060</v>
      </c>
      <c r="BK16013" s="1" t="s">
        <v>29061</v>
      </c>
    </row>
    <row r="16014" spans="62:63" ht="12" customHeight="1" x14ac:dyDescent="0.25">
      <c r="BJ16014" s="1" t="s">
        <v>29062</v>
      </c>
      <c r="BK16014" s="1" t="s">
        <v>29063</v>
      </c>
    </row>
    <row r="16015" spans="62:63" ht="12" customHeight="1" x14ac:dyDescent="0.25">
      <c r="BJ16015" s="1" t="s">
        <v>29062</v>
      </c>
      <c r="BK16015" s="1" t="s">
        <v>29064</v>
      </c>
    </row>
    <row r="16016" spans="62:63" ht="12" customHeight="1" x14ac:dyDescent="0.25">
      <c r="BJ16016" s="1" t="s">
        <v>29065</v>
      </c>
      <c r="BK16016" s="1" t="s">
        <v>29066</v>
      </c>
    </row>
    <row r="16017" spans="62:63" ht="12" customHeight="1" x14ac:dyDescent="0.25">
      <c r="BJ16017" s="1" t="s">
        <v>29065</v>
      </c>
      <c r="BK16017" s="1" t="s">
        <v>29067</v>
      </c>
    </row>
    <row r="16018" spans="62:63" ht="12" customHeight="1" x14ac:dyDescent="0.25">
      <c r="BJ16018" s="1" t="s">
        <v>29068</v>
      </c>
      <c r="BK16018" s="1" t="s">
        <v>29069</v>
      </c>
    </row>
    <row r="16019" spans="62:63" ht="12" customHeight="1" x14ac:dyDescent="0.25">
      <c r="BJ16019" s="1" t="s">
        <v>29068</v>
      </c>
      <c r="BK16019" s="1" t="s">
        <v>29070</v>
      </c>
    </row>
    <row r="16020" spans="62:63" ht="12" customHeight="1" x14ac:dyDescent="0.25">
      <c r="BJ16020" s="1" t="s">
        <v>29071</v>
      </c>
      <c r="BK16020" s="1" t="s">
        <v>29072</v>
      </c>
    </row>
    <row r="16021" spans="62:63" ht="12" customHeight="1" x14ac:dyDescent="0.25">
      <c r="BJ16021" s="1" t="s">
        <v>29071</v>
      </c>
      <c r="BK16021" s="1" t="s">
        <v>29073</v>
      </c>
    </row>
    <row r="16022" spans="62:63" ht="12" customHeight="1" x14ac:dyDescent="0.25">
      <c r="BJ16022" s="1" t="s">
        <v>29071</v>
      </c>
      <c r="BK16022" s="1" t="s">
        <v>29074</v>
      </c>
    </row>
    <row r="16023" spans="62:63" ht="12" customHeight="1" x14ac:dyDescent="0.25">
      <c r="BJ16023" s="1" t="s">
        <v>29075</v>
      </c>
      <c r="BK16023" s="1" t="s">
        <v>29076</v>
      </c>
    </row>
    <row r="16024" spans="62:63" ht="12" customHeight="1" x14ac:dyDescent="0.25">
      <c r="BJ16024" s="1" t="s">
        <v>29075</v>
      </c>
      <c r="BK16024" s="1" t="s">
        <v>29077</v>
      </c>
    </row>
    <row r="16025" spans="62:63" ht="12" customHeight="1" x14ac:dyDescent="0.25">
      <c r="BJ16025" s="1" t="s">
        <v>29078</v>
      </c>
      <c r="BK16025" s="1" t="s">
        <v>29079</v>
      </c>
    </row>
    <row r="16026" spans="62:63" ht="12" customHeight="1" x14ac:dyDescent="0.25">
      <c r="BJ16026" s="1" t="s">
        <v>29078</v>
      </c>
      <c r="BK16026" s="1" t="s">
        <v>29080</v>
      </c>
    </row>
    <row r="16027" spans="62:63" ht="12" customHeight="1" x14ac:dyDescent="0.25">
      <c r="BJ16027" s="1" t="s">
        <v>29078</v>
      </c>
      <c r="BK16027" s="1" t="s">
        <v>29081</v>
      </c>
    </row>
    <row r="16028" spans="62:63" ht="12" customHeight="1" x14ac:dyDescent="0.25">
      <c r="BJ16028" s="1" t="s">
        <v>29082</v>
      </c>
      <c r="BK16028" s="1" t="s">
        <v>29083</v>
      </c>
    </row>
    <row r="16029" spans="62:63" ht="12" customHeight="1" x14ac:dyDescent="0.25">
      <c r="BJ16029" s="1" t="s">
        <v>29082</v>
      </c>
      <c r="BK16029" s="1" t="s">
        <v>29084</v>
      </c>
    </row>
    <row r="16030" spans="62:63" ht="12" customHeight="1" x14ac:dyDescent="0.25">
      <c r="BJ16030" s="1" t="s">
        <v>29085</v>
      </c>
      <c r="BK16030" s="1" t="s">
        <v>29083</v>
      </c>
    </row>
    <row r="16031" spans="62:63" ht="12" customHeight="1" x14ac:dyDescent="0.25">
      <c r="BJ16031" s="1" t="s">
        <v>29086</v>
      </c>
      <c r="BK16031" s="1" t="s">
        <v>29087</v>
      </c>
    </row>
    <row r="16032" spans="62:63" ht="12" customHeight="1" x14ac:dyDescent="0.25">
      <c r="BJ16032" s="1" t="s">
        <v>29086</v>
      </c>
      <c r="BK16032" s="1" t="s">
        <v>29088</v>
      </c>
    </row>
    <row r="16033" spans="62:63" ht="12" customHeight="1" x14ac:dyDescent="0.25">
      <c r="BJ16033" s="1" t="s">
        <v>29086</v>
      </c>
      <c r="BK16033" s="1" t="s">
        <v>29083</v>
      </c>
    </row>
    <row r="16034" spans="62:63" ht="12" customHeight="1" x14ac:dyDescent="0.25">
      <c r="BJ16034" s="1" t="s">
        <v>29089</v>
      </c>
      <c r="BK16034" s="1" t="s">
        <v>29087</v>
      </c>
    </row>
    <row r="16035" spans="62:63" ht="12" customHeight="1" x14ac:dyDescent="0.25">
      <c r="BJ16035" s="1" t="s">
        <v>29089</v>
      </c>
      <c r="BK16035" s="1" t="s">
        <v>29090</v>
      </c>
    </row>
    <row r="16036" spans="62:63" ht="12" customHeight="1" x14ac:dyDescent="0.25">
      <c r="BJ16036" s="1" t="s">
        <v>29089</v>
      </c>
      <c r="BK16036" s="1" t="s">
        <v>29091</v>
      </c>
    </row>
    <row r="16037" spans="62:63" ht="12" customHeight="1" x14ac:dyDescent="0.25">
      <c r="BJ16037" s="1" t="s">
        <v>29089</v>
      </c>
      <c r="BK16037" s="1" t="s">
        <v>29088</v>
      </c>
    </row>
    <row r="16038" spans="62:63" ht="12" customHeight="1" x14ac:dyDescent="0.25">
      <c r="BJ16038" s="1" t="s">
        <v>29089</v>
      </c>
      <c r="BK16038" s="1" t="s">
        <v>29083</v>
      </c>
    </row>
    <row r="16039" spans="62:63" ht="12" customHeight="1" x14ac:dyDescent="0.25">
      <c r="BJ16039" s="1" t="s">
        <v>29092</v>
      </c>
      <c r="BK16039" s="1" t="s">
        <v>29093</v>
      </c>
    </row>
    <row r="16040" spans="62:63" ht="12" customHeight="1" x14ac:dyDescent="0.25">
      <c r="BJ16040" s="1" t="s">
        <v>29092</v>
      </c>
      <c r="BK16040" s="1" t="s">
        <v>29094</v>
      </c>
    </row>
    <row r="16041" spans="62:63" ht="12" customHeight="1" x14ac:dyDescent="0.25">
      <c r="BJ16041" s="1" t="s">
        <v>29092</v>
      </c>
      <c r="BK16041" s="1" t="s">
        <v>29083</v>
      </c>
    </row>
    <row r="16042" spans="62:63" ht="12" customHeight="1" x14ac:dyDescent="0.25">
      <c r="BJ16042" s="1" t="s">
        <v>29095</v>
      </c>
      <c r="BK16042" s="1" t="s">
        <v>29096</v>
      </c>
    </row>
    <row r="16043" spans="62:63" ht="12" customHeight="1" x14ac:dyDescent="0.25">
      <c r="BJ16043" s="1" t="s">
        <v>29095</v>
      </c>
      <c r="BK16043" s="1" t="s">
        <v>29097</v>
      </c>
    </row>
    <row r="16044" spans="62:63" ht="12" customHeight="1" x14ac:dyDescent="0.25">
      <c r="BJ16044" s="1" t="s">
        <v>29095</v>
      </c>
      <c r="BK16044" s="1" t="s">
        <v>29083</v>
      </c>
    </row>
    <row r="16045" spans="62:63" ht="12" customHeight="1" x14ac:dyDescent="0.25">
      <c r="BJ16045" s="1" t="s">
        <v>29098</v>
      </c>
      <c r="BK16045" s="1" t="s">
        <v>29099</v>
      </c>
    </row>
    <row r="16046" spans="62:63" ht="12" customHeight="1" x14ac:dyDescent="0.25">
      <c r="BJ16046" s="1" t="s">
        <v>29098</v>
      </c>
      <c r="BK16046" s="1" t="s">
        <v>29100</v>
      </c>
    </row>
    <row r="16047" spans="62:63" ht="12" customHeight="1" x14ac:dyDescent="0.25">
      <c r="BJ16047" s="1" t="s">
        <v>29098</v>
      </c>
      <c r="BK16047" s="1" t="s">
        <v>29083</v>
      </c>
    </row>
    <row r="16048" spans="62:63" ht="12" customHeight="1" x14ac:dyDescent="0.25">
      <c r="BJ16048" s="1" t="s">
        <v>29101</v>
      </c>
      <c r="BK16048" s="1" t="s">
        <v>29102</v>
      </c>
    </row>
    <row r="16049" spans="62:63" ht="12" customHeight="1" x14ac:dyDescent="0.25">
      <c r="BJ16049" s="1" t="s">
        <v>29101</v>
      </c>
      <c r="BK16049" s="1" t="s">
        <v>29103</v>
      </c>
    </row>
    <row r="16050" spans="62:63" ht="12" customHeight="1" x14ac:dyDescent="0.25">
      <c r="BJ16050" s="1" t="s">
        <v>29101</v>
      </c>
      <c r="BK16050" s="1" t="s">
        <v>29083</v>
      </c>
    </row>
    <row r="16051" spans="62:63" ht="12" customHeight="1" x14ac:dyDescent="0.25">
      <c r="BJ16051" s="1" t="s">
        <v>29104</v>
      </c>
      <c r="BK16051" s="1" t="s">
        <v>29105</v>
      </c>
    </row>
    <row r="16052" spans="62:63" ht="12" customHeight="1" x14ac:dyDescent="0.25">
      <c r="BJ16052" s="1" t="s">
        <v>29104</v>
      </c>
      <c r="BK16052" s="1" t="s">
        <v>29106</v>
      </c>
    </row>
    <row r="16053" spans="62:63" ht="12" customHeight="1" x14ac:dyDescent="0.25">
      <c r="BJ16053" s="1" t="s">
        <v>29104</v>
      </c>
      <c r="BK16053" s="1" t="s">
        <v>29083</v>
      </c>
    </row>
    <row r="16054" spans="62:63" ht="12" customHeight="1" x14ac:dyDescent="0.25">
      <c r="BJ16054" s="1" t="s">
        <v>29107</v>
      </c>
      <c r="BK16054" s="1" t="s">
        <v>29108</v>
      </c>
    </row>
    <row r="16055" spans="62:63" ht="12" customHeight="1" x14ac:dyDescent="0.25">
      <c r="BJ16055" s="1" t="s">
        <v>29107</v>
      </c>
      <c r="BK16055" s="1" t="s">
        <v>29083</v>
      </c>
    </row>
    <row r="16056" spans="62:63" ht="12" customHeight="1" x14ac:dyDescent="0.25">
      <c r="BJ16056" s="1" t="s">
        <v>29109</v>
      </c>
      <c r="BK16056" s="1" t="s">
        <v>29110</v>
      </c>
    </row>
    <row r="16057" spans="62:63" ht="12" customHeight="1" x14ac:dyDescent="0.25">
      <c r="BJ16057" s="1" t="s">
        <v>29109</v>
      </c>
      <c r="BK16057" s="1" t="s">
        <v>29111</v>
      </c>
    </row>
    <row r="16058" spans="62:63" ht="12" customHeight="1" x14ac:dyDescent="0.25">
      <c r="BJ16058" s="1" t="s">
        <v>29109</v>
      </c>
      <c r="BK16058" s="1" t="s">
        <v>29083</v>
      </c>
    </row>
    <row r="16059" spans="62:63" ht="12" customHeight="1" x14ac:dyDescent="0.25">
      <c r="BJ16059" s="1" t="s">
        <v>29112</v>
      </c>
      <c r="BK16059" s="1" t="s">
        <v>29113</v>
      </c>
    </row>
    <row r="16060" spans="62:63" ht="12" customHeight="1" x14ac:dyDescent="0.25">
      <c r="BJ16060" s="1" t="s">
        <v>29112</v>
      </c>
      <c r="BK16060" s="1" t="s">
        <v>29114</v>
      </c>
    </row>
    <row r="16061" spans="62:63" ht="12" customHeight="1" x14ac:dyDescent="0.25">
      <c r="BJ16061" s="1" t="s">
        <v>29112</v>
      </c>
      <c r="BK16061" s="1" t="s">
        <v>29083</v>
      </c>
    </row>
    <row r="16062" spans="62:63" ht="12" customHeight="1" x14ac:dyDescent="0.25">
      <c r="BJ16062" s="1" t="s">
        <v>29115</v>
      </c>
      <c r="BK16062" s="1" t="s">
        <v>29116</v>
      </c>
    </row>
    <row r="16063" spans="62:63" ht="12" customHeight="1" x14ac:dyDescent="0.25">
      <c r="BJ16063" s="1" t="s">
        <v>29115</v>
      </c>
      <c r="BK16063" s="1" t="s">
        <v>29117</v>
      </c>
    </row>
    <row r="16064" spans="62:63" ht="12" customHeight="1" x14ac:dyDescent="0.25">
      <c r="BJ16064" s="1" t="s">
        <v>29115</v>
      </c>
      <c r="BK16064" s="1" t="s">
        <v>29083</v>
      </c>
    </row>
    <row r="16065" spans="62:63" ht="12" customHeight="1" x14ac:dyDescent="0.25">
      <c r="BJ16065" s="1" t="s">
        <v>29118</v>
      </c>
      <c r="BK16065" s="1" t="s">
        <v>29119</v>
      </c>
    </row>
    <row r="16066" spans="62:63" ht="12" customHeight="1" x14ac:dyDescent="0.25">
      <c r="BJ16066" s="1" t="s">
        <v>29118</v>
      </c>
      <c r="BK16066" s="1" t="s">
        <v>29083</v>
      </c>
    </row>
    <row r="16067" spans="62:63" ht="12" customHeight="1" x14ac:dyDescent="0.25">
      <c r="BJ16067" s="1" t="s">
        <v>29120</v>
      </c>
      <c r="BK16067" s="1" t="s">
        <v>29116</v>
      </c>
    </row>
    <row r="16068" spans="62:63" ht="12" customHeight="1" x14ac:dyDescent="0.25">
      <c r="BJ16068" s="1" t="s">
        <v>29120</v>
      </c>
      <c r="BK16068" s="1" t="s">
        <v>29121</v>
      </c>
    </row>
    <row r="16069" spans="62:63" ht="12" customHeight="1" x14ac:dyDescent="0.25">
      <c r="BJ16069" s="1" t="s">
        <v>29120</v>
      </c>
      <c r="BK16069" s="1" t="s">
        <v>29122</v>
      </c>
    </row>
    <row r="16070" spans="62:63" ht="12" customHeight="1" x14ac:dyDescent="0.25">
      <c r="BJ16070" s="1" t="s">
        <v>29120</v>
      </c>
      <c r="BK16070" s="1" t="s">
        <v>29083</v>
      </c>
    </row>
    <row r="16071" spans="62:63" ht="12" customHeight="1" x14ac:dyDescent="0.25">
      <c r="BJ16071" s="1" t="s">
        <v>29123</v>
      </c>
      <c r="BK16071" s="1" t="s">
        <v>29124</v>
      </c>
    </row>
    <row r="16072" spans="62:63" ht="12" customHeight="1" x14ac:dyDescent="0.25">
      <c r="BJ16072" s="1" t="s">
        <v>29123</v>
      </c>
      <c r="BK16072" s="1" t="s">
        <v>29083</v>
      </c>
    </row>
    <row r="16073" spans="62:63" ht="12" customHeight="1" x14ac:dyDescent="0.25">
      <c r="BJ16073" s="1" t="s">
        <v>29125</v>
      </c>
      <c r="BK16073" s="1" t="s">
        <v>29126</v>
      </c>
    </row>
    <row r="16074" spans="62:63" ht="12" customHeight="1" x14ac:dyDescent="0.25">
      <c r="BJ16074" s="1" t="s">
        <v>29125</v>
      </c>
      <c r="BK16074" s="1" t="s">
        <v>29083</v>
      </c>
    </row>
    <row r="16075" spans="62:63" ht="12" customHeight="1" x14ac:dyDescent="0.25">
      <c r="BJ16075" s="1" t="s">
        <v>29127</v>
      </c>
      <c r="BK16075" s="1" t="s">
        <v>29128</v>
      </c>
    </row>
    <row r="16076" spans="62:63" ht="12" customHeight="1" x14ac:dyDescent="0.25">
      <c r="BJ16076" s="1" t="s">
        <v>29127</v>
      </c>
      <c r="BK16076" s="1" t="s">
        <v>29129</v>
      </c>
    </row>
    <row r="16077" spans="62:63" ht="12" customHeight="1" x14ac:dyDescent="0.25">
      <c r="BJ16077" s="1" t="s">
        <v>29127</v>
      </c>
      <c r="BK16077" s="1" t="s">
        <v>29083</v>
      </c>
    </row>
    <row r="16078" spans="62:63" ht="12" customHeight="1" x14ac:dyDescent="0.25">
      <c r="BJ16078" s="1" t="s">
        <v>29130</v>
      </c>
      <c r="BK16078" s="1" t="s">
        <v>29131</v>
      </c>
    </row>
    <row r="16079" spans="62:63" ht="12" customHeight="1" x14ac:dyDescent="0.25">
      <c r="BJ16079" s="1" t="s">
        <v>29130</v>
      </c>
      <c r="BK16079" s="1" t="s">
        <v>29083</v>
      </c>
    </row>
    <row r="16080" spans="62:63" ht="12" customHeight="1" x14ac:dyDescent="0.25">
      <c r="BJ16080" s="1" t="s">
        <v>29132</v>
      </c>
      <c r="BK16080" s="1" t="s">
        <v>29133</v>
      </c>
    </row>
    <row r="16081" spans="62:63" ht="12" customHeight="1" x14ac:dyDescent="0.25">
      <c r="BJ16081" s="1" t="s">
        <v>29132</v>
      </c>
      <c r="BK16081" s="1" t="s">
        <v>29083</v>
      </c>
    </row>
    <row r="16082" spans="62:63" ht="12" customHeight="1" x14ac:dyDescent="0.25">
      <c r="BJ16082" s="1" t="s">
        <v>29134</v>
      </c>
      <c r="BK16082" s="1" t="s">
        <v>29135</v>
      </c>
    </row>
    <row r="16083" spans="62:63" ht="12" customHeight="1" x14ac:dyDescent="0.25">
      <c r="BJ16083" s="1" t="s">
        <v>29134</v>
      </c>
      <c r="BK16083" s="1" t="s">
        <v>29136</v>
      </c>
    </row>
    <row r="16084" spans="62:63" ht="12" customHeight="1" x14ac:dyDescent="0.25">
      <c r="BJ16084" s="1" t="s">
        <v>29134</v>
      </c>
      <c r="BK16084" s="1" t="s">
        <v>29083</v>
      </c>
    </row>
    <row r="16085" spans="62:63" ht="12" customHeight="1" x14ac:dyDescent="0.25">
      <c r="BJ16085" s="1" t="s">
        <v>29137</v>
      </c>
      <c r="BK16085" s="1" t="s">
        <v>29138</v>
      </c>
    </row>
    <row r="16086" spans="62:63" ht="12" customHeight="1" x14ac:dyDescent="0.25">
      <c r="BJ16086" s="1" t="s">
        <v>29137</v>
      </c>
      <c r="BK16086" s="1" t="s">
        <v>29139</v>
      </c>
    </row>
    <row r="16087" spans="62:63" ht="12" customHeight="1" x14ac:dyDescent="0.25">
      <c r="BJ16087" s="1" t="s">
        <v>29137</v>
      </c>
      <c r="BK16087" s="1" t="s">
        <v>29083</v>
      </c>
    </row>
    <row r="16088" spans="62:63" ht="12" customHeight="1" x14ac:dyDescent="0.25">
      <c r="BJ16088" s="1" t="s">
        <v>29140</v>
      </c>
      <c r="BK16088" s="1" t="s">
        <v>29141</v>
      </c>
    </row>
    <row r="16089" spans="62:63" ht="12" customHeight="1" x14ac:dyDescent="0.25">
      <c r="BJ16089" s="1" t="s">
        <v>29140</v>
      </c>
      <c r="BK16089" s="1" t="s">
        <v>29142</v>
      </c>
    </row>
    <row r="16090" spans="62:63" ht="12" customHeight="1" x14ac:dyDescent="0.25">
      <c r="BJ16090" s="1" t="s">
        <v>29140</v>
      </c>
      <c r="BK16090" s="1" t="s">
        <v>29143</v>
      </c>
    </row>
    <row r="16091" spans="62:63" ht="12" customHeight="1" x14ac:dyDescent="0.25">
      <c r="BJ16091" s="1" t="s">
        <v>29140</v>
      </c>
      <c r="BK16091" s="1" t="s">
        <v>29083</v>
      </c>
    </row>
    <row r="16092" spans="62:63" ht="12" customHeight="1" x14ac:dyDescent="0.25">
      <c r="BJ16092" s="1" t="s">
        <v>29144</v>
      </c>
      <c r="BK16092" s="1" t="s">
        <v>29145</v>
      </c>
    </row>
    <row r="16093" spans="62:63" ht="12" customHeight="1" x14ac:dyDescent="0.25">
      <c r="BJ16093" s="1" t="s">
        <v>29144</v>
      </c>
      <c r="BK16093" s="1" t="s">
        <v>29146</v>
      </c>
    </row>
    <row r="16094" spans="62:63" ht="12" customHeight="1" x14ac:dyDescent="0.25">
      <c r="BJ16094" s="1" t="s">
        <v>29144</v>
      </c>
      <c r="BK16094" s="1" t="s">
        <v>29083</v>
      </c>
    </row>
    <row r="16095" spans="62:63" ht="12" customHeight="1" x14ac:dyDescent="0.25">
      <c r="BJ16095" s="1" t="s">
        <v>29147</v>
      </c>
      <c r="BK16095" s="1" t="s">
        <v>29148</v>
      </c>
    </row>
    <row r="16096" spans="62:63" ht="12" customHeight="1" x14ac:dyDescent="0.25">
      <c r="BJ16096" s="1" t="s">
        <v>29147</v>
      </c>
      <c r="BK16096" s="1" t="s">
        <v>29149</v>
      </c>
    </row>
    <row r="16097" spans="62:63" ht="12" customHeight="1" x14ac:dyDescent="0.25">
      <c r="BJ16097" s="1" t="s">
        <v>29147</v>
      </c>
      <c r="BK16097" s="1" t="s">
        <v>29150</v>
      </c>
    </row>
    <row r="16098" spans="62:63" ht="12" customHeight="1" x14ac:dyDescent="0.25">
      <c r="BJ16098" s="1" t="s">
        <v>29147</v>
      </c>
      <c r="BK16098" s="1" t="s">
        <v>29083</v>
      </c>
    </row>
    <row r="16099" spans="62:63" ht="12" customHeight="1" x14ac:dyDescent="0.25">
      <c r="BJ16099" s="1" t="s">
        <v>29151</v>
      </c>
      <c r="BK16099" s="1" t="s">
        <v>29152</v>
      </c>
    </row>
    <row r="16100" spans="62:63" ht="12" customHeight="1" x14ac:dyDescent="0.25">
      <c r="BJ16100" s="1" t="s">
        <v>29151</v>
      </c>
      <c r="BK16100" s="1" t="s">
        <v>29083</v>
      </c>
    </row>
    <row r="16101" spans="62:63" ht="12" customHeight="1" x14ac:dyDescent="0.25">
      <c r="BJ16101" s="1" t="s">
        <v>29153</v>
      </c>
      <c r="BK16101" s="1" t="s">
        <v>29154</v>
      </c>
    </row>
    <row r="16102" spans="62:63" ht="12" customHeight="1" x14ac:dyDescent="0.25">
      <c r="BJ16102" s="1" t="s">
        <v>29153</v>
      </c>
      <c r="BK16102" s="1" t="s">
        <v>29083</v>
      </c>
    </row>
    <row r="16103" spans="62:63" ht="12" customHeight="1" x14ac:dyDescent="0.25">
      <c r="BJ16103" s="1" t="s">
        <v>29155</v>
      </c>
      <c r="BK16103" s="1" t="s">
        <v>29156</v>
      </c>
    </row>
    <row r="16104" spans="62:63" ht="12" customHeight="1" x14ac:dyDescent="0.25">
      <c r="BJ16104" s="1" t="s">
        <v>29155</v>
      </c>
      <c r="BK16104" s="1" t="s">
        <v>29083</v>
      </c>
    </row>
    <row r="16105" spans="62:63" ht="12" customHeight="1" x14ac:dyDescent="0.25">
      <c r="BJ16105" s="1" t="s">
        <v>29157</v>
      </c>
      <c r="BK16105" s="1" t="s">
        <v>29158</v>
      </c>
    </row>
    <row r="16106" spans="62:63" ht="12" customHeight="1" x14ac:dyDescent="0.25">
      <c r="BJ16106" s="1" t="s">
        <v>29157</v>
      </c>
      <c r="BK16106" s="1" t="s">
        <v>29083</v>
      </c>
    </row>
    <row r="16107" spans="62:63" ht="12" customHeight="1" x14ac:dyDescent="0.25">
      <c r="BJ16107" s="1" t="s">
        <v>29159</v>
      </c>
      <c r="BK16107" s="1" t="s">
        <v>29160</v>
      </c>
    </row>
    <row r="16108" spans="62:63" ht="12" customHeight="1" x14ac:dyDescent="0.25">
      <c r="BJ16108" s="1" t="s">
        <v>29159</v>
      </c>
      <c r="BK16108" s="1" t="s">
        <v>29161</v>
      </c>
    </row>
    <row r="16109" spans="62:63" ht="12" customHeight="1" x14ac:dyDescent="0.25">
      <c r="BJ16109" s="1" t="s">
        <v>29159</v>
      </c>
      <c r="BK16109" s="1" t="s">
        <v>29083</v>
      </c>
    </row>
    <row r="16110" spans="62:63" ht="12" customHeight="1" x14ac:dyDescent="0.25">
      <c r="BJ16110" s="1" t="s">
        <v>29162</v>
      </c>
      <c r="BK16110" s="1" t="s">
        <v>29163</v>
      </c>
    </row>
    <row r="16111" spans="62:63" ht="12" customHeight="1" x14ac:dyDescent="0.25">
      <c r="BJ16111" s="1" t="s">
        <v>29162</v>
      </c>
      <c r="BK16111" s="1" t="s">
        <v>29164</v>
      </c>
    </row>
    <row r="16112" spans="62:63" ht="12" customHeight="1" x14ac:dyDescent="0.25">
      <c r="BJ16112" s="1" t="s">
        <v>29162</v>
      </c>
      <c r="BK16112" s="1" t="s">
        <v>29083</v>
      </c>
    </row>
    <row r="16113" spans="62:63" ht="12" customHeight="1" x14ac:dyDescent="0.25">
      <c r="BJ16113" s="1" t="s">
        <v>29165</v>
      </c>
      <c r="BK16113" s="1" t="s">
        <v>29166</v>
      </c>
    </row>
    <row r="16114" spans="62:63" ht="12" customHeight="1" x14ac:dyDescent="0.25">
      <c r="BJ16114" s="1" t="s">
        <v>29165</v>
      </c>
      <c r="BK16114" s="1" t="s">
        <v>29083</v>
      </c>
    </row>
    <row r="16115" spans="62:63" ht="12" customHeight="1" x14ac:dyDescent="0.25">
      <c r="BJ16115" s="1" t="s">
        <v>29167</v>
      </c>
      <c r="BK16115" s="1" t="s">
        <v>29168</v>
      </c>
    </row>
    <row r="16116" spans="62:63" ht="12" customHeight="1" x14ac:dyDescent="0.25">
      <c r="BJ16116" s="1" t="s">
        <v>29167</v>
      </c>
      <c r="BK16116" s="1" t="s">
        <v>29169</v>
      </c>
    </row>
    <row r="16117" spans="62:63" ht="12" customHeight="1" x14ac:dyDescent="0.25">
      <c r="BJ16117" s="1" t="s">
        <v>29167</v>
      </c>
      <c r="BK16117" s="1" t="s">
        <v>29083</v>
      </c>
    </row>
    <row r="16118" spans="62:63" ht="12" customHeight="1" x14ac:dyDescent="0.25">
      <c r="BJ16118" s="1" t="s">
        <v>29170</v>
      </c>
      <c r="BK16118" s="1" t="s">
        <v>29171</v>
      </c>
    </row>
    <row r="16119" spans="62:63" ht="12" customHeight="1" x14ac:dyDescent="0.25">
      <c r="BJ16119" s="1" t="s">
        <v>29170</v>
      </c>
      <c r="BK16119" s="1" t="s">
        <v>29083</v>
      </c>
    </row>
    <row r="16120" spans="62:63" ht="12" customHeight="1" x14ac:dyDescent="0.25">
      <c r="BJ16120" s="1" t="s">
        <v>29172</v>
      </c>
      <c r="BK16120" s="1" t="s">
        <v>29173</v>
      </c>
    </row>
    <row r="16121" spans="62:63" ht="12" customHeight="1" x14ac:dyDescent="0.25">
      <c r="BJ16121" s="1" t="s">
        <v>29172</v>
      </c>
      <c r="BK16121" s="1" t="s">
        <v>29174</v>
      </c>
    </row>
    <row r="16122" spans="62:63" ht="12" customHeight="1" x14ac:dyDescent="0.25">
      <c r="BJ16122" s="1" t="s">
        <v>29172</v>
      </c>
      <c r="BK16122" s="1" t="s">
        <v>29083</v>
      </c>
    </row>
    <row r="16123" spans="62:63" ht="12" customHeight="1" x14ac:dyDescent="0.25">
      <c r="BJ16123" s="1" t="s">
        <v>29175</v>
      </c>
      <c r="BK16123" s="1" t="s">
        <v>29176</v>
      </c>
    </row>
    <row r="16124" spans="62:63" ht="12" customHeight="1" x14ac:dyDescent="0.25">
      <c r="BJ16124" s="1" t="s">
        <v>29175</v>
      </c>
      <c r="BK16124" s="1" t="s">
        <v>29083</v>
      </c>
    </row>
    <row r="16125" spans="62:63" ht="12" customHeight="1" x14ac:dyDescent="0.25">
      <c r="BJ16125" s="1" t="s">
        <v>29177</v>
      </c>
      <c r="BK16125" s="1" t="s">
        <v>29178</v>
      </c>
    </row>
    <row r="16126" spans="62:63" ht="12" customHeight="1" x14ac:dyDescent="0.25">
      <c r="BJ16126" s="1" t="s">
        <v>29177</v>
      </c>
      <c r="BK16126" s="1" t="s">
        <v>29083</v>
      </c>
    </row>
    <row r="16127" spans="62:63" ht="12" customHeight="1" x14ac:dyDescent="0.25">
      <c r="BJ16127" s="1" t="s">
        <v>29179</v>
      </c>
      <c r="BK16127" s="1" t="s">
        <v>29180</v>
      </c>
    </row>
    <row r="16128" spans="62:63" ht="12" customHeight="1" x14ac:dyDescent="0.25">
      <c r="BJ16128" s="1" t="s">
        <v>29179</v>
      </c>
      <c r="BK16128" s="1" t="s">
        <v>29083</v>
      </c>
    </row>
    <row r="16129" spans="62:63" ht="12" customHeight="1" x14ac:dyDescent="0.25">
      <c r="BJ16129" s="1" t="s">
        <v>29181</v>
      </c>
      <c r="BK16129" s="1" t="s">
        <v>29182</v>
      </c>
    </row>
    <row r="16130" spans="62:63" ht="12" customHeight="1" x14ac:dyDescent="0.25">
      <c r="BJ16130" s="1" t="s">
        <v>29181</v>
      </c>
      <c r="BK16130" s="1" t="s">
        <v>29083</v>
      </c>
    </row>
    <row r="16131" spans="62:63" ht="12" customHeight="1" x14ac:dyDescent="0.25">
      <c r="BJ16131" s="1" t="s">
        <v>29183</v>
      </c>
      <c r="BK16131" s="1" t="s">
        <v>29184</v>
      </c>
    </row>
    <row r="16132" spans="62:63" ht="12" customHeight="1" x14ac:dyDescent="0.25">
      <c r="BJ16132" s="1" t="s">
        <v>29183</v>
      </c>
      <c r="BK16132" s="1" t="s">
        <v>29083</v>
      </c>
    </row>
    <row r="16133" spans="62:63" ht="12" customHeight="1" x14ac:dyDescent="0.25">
      <c r="BJ16133" s="1" t="s">
        <v>29185</v>
      </c>
      <c r="BK16133" s="1" t="s">
        <v>29186</v>
      </c>
    </row>
    <row r="16134" spans="62:63" ht="12" customHeight="1" x14ac:dyDescent="0.25">
      <c r="BJ16134" s="1" t="s">
        <v>29185</v>
      </c>
      <c r="BK16134" s="1" t="s">
        <v>29083</v>
      </c>
    </row>
    <row r="16135" spans="62:63" ht="12" customHeight="1" x14ac:dyDescent="0.25">
      <c r="BJ16135" s="1" t="s">
        <v>29187</v>
      </c>
      <c r="BK16135" s="1" t="s">
        <v>29188</v>
      </c>
    </row>
    <row r="16136" spans="62:63" ht="12" customHeight="1" x14ac:dyDescent="0.25">
      <c r="BJ16136" s="1" t="s">
        <v>29187</v>
      </c>
      <c r="BK16136" s="1" t="s">
        <v>29189</v>
      </c>
    </row>
    <row r="16137" spans="62:63" ht="12" customHeight="1" x14ac:dyDescent="0.25">
      <c r="BJ16137" s="1" t="s">
        <v>29187</v>
      </c>
      <c r="BK16137" s="1" t="s">
        <v>29190</v>
      </c>
    </row>
    <row r="16138" spans="62:63" ht="12" customHeight="1" x14ac:dyDescent="0.25">
      <c r="BJ16138" s="1" t="s">
        <v>29187</v>
      </c>
      <c r="BK16138" s="1" t="s">
        <v>29083</v>
      </c>
    </row>
    <row r="16139" spans="62:63" ht="12" customHeight="1" x14ac:dyDescent="0.25">
      <c r="BJ16139" s="1" t="s">
        <v>29191</v>
      </c>
      <c r="BK16139" s="1" t="s">
        <v>29192</v>
      </c>
    </row>
    <row r="16140" spans="62:63" ht="12" customHeight="1" x14ac:dyDescent="0.25">
      <c r="BJ16140" s="1" t="s">
        <v>29191</v>
      </c>
      <c r="BK16140" s="1" t="s">
        <v>29083</v>
      </c>
    </row>
    <row r="16141" spans="62:63" ht="12" customHeight="1" x14ac:dyDescent="0.25">
      <c r="BJ16141" s="1" t="s">
        <v>29193</v>
      </c>
      <c r="BK16141" s="1" t="s">
        <v>29194</v>
      </c>
    </row>
    <row r="16142" spans="62:63" ht="12" customHeight="1" x14ac:dyDescent="0.25">
      <c r="BJ16142" s="1" t="s">
        <v>29193</v>
      </c>
      <c r="BK16142" s="1" t="s">
        <v>29083</v>
      </c>
    </row>
    <row r="16143" spans="62:63" ht="12" customHeight="1" x14ac:dyDescent="0.25">
      <c r="BJ16143" s="1" t="s">
        <v>29195</v>
      </c>
      <c r="BK16143" s="1" t="s">
        <v>29196</v>
      </c>
    </row>
    <row r="16144" spans="62:63" ht="12" customHeight="1" x14ac:dyDescent="0.25">
      <c r="BJ16144" s="1" t="s">
        <v>29195</v>
      </c>
      <c r="BK16144" s="1" t="s">
        <v>29197</v>
      </c>
    </row>
    <row r="16145" spans="62:63" ht="12" customHeight="1" x14ac:dyDescent="0.25">
      <c r="BJ16145" s="1" t="s">
        <v>29195</v>
      </c>
      <c r="BK16145" s="1" t="s">
        <v>29198</v>
      </c>
    </row>
    <row r="16146" spans="62:63" ht="12" customHeight="1" x14ac:dyDescent="0.25">
      <c r="BJ16146" s="1" t="s">
        <v>29195</v>
      </c>
      <c r="BK16146" s="1" t="s">
        <v>29083</v>
      </c>
    </row>
    <row r="16147" spans="62:63" ht="12" customHeight="1" x14ac:dyDescent="0.25">
      <c r="BJ16147" s="1" t="s">
        <v>29199</v>
      </c>
      <c r="BK16147" s="1" t="s">
        <v>29200</v>
      </c>
    </row>
    <row r="16148" spans="62:63" ht="12" customHeight="1" x14ac:dyDescent="0.25">
      <c r="BJ16148" s="1" t="s">
        <v>29199</v>
      </c>
      <c r="BK16148" s="1" t="s">
        <v>29083</v>
      </c>
    </row>
    <row r="16149" spans="62:63" ht="12" customHeight="1" x14ac:dyDescent="0.25">
      <c r="BJ16149" s="1" t="s">
        <v>29201</v>
      </c>
      <c r="BK16149" s="1" t="s">
        <v>29202</v>
      </c>
    </row>
    <row r="16150" spans="62:63" ht="12" customHeight="1" x14ac:dyDescent="0.25">
      <c r="BJ16150" s="1" t="s">
        <v>29201</v>
      </c>
      <c r="BK16150" s="1" t="s">
        <v>29083</v>
      </c>
    </row>
    <row r="16151" spans="62:63" ht="12" customHeight="1" x14ac:dyDescent="0.25">
      <c r="BJ16151" s="1" t="s">
        <v>29203</v>
      </c>
      <c r="BK16151" s="1" t="s">
        <v>29117</v>
      </c>
    </row>
    <row r="16152" spans="62:63" ht="12" customHeight="1" x14ac:dyDescent="0.25">
      <c r="BJ16152" s="1" t="s">
        <v>29204</v>
      </c>
      <c r="BK16152" s="1" t="s">
        <v>29205</v>
      </c>
    </row>
    <row r="16153" spans="62:63" ht="12" customHeight="1" x14ac:dyDescent="0.25">
      <c r="BJ16153" s="1" t="s">
        <v>29206</v>
      </c>
      <c r="BK16153" s="1" t="s">
        <v>29207</v>
      </c>
    </row>
    <row r="16154" spans="62:63" ht="12" customHeight="1" x14ac:dyDescent="0.25">
      <c r="BJ16154" s="1" t="s">
        <v>29206</v>
      </c>
      <c r="BK16154" s="1" t="s">
        <v>29208</v>
      </c>
    </row>
    <row r="16155" spans="62:63" ht="12" customHeight="1" x14ac:dyDescent="0.25">
      <c r="BJ16155" s="1" t="s">
        <v>29209</v>
      </c>
      <c r="BK16155" s="1" t="s">
        <v>29210</v>
      </c>
    </row>
    <row r="16156" spans="62:63" ht="12" customHeight="1" x14ac:dyDescent="0.25">
      <c r="BJ16156" s="1" t="s">
        <v>29209</v>
      </c>
      <c r="BK16156" s="1" t="s">
        <v>29211</v>
      </c>
    </row>
    <row r="16157" spans="62:63" ht="12" customHeight="1" x14ac:dyDescent="0.25">
      <c r="BJ16157" s="1" t="s">
        <v>29212</v>
      </c>
      <c r="BK16157" s="1" t="s">
        <v>29213</v>
      </c>
    </row>
    <row r="16158" spans="62:63" ht="12" customHeight="1" x14ac:dyDescent="0.25">
      <c r="BJ16158" s="1" t="s">
        <v>29212</v>
      </c>
      <c r="BK16158" s="1" t="s">
        <v>29214</v>
      </c>
    </row>
    <row r="16159" spans="62:63" ht="12" customHeight="1" x14ac:dyDescent="0.25">
      <c r="BJ16159" s="1" t="s">
        <v>29215</v>
      </c>
      <c r="BK16159" s="1" t="s">
        <v>29216</v>
      </c>
    </row>
    <row r="16160" spans="62:63" ht="12" customHeight="1" x14ac:dyDescent="0.25">
      <c r="BJ16160" s="1" t="s">
        <v>29215</v>
      </c>
      <c r="BK16160" s="1" t="s">
        <v>29217</v>
      </c>
    </row>
    <row r="16161" spans="62:63" ht="12" customHeight="1" x14ac:dyDescent="0.25">
      <c r="BJ16161" s="1" t="s">
        <v>29215</v>
      </c>
      <c r="BK16161" s="1" t="s">
        <v>29218</v>
      </c>
    </row>
    <row r="16162" spans="62:63" ht="12" customHeight="1" x14ac:dyDescent="0.25">
      <c r="BJ16162" s="1" t="s">
        <v>29219</v>
      </c>
      <c r="BK16162" s="1" t="s">
        <v>29220</v>
      </c>
    </row>
    <row r="16163" spans="62:63" ht="12" customHeight="1" x14ac:dyDescent="0.25">
      <c r="BJ16163" s="1" t="s">
        <v>29219</v>
      </c>
      <c r="BK16163" s="1" t="s">
        <v>29221</v>
      </c>
    </row>
    <row r="16164" spans="62:63" ht="12" customHeight="1" x14ac:dyDescent="0.25">
      <c r="BJ16164" s="1" t="s">
        <v>29222</v>
      </c>
      <c r="BK16164" s="1" t="s">
        <v>29223</v>
      </c>
    </row>
    <row r="16165" spans="62:63" ht="12" customHeight="1" x14ac:dyDescent="0.25">
      <c r="BJ16165" s="1" t="s">
        <v>29222</v>
      </c>
      <c r="BK16165" s="1" t="s">
        <v>29224</v>
      </c>
    </row>
    <row r="16166" spans="62:63" ht="12" customHeight="1" x14ac:dyDescent="0.25">
      <c r="BJ16166" s="1" t="s">
        <v>29222</v>
      </c>
      <c r="BK16166" s="1" t="s">
        <v>29225</v>
      </c>
    </row>
    <row r="16167" spans="62:63" ht="12" customHeight="1" x14ac:dyDescent="0.25">
      <c r="BJ16167" s="1" t="s">
        <v>29226</v>
      </c>
      <c r="BK16167" s="1" t="s">
        <v>29227</v>
      </c>
    </row>
    <row r="16168" spans="62:63" ht="12" customHeight="1" x14ac:dyDescent="0.25">
      <c r="BJ16168" s="1" t="s">
        <v>29226</v>
      </c>
      <c r="BK16168" s="1" t="s">
        <v>29228</v>
      </c>
    </row>
    <row r="16169" spans="62:63" ht="12" customHeight="1" x14ac:dyDescent="0.25">
      <c r="BJ16169" s="1" t="s">
        <v>29229</v>
      </c>
      <c r="BK16169" s="1" t="s">
        <v>29230</v>
      </c>
    </row>
    <row r="16170" spans="62:63" ht="12" customHeight="1" x14ac:dyDescent="0.25">
      <c r="BJ16170" s="1" t="s">
        <v>29231</v>
      </c>
      <c r="BK16170" s="1" t="s">
        <v>29228</v>
      </c>
    </row>
    <row r="16171" spans="62:63" ht="12" customHeight="1" x14ac:dyDescent="0.25">
      <c r="BJ16171" s="1" t="s">
        <v>29231</v>
      </c>
      <c r="BK16171" s="1" t="s">
        <v>29232</v>
      </c>
    </row>
    <row r="16172" spans="62:63" ht="12" customHeight="1" x14ac:dyDescent="0.25">
      <c r="BJ16172" s="1" t="s">
        <v>29233</v>
      </c>
      <c r="BK16172" s="1" t="s">
        <v>29234</v>
      </c>
    </row>
    <row r="16173" spans="62:63" ht="12" customHeight="1" x14ac:dyDescent="0.25">
      <c r="BJ16173" s="1" t="s">
        <v>29235</v>
      </c>
      <c r="BK16173" s="1" t="s">
        <v>29236</v>
      </c>
    </row>
    <row r="16174" spans="62:63" ht="12" customHeight="1" x14ac:dyDescent="0.25">
      <c r="BJ16174" s="1" t="s">
        <v>29237</v>
      </c>
      <c r="BK16174" s="1" t="s">
        <v>29238</v>
      </c>
    </row>
    <row r="16175" spans="62:63" ht="12" customHeight="1" x14ac:dyDescent="0.25">
      <c r="BJ16175" s="1" t="s">
        <v>29237</v>
      </c>
      <c r="BK16175" s="1" t="s">
        <v>29239</v>
      </c>
    </row>
    <row r="16176" spans="62:63" ht="12" customHeight="1" x14ac:dyDescent="0.25">
      <c r="BJ16176" s="1" t="s">
        <v>29240</v>
      </c>
      <c r="BK16176" s="1" t="s">
        <v>29241</v>
      </c>
    </row>
    <row r="16177" spans="62:63" ht="12" customHeight="1" x14ac:dyDescent="0.25">
      <c r="BJ16177" s="1" t="s">
        <v>29240</v>
      </c>
      <c r="BK16177" s="1" t="s">
        <v>29242</v>
      </c>
    </row>
    <row r="16178" spans="62:63" ht="12" customHeight="1" x14ac:dyDescent="0.25">
      <c r="BJ16178" s="1" t="s">
        <v>29240</v>
      </c>
      <c r="BK16178" s="1" t="s">
        <v>29243</v>
      </c>
    </row>
    <row r="16179" spans="62:63" ht="12" customHeight="1" x14ac:dyDescent="0.25">
      <c r="BJ16179" s="1" t="s">
        <v>29240</v>
      </c>
      <c r="BK16179" s="1" t="s">
        <v>29244</v>
      </c>
    </row>
    <row r="16180" spans="62:63" ht="12" customHeight="1" x14ac:dyDescent="0.25">
      <c r="BJ16180" s="1" t="s">
        <v>29245</v>
      </c>
      <c r="BK16180" s="1" t="s">
        <v>29246</v>
      </c>
    </row>
    <row r="16181" spans="62:63" ht="12" customHeight="1" x14ac:dyDescent="0.25">
      <c r="BJ16181" s="1" t="s">
        <v>29245</v>
      </c>
      <c r="BK16181" s="1" t="s">
        <v>29247</v>
      </c>
    </row>
    <row r="16182" spans="62:63" ht="12" customHeight="1" x14ac:dyDescent="0.25">
      <c r="BJ16182" s="1" t="s">
        <v>29245</v>
      </c>
      <c r="BK16182" s="1" t="s">
        <v>29248</v>
      </c>
    </row>
    <row r="16183" spans="62:63" ht="12" customHeight="1" x14ac:dyDescent="0.25">
      <c r="BJ16183" s="1" t="s">
        <v>29245</v>
      </c>
      <c r="BK16183" s="1" t="s">
        <v>29249</v>
      </c>
    </row>
    <row r="16184" spans="62:63" ht="12" customHeight="1" x14ac:dyDescent="0.25">
      <c r="BJ16184" s="1" t="s">
        <v>29250</v>
      </c>
      <c r="BK16184" s="1" t="s">
        <v>29251</v>
      </c>
    </row>
    <row r="16185" spans="62:63" ht="12" customHeight="1" x14ac:dyDescent="0.25">
      <c r="BJ16185" s="1" t="s">
        <v>29250</v>
      </c>
      <c r="BK16185" s="1" t="s">
        <v>29252</v>
      </c>
    </row>
    <row r="16186" spans="62:63" ht="12" customHeight="1" x14ac:dyDescent="0.25">
      <c r="BJ16186" s="1" t="s">
        <v>29250</v>
      </c>
      <c r="BK16186" s="1" t="s">
        <v>29253</v>
      </c>
    </row>
    <row r="16187" spans="62:63" ht="12" customHeight="1" x14ac:dyDescent="0.25">
      <c r="BJ16187" s="1" t="s">
        <v>29250</v>
      </c>
      <c r="BK16187" s="1" t="s">
        <v>29254</v>
      </c>
    </row>
    <row r="16188" spans="62:63" ht="12" customHeight="1" x14ac:dyDescent="0.25">
      <c r="BJ16188" s="1" t="s">
        <v>29255</v>
      </c>
      <c r="BK16188" s="1" t="s">
        <v>29256</v>
      </c>
    </row>
    <row r="16189" spans="62:63" ht="12" customHeight="1" x14ac:dyDescent="0.25">
      <c r="BJ16189" s="1" t="s">
        <v>29255</v>
      </c>
      <c r="BK16189" s="1" t="s">
        <v>29257</v>
      </c>
    </row>
    <row r="16190" spans="62:63" ht="12" customHeight="1" x14ac:dyDescent="0.25">
      <c r="BJ16190" s="1" t="s">
        <v>29255</v>
      </c>
      <c r="BK16190" s="1" t="s">
        <v>29258</v>
      </c>
    </row>
    <row r="16191" spans="62:63" ht="12" customHeight="1" x14ac:dyDescent="0.25">
      <c r="BJ16191" s="1" t="s">
        <v>29255</v>
      </c>
      <c r="BK16191" s="1" t="s">
        <v>29259</v>
      </c>
    </row>
    <row r="16192" spans="62:63" ht="12" customHeight="1" x14ac:dyDescent="0.25">
      <c r="BJ16192" s="1" t="s">
        <v>29260</v>
      </c>
      <c r="BK16192" s="1" t="s">
        <v>29261</v>
      </c>
    </row>
    <row r="16193" spans="62:63" ht="12" customHeight="1" x14ac:dyDescent="0.25">
      <c r="BJ16193" s="1" t="s">
        <v>29260</v>
      </c>
      <c r="BK16193" s="1" t="s">
        <v>29262</v>
      </c>
    </row>
    <row r="16194" spans="62:63" ht="12" customHeight="1" x14ac:dyDescent="0.25">
      <c r="BJ16194" s="1" t="s">
        <v>29263</v>
      </c>
      <c r="BK16194" s="1" t="s">
        <v>29264</v>
      </c>
    </row>
    <row r="16195" spans="62:63" ht="12" customHeight="1" x14ac:dyDescent="0.25">
      <c r="BJ16195" s="1" t="s">
        <v>29263</v>
      </c>
      <c r="BK16195" s="1" t="s">
        <v>29265</v>
      </c>
    </row>
    <row r="16196" spans="62:63" ht="12" customHeight="1" x14ac:dyDescent="0.25">
      <c r="BJ16196" s="1" t="s">
        <v>29263</v>
      </c>
      <c r="BK16196" s="1" t="s">
        <v>29266</v>
      </c>
    </row>
    <row r="16197" spans="62:63" ht="12" customHeight="1" x14ac:dyDescent="0.25">
      <c r="BJ16197" s="1" t="s">
        <v>29267</v>
      </c>
      <c r="BK16197" s="1" t="s">
        <v>29268</v>
      </c>
    </row>
    <row r="16198" spans="62:63" ht="12" customHeight="1" x14ac:dyDescent="0.25">
      <c r="BJ16198" s="1" t="s">
        <v>29267</v>
      </c>
      <c r="BK16198" s="1" t="s">
        <v>29269</v>
      </c>
    </row>
    <row r="16199" spans="62:63" ht="12" customHeight="1" x14ac:dyDescent="0.25">
      <c r="BJ16199" s="1" t="s">
        <v>29267</v>
      </c>
      <c r="BK16199" s="1" t="s">
        <v>29270</v>
      </c>
    </row>
    <row r="16200" spans="62:63" ht="12" customHeight="1" x14ac:dyDescent="0.25">
      <c r="BJ16200" s="1" t="s">
        <v>29267</v>
      </c>
      <c r="BK16200" s="1" t="s">
        <v>29271</v>
      </c>
    </row>
    <row r="16201" spans="62:63" ht="12" customHeight="1" x14ac:dyDescent="0.25">
      <c r="BJ16201" s="1" t="s">
        <v>29272</v>
      </c>
      <c r="BK16201" s="1" t="s">
        <v>29273</v>
      </c>
    </row>
    <row r="16202" spans="62:63" ht="12" customHeight="1" x14ac:dyDescent="0.25">
      <c r="BJ16202" s="1" t="s">
        <v>29274</v>
      </c>
      <c r="BK16202" s="1" t="s">
        <v>29236</v>
      </c>
    </row>
    <row r="16203" spans="62:63" ht="12" customHeight="1" x14ac:dyDescent="0.25">
      <c r="BJ16203" s="1" t="s">
        <v>29274</v>
      </c>
      <c r="BK16203" s="1" t="s">
        <v>29275</v>
      </c>
    </row>
    <row r="16204" spans="62:63" ht="12" customHeight="1" x14ac:dyDescent="0.25">
      <c r="BJ16204" s="1" t="s">
        <v>29276</v>
      </c>
      <c r="BK16204" s="1" t="s">
        <v>29277</v>
      </c>
    </row>
    <row r="16205" spans="62:63" ht="12" customHeight="1" x14ac:dyDescent="0.25">
      <c r="BJ16205" s="1" t="s">
        <v>29276</v>
      </c>
      <c r="BK16205" s="1" t="s">
        <v>29278</v>
      </c>
    </row>
    <row r="16206" spans="62:63" ht="12" customHeight="1" x14ac:dyDescent="0.25">
      <c r="BJ16206" s="1" t="s">
        <v>29276</v>
      </c>
      <c r="BK16206" s="1" t="s">
        <v>29279</v>
      </c>
    </row>
    <row r="16207" spans="62:63" ht="12" customHeight="1" x14ac:dyDescent="0.25">
      <c r="BJ16207" s="1" t="s">
        <v>29280</v>
      </c>
      <c r="BK16207" s="1" t="s">
        <v>29281</v>
      </c>
    </row>
    <row r="16208" spans="62:63" ht="12" customHeight="1" x14ac:dyDescent="0.25">
      <c r="BJ16208" s="1" t="s">
        <v>29280</v>
      </c>
      <c r="BK16208" s="1" t="s">
        <v>29282</v>
      </c>
    </row>
    <row r="16209" spans="62:63" ht="12" customHeight="1" x14ac:dyDescent="0.25">
      <c r="BJ16209" s="1" t="s">
        <v>29283</v>
      </c>
      <c r="BK16209" s="1" t="s">
        <v>29284</v>
      </c>
    </row>
    <row r="16210" spans="62:63" ht="12" customHeight="1" x14ac:dyDescent="0.25">
      <c r="BJ16210" s="1" t="s">
        <v>29283</v>
      </c>
      <c r="BK16210" s="1" t="s">
        <v>29285</v>
      </c>
    </row>
    <row r="16211" spans="62:63" ht="12" customHeight="1" x14ac:dyDescent="0.25">
      <c r="BJ16211" s="1" t="s">
        <v>29286</v>
      </c>
      <c r="BK16211" s="1" t="s">
        <v>29287</v>
      </c>
    </row>
    <row r="16212" spans="62:63" ht="12" customHeight="1" x14ac:dyDescent="0.25">
      <c r="BJ16212" s="1" t="s">
        <v>29286</v>
      </c>
      <c r="BK16212" s="1" t="s">
        <v>29288</v>
      </c>
    </row>
    <row r="16213" spans="62:63" ht="12" customHeight="1" x14ac:dyDescent="0.25">
      <c r="BJ16213" s="1" t="s">
        <v>29289</v>
      </c>
      <c r="BK16213" s="1" t="s">
        <v>29290</v>
      </c>
    </row>
    <row r="16214" spans="62:63" ht="12" customHeight="1" x14ac:dyDescent="0.25">
      <c r="BJ16214" s="1" t="s">
        <v>29289</v>
      </c>
      <c r="BK16214" s="1" t="s">
        <v>29291</v>
      </c>
    </row>
    <row r="16215" spans="62:63" ht="12" customHeight="1" x14ac:dyDescent="0.25">
      <c r="BJ16215" s="1" t="s">
        <v>29289</v>
      </c>
      <c r="BK16215" s="1" t="s">
        <v>29292</v>
      </c>
    </row>
    <row r="16216" spans="62:63" ht="12" customHeight="1" x14ac:dyDescent="0.25">
      <c r="BJ16216" s="1" t="s">
        <v>29293</v>
      </c>
      <c r="BK16216" s="1" t="s">
        <v>29294</v>
      </c>
    </row>
    <row r="16217" spans="62:63" ht="12" customHeight="1" x14ac:dyDescent="0.25">
      <c r="BJ16217" s="1" t="s">
        <v>29293</v>
      </c>
      <c r="BK16217" s="1" t="s">
        <v>29295</v>
      </c>
    </row>
    <row r="16218" spans="62:63" ht="12" customHeight="1" x14ac:dyDescent="0.25">
      <c r="BJ16218" s="1" t="s">
        <v>29293</v>
      </c>
      <c r="BK16218" s="1" t="s">
        <v>29296</v>
      </c>
    </row>
    <row r="16219" spans="62:63" ht="12" customHeight="1" x14ac:dyDescent="0.25">
      <c r="BJ16219" s="1" t="s">
        <v>29297</v>
      </c>
      <c r="BK16219" s="1" t="s">
        <v>29298</v>
      </c>
    </row>
    <row r="16220" spans="62:63" ht="12" customHeight="1" x14ac:dyDescent="0.25">
      <c r="BJ16220" s="1" t="s">
        <v>29297</v>
      </c>
      <c r="BK16220" s="1" t="s">
        <v>29299</v>
      </c>
    </row>
    <row r="16221" spans="62:63" ht="12" customHeight="1" x14ac:dyDescent="0.25">
      <c r="BJ16221" s="1" t="s">
        <v>29297</v>
      </c>
      <c r="BK16221" s="1" t="s">
        <v>29300</v>
      </c>
    </row>
    <row r="16222" spans="62:63" ht="12" customHeight="1" x14ac:dyDescent="0.25">
      <c r="BJ16222" s="1" t="s">
        <v>29301</v>
      </c>
      <c r="BK16222" s="1" t="s">
        <v>29302</v>
      </c>
    </row>
    <row r="16223" spans="62:63" ht="12" customHeight="1" x14ac:dyDescent="0.25">
      <c r="BJ16223" s="1" t="s">
        <v>29301</v>
      </c>
      <c r="BK16223" s="1" t="s">
        <v>29303</v>
      </c>
    </row>
    <row r="16224" spans="62:63" ht="12" customHeight="1" x14ac:dyDescent="0.25">
      <c r="BJ16224" s="1" t="s">
        <v>29301</v>
      </c>
      <c r="BK16224" s="1" t="s">
        <v>29304</v>
      </c>
    </row>
    <row r="16225" spans="62:63" ht="12" customHeight="1" x14ac:dyDescent="0.25">
      <c r="BJ16225" s="1" t="s">
        <v>29305</v>
      </c>
      <c r="BK16225" s="1" t="s">
        <v>29306</v>
      </c>
    </row>
    <row r="16226" spans="62:63" ht="12" customHeight="1" x14ac:dyDescent="0.25">
      <c r="BJ16226" s="1" t="s">
        <v>29307</v>
      </c>
      <c r="BK16226" s="1" t="s">
        <v>29308</v>
      </c>
    </row>
    <row r="16227" spans="62:63" ht="12" customHeight="1" x14ac:dyDescent="0.25">
      <c r="BJ16227" s="1" t="s">
        <v>29309</v>
      </c>
      <c r="BK16227" s="1" t="s">
        <v>29310</v>
      </c>
    </row>
    <row r="16228" spans="62:63" ht="12" customHeight="1" x14ac:dyDescent="0.25">
      <c r="BJ16228" s="1" t="s">
        <v>29311</v>
      </c>
      <c r="BK16228" s="1" t="s">
        <v>29312</v>
      </c>
    </row>
    <row r="16229" spans="62:63" ht="12" customHeight="1" x14ac:dyDescent="0.25">
      <c r="BJ16229" s="1" t="s">
        <v>29311</v>
      </c>
      <c r="BK16229" s="1" t="s">
        <v>29313</v>
      </c>
    </row>
    <row r="16230" spans="62:63" ht="12" customHeight="1" x14ac:dyDescent="0.25">
      <c r="BJ16230" s="1" t="s">
        <v>29314</v>
      </c>
      <c r="BK16230" s="1" t="s">
        <v>29315</v>
      </c>
    </row>
    <row r="16231" spans="62:63" ht="12" customHeight="1" x14ac:dyDescent="0.25">
      <c r="BJ16231" s="1" t="s">
        <v>29316</v>
      </c>
      <c r="BK16231" s="1" t="s">
        <v>29317</v>
      </c>
    </row>
    <row r="16232" spans="62:63" ht="12" customHeight="1" x14ac:dyDescent="0.25">
      <c r="BJ16232" s="1" t="s">
        <v>29318</v>
      </c>
      <c r="BK16232" s="1" t="s">
        <v>29319</v>
      </c>
    </row>
    <row r="16233" spans="62:63" ht="12" customHeight="1" x14ac:dyDescent="0.25">
      <c r="BJ16233" s="1" t="s">
        <v>29318</v>
      </c>
      <c r="BK16233" s="1" t="s">
        <v>29320</v>
      </c>
    </row>
    <row r="16234" spans="62:63" ht="12" customHeight="1" x14ac:dyDescent="0.25">
      <c r="BJ16234" s="1" t="s">
        <v>29321</v>
      </c>
      <c r="BK16234" s="1" t="s">
        <v>29322</v>
      </c>
    </row>
    <row r="16235" spans="62:63" ht="12" customHeight="1" x14ac:dyDescent="0.25">
      <c r="BJ16235" s="1" t="s">
        <v>29321</v>
      </c>
      <c r="BK16235" s="1" t="s">
        <v>29323</v>
      </c>
    </row>
    <row r="16236" spans="62:63" ht="12" customHeight="1" x14ac:dyDescent="0.25">
      <c r="BJ16236" s="1" t="s">
        <v>29321</v>
      </c>
      <c r="BK16236" s="1" t="s">
        <v>29324</v>
      </c>
    </row>
    <row r="16237" spans="62:63" ht="12" customHeight="1" x14ac:dyDescent="0.25">
      <c r="BJ16237" s="1" t="s">
        <v>29321</v>
      </c>
      <c r="BK16237" s="1" t="s">
        <v>29325</v>
      </c>
    </row>
    <row r="16238" spans="62:63" ht="12" customHeight="1" x14ac:dyDescent="0.25">
      <c r="BJ16238" s="1" t="s">
        <v>29326</v>
      </c>
      <c r="BK16238" s="1" t="s">
        <v>29327</v>
      </c>
    </row>
    <row r="16239" spans="62:63" ht="12" customHeight="1" x14ac:dyDescent="0.25">
      <c r="BJ16239" s="1" t="s">
        <v>29326</v>
      </c>
      <c r="BK16239" s="1" t="s">
        <v>29328</v>
      </c>
    </row>
    <row r="16240" spans="62:63" ht="12" customHeight="1" x14ac:dyDescent="0.25">
      <c r="BJ16240" s="1" t="s">
        <v>29326</v>
      </c>
      <c r="BK16240" s="1" t="s">
        <v>29329</v>
      </c>
    </row>
    <row r="16241" spans="62:63" ht="12" customHeight="1" x14ac:dyDescent="0.25">
      <c r="BJ16241" s="1" t="s">
        <v>29326</v>
      </c>
      <c r="BK16241" s="1" t="s">
        <v>29330</v>
      </c>
    </row>
    <row r="16242" spans="62:63" ht="12" customHeight="1" x14ac:dyDescent="0.25">
      <c r="BJ16242" s="1" t="s">
        <v>29331</v>
      </c>
      <c r="BK16242" s="1" t="s">
        <v>29332</v>
      </c>
    </row>
    <row r="16243" spans="62:63" ht="12" customHeight="1" x14ac:dyDescent="0.25">
      <c r="BJ16243" s="1" t="s">
        <v>29331</v>
      </c>
      <c r="BK16243" s="1" t="s">
        <v>29333</v>
      </c>
    </row>
    <row r="16244" spans="62:63" ht="12" customHeight="1" x14ac:dyDescent="0.25">
      <c r="BJ16244" s="1" t="s">
        <v>29331</v>
      </c>
      <c r="BK16244" s="1" t="s">
        <v>29334</v>
      </c>
    </row>
    <row r="16245" spans="62:63" ht="12" customHeight="1" x14ac:dyDescent="0.25">
      <c r="BJ16245" s="1" t="s">
        <v>29331</v>
      </c>
      <c r="BK16245" s="1" t="s">
        <v>29335</v>
      </c>
    </row>
    <row r="16246" spans="62:63" ht="12" customHeight="1" x14ac:dyDescent="0.25">
      <c r="BJ16246" s="1" t="s">
        <v>29336</v>
      </c>
      <c r="BK16246" s="1" t="s">
        <v>29337</v>
      </c>
    </row>
    <row r="16247" spans="62:63" ht="12" customHeight="1" x14ac:dyDescent="0.25">
      <c r="BJ16247" s="1" t="s">
        <v>29336</v>
      </c>
      <c r="BK16247" s="1" t="s">
        <v>29338</v>
      </c>
    </row>
    <row r="16248" spans="62:63" ht="12" customHeight="1" x14ac:dyDescent="0.25">
      <c r="BJ16248" s="1" t="s">
        <v>29336</v>
      </c>
      <c r="BK16248" s="1" t="s">
        <v>24710</v>
      </c>
    </row>
    <row r="16249" spans="62:63" ht="12" customHeight="1" x14ac:dyDescent="0.25">
      <c r="BJ16249" s="1" t="s">
        <v>29339</v>
      </c>
      <c r="BK16249" s="1" t="s">
        <v>29340</v>
      </c>
    </row>
    <row r="16250" spans="62:63" ht="12" customHeight="1" x14ac:dyDescent="0.25">
      <c r="BJ16250" s="1" t="s">
        <v>29341</v>
      </c>
      <c r="BK16250" s="1" t="s">
        <v>29342</v>
      </c>
    </row>
    <row r="16251" spans="62:63" ht="12" customHeight="1" x14ac:dyDescent="0.25">
      <c r="BJ16251" s="1" t="s">
        <v>29341</v>
      </c>
      <c r="BK16251" s="1" t="s">
        <v>29343</v>
      </c>
    </row>
    <row r="16252" spans="62:63" ht="12" customHeight="1" x14ac:dyDescent="0.25">
      <c r="BJ16252" s="1" t="s">
        <v>29344</v>
      </c>
      <c r="BK16252" s="1" t="s">
        <v>29345</v>
      </c>
    </row>
    <row r="16253" spans="62:63" ht="12" customHeight="1" x14ac:dyDescent="0.25">
      <c r="BJ16253" s="1" t="s">
        <v>29344</v>
      </c>
      <c r="BK16253" s="1" t="s">
        <v>29346</v>
      </c>
    </row>
    <row r="16254" spans="62:63" ht="12" customHeight="1" x14ac:dyDescent="0.25">
      <c r="BJ16254" s="1" t="s">
        <v>29344</v>
      </c>
      <c r="BK16254" s="1" t="s">
        <v>29347</v>
      </c>
    </row>
    <row r="16255" spans="62:63" ht="12" customHeight="1" x14ac:dyDescent="0.25">
      <c r="BJ16255" s="1" t="s">
        <v>29348</v>
      </c>
      <c r="BK16255" s="1" t="s">
        <v>29349</v>
      </c>
    </row>
    <row r="16256" spans="62:63" ht="12" customHeight="1" x14ac:dyDescent="0.25">
      <c r="BJ16256" s="1" t="s">
        <v>29350</v>
      </c>
      <c r="BK16256" s="1" t="s">
        <v>29351</v>
      </c>
    </row>
    <row r="16257" spans="62:63" ht="12" customHeight="1" x14ac:dyDescent="0.25">
      <c r="BJ16257" s="1" t="s">
        <v>29352</v>
      </c>
      <c r="BK16257" s="1" t="s">
        <v>29353</v>
      </c>
    </row>
    <row r="16258" spans="62:63" ht="12" customHeight="1" x14ac:dyDescent="0.25">
      <c r="BJ16258" s="1" t="s">
        <v>29354</v>
      </c>
      <c r="BK16258" s="1" t="s">
        <v>29355</v>
      </c>
    </row>
    <row r="16259" spans="62:63" ht="12" customHeight="1" x14ac:dyDescent="0.25">
      <c r="BJ16259" s="1" t="s">
        <v>29354</v>
      </c>
      <c r="BK16259" s="1" t="s">
        <v>29356</v>
      </c>
    </row>
    <row r="16260" spans="62:63" ht="12" customHeight="1" x14ac:dyDescent="0.25">
      <c r="BJ16260" s="1" t="s">
        <v>29354</v>
      </c>
      <c r="BK16260" s="1" t="s">
        <v>29357</v>
      </c>
    </row>
    <row r="16261" spans="62:63" ht="12" customHeight="1" x14ac:dyDescent="0.25">
      <c r="BJ16261" s="1" t="s">
        <v>29358</v>
      </c>
      <c r="BK16261" s="1" t="s">
        <v>29359</v>
      </c>
    </row>
    <row r="16262" spans="62:63" ht="12" customHeight="1" x14ac:dyDescent="0.25">
      <c r="BJ16262" s="1" t="s">
        <v>29358</v>
      </c>
      <c r="BK16262" s="1" t="s">
        <v>29360</v>
      </c>
    </row>
    <row r="16263" spans="62:63" ht="12" customHeight="1" x14ac:dyDescent="0.25">
      <c r="BJ16263" s="1" t="s">
        <v>29358</v>
      </c>
      <c r="BK16263" s="1" t="s">
        <v>29361</v>
      </c>
    </row>
    <row r="16264" spans="62:63" ht="12" customHeight="1" x14ac:dyDescent="0.25">
      <c r="BJ16264" s="1" t="s">
        <v>29358</v>
      </c>
      <c r="BK16264" s="1" t="s">
        <v>29357</v>
      </c>
    </row>
    <row r="16265" spans="62:63" ht="12" customHeight="1" x14ac:dyDescent="0.25">
      <c r="BJ16265" s="1" t="s">
        <v>29362</v>
      </c>
      <c r="BK16265" s="1" t="s">
        <v>29359</v>
      </c>
    </row>
    <row r="16266" spans="62:63" ht="12" customHeight="1" x14ac:dyDescent="0.25">
      <c r="BJ16266" s="1" t="s">
        <v>29362</v>
      </c>
      <c r="BK16266" s="1" t="s">
        <v>29363</v>
      </c>
    </row>
    <row r="16267" spans="62:63" ht="12" customHeight="1" x14ac:dyDescent="0.25">
      <c r="BJ16267" s="1" t="s">
        <v>29362</v>
      </c>
      <c r="BK16267" s="1" t="s">
        <v>29357</v>
      </c>
    </row>
    <row r="16268" spans="62:63" ht="12" customHeight="1" x14ac:dyDescent="0.25">
      <c r="BJ16268" s="1" t="s">
        <v>29364</v>
      </c>
      <c r="BK16268" s="1" t="s">
        <v>29365</v>
      </c>
    </row>
    <row r="16269" spans="62:63" ht="12" customHeight="1" x14ac:dyDescent="0.25">
      <c r="BJ16269" s="1" t="s">
        <v>29364</v>
      </c>
      <c r="BK16269" s="1" t="s">
        <v>29366</v>
      </c>
    </row>
    <row r="16270" spans="62:63" ht="12" customHeight="1" x14ac:dyDescent="0.25">
      <c r="BJ16270" s="1" t="s">
        <v>29364</v>
      </c>
      <c r="BK16270" s="1" t="s">
        <v>29357</v>
      </c>
    </row>
    <row r="16271" spans="62:63" ht="12" customHeight="1" x14ac:dyDescent="0.25">
      <c r="BJ16271" s="1" t="s">
        <v>29367</v>
      </c>
      <c r="BK16271" s="1" t="s">
        <v>29368</v>
      </c>
    </row>
    <row r="16272" spans="62:63" ht="12" customHeight="1" x14ac:dyDescent="0.25">
      <c r="BJ16272" s="1" t="s">
        <v>29367</v>
      </c>
      <c r="BK16272" s="1" t="s">
        <v>29369</v>
      </c>
    </row>
    <row r="16273" spans="62:63" ht="12" customHeight="1" x14ac:dyDescent="0.25">
      <c r="BJ16273" s="1" t="s">
        <v>29367</v>
      </c>
      <c r="BK16273" s="1" t="s">
        <v>29370</v>
      </c>
    </row>
    <row r="16274" spans="62:63" ht="12" customHeight="1" x14ac:dyDescent="0.25">
      <c r="BJ16274" s="1" t="s">
        <v>29367</v>
      </c>
      <c r="BK16274" s="1" t="s">
        <v>29371</v>
      </c>
    </row>
    <row r="16275" spans="62:63" ht="12" customHeight="1" x14ac:dyDescent="0.25">
      <c r="BJ16275" s="1" t="s">
        <v>29367</v>
      </c>
      <c r="BK16275" s="1" t="s">
        <v>29357</v>
      </c>
    </row>
    <row r="16276" spans="62:63" ht="12" customHeight="1" x14ac:dyDescent="0.25">
      <c r="BJ16276" s="1" t="s">
        <v>29372</v>
      </c>
      <c r="BK16276" s="1" t="s">
        <v>29373</v>
      </c>
    </row>
    <row r="16277" spans="62:63" ht="12" customHeight="1" x14ac:dyDescent="0.25">
      <c r="BJ16277" s="1" t="s">
        <v>29372</v>
      </c>
      <c r="BK16277" s="1" t="s">
        <v>29374</v>
      </c>
    </row>
    <row r="16278" spans="62:63" ht="12" customHeight="1" x14ac:dyDescent="0.25">
      <c r="BJ16278" s="1" t="s">
        <v>29372</v>
      </c>
      <c r="BK16278" s="1" t="s">
        <v>29357</v>
      </c>
    </row>
    <row r="16279" spans="62:63" ht="12" customHeight="1" x14ac:dyDescent="0.25">
      <c r="BJ16279" s="1" t="s">
        <v>29375</v>
      </c>
      <c r="BK16279" s="1" t="s">
        <v>29376</v>
      </c>
    </row>
    <row r="16280" spans="62:63" ht="12" customHeight="1" x14ac:dyDescent="0.25">
      <c r="BJ16280" s="1" t="s">
        <v>29375</v>
      </c>
      <c r="BK16280" s="1" t="s">
        <v>29377</v>
      </c>
    </row>
    <row r="16281" spans="62:63" ht="12" customHeight="1" x14ac:dyDescent="0.25">
      <c r="BJ16281" s="1" t="s">
        <v>29375</v>
      </c>
      <c r="BK16281" s="1" t="s">
        <v>29357</v>
      </c>
    </row>
    <row r="16282" spans="62:63" ht="12" customHeight="1" x14ac:dyDescent="0.25">
      <c r="BJ16282" s="1" t="s">
        <v>29378</v>
      </c>
      <c r="BK16282" s="1" t="s">
        <v>29379</v>
      </c>
    </row>
    <row r="16283" spans="62:63" ht="12" customHeight="1" x14ac:dyDescent="0.25">
      <c r="BJ16283" s="1" t="s">
        <v>29378</v>
      </c>
      <c r="BK16283" s="1" t="s">
        <v>29380</v>
      </c>
    </row>
    <row r="16284" spans="62:63" ht="12" customHeight="1" x14ac:dyDescent="0.25">
      <c r="BJ16284" s="1" t="s">
        <v>29378</v>
      </c>
      <c r="BK16284" s="1" t="s">
        <v>29357</v>
      </c>
    </row>
    <row r="16285" spans="62:63" ht="12" customHeight="1" x14ac:dyDescent="0.25">
      <c r="BJ16285" s="1" t="s">
        <v>29381</v>
      </c>
      <c r="BK16285" s="1" t="s">
        <v>29368</v>
      </c>
    </row>
    <row r="16286" spans="62:63" ht="12" customHeight="1" x14ac:dyDescent="0.25">
      <c r="BJ16286" s="1" t="s">
        <v>29381</v>
      </c>
      <c r="BK16286" s="1" t="s">
        <v>29382</v>
      </c>
    </row>
    <row r="16287" spans="62:63" ht="12" customHeight="1" x14ac:dyDescent="0.25">
      <c r="BJ16287" s="1" t="s">
        <v>29381</v>
      </c>
      <c r="BK16287" s="1" t="s">
        <v>29357</v>
      </c>
    </row>
    <row r="16288" spans="62:63" ht="12" customHeight="1" x14ac:dyDescent="0.25">
      <c r="BJ16288" s="1" t="s">
        <v>29383</v>
      </c>
      <c r="BK16288" s="1" t="s">
        <v>29384</v>
      </c>
    </row>
    <row r="16289" spans="62:63" ht="12" customHeight="1" x14ac:dyDescent="0.25">
      <c r="BJ16289" s="1" t="s">
        <v>29383</v>
      </c>
      <c r="BK16289" s="1" t="s">
        <v>29357</v>
      </c>
    </row>
    <row r="16290" spans="62:63" ht="12" customHeight="1" x14ac:dyDescent="0.25">
      <c r="BJ16290" s="1" t="s">
        <v>29385</v>
      </c>
      <c r="BK16290" s="1" t="s">
        <v>29386</v>
      </c>
    </row>
    <row r="16291" spans="62:63" ht="12" customHeight="1" x14ac:dyDescent="0.25">
      <c r="BJ16291" s="1" t="s">
        <v>29387</v>
      </c>
      <c r="BK16291" s="1" t="s">
        <v>29388</v>
      </c>
    </row>
    <row r="16292" spans="62:63" ht="12" customHeight="1" x14ac:dyDescent="0.25">
      <c r="BJ16292" s="1" t="s">
        <v>29387</v>
      </c>
      <c r="BK16292" s="1" t="s">
        <v>29389</v>
      </c>
    </row>
    <row r="16293" spans="62:63" ht="12" customHeight="1" x14ac:dyDescent="0.25">
      <c r="BJ16293" s="1" t="s">
        <v>29387</v>
      </c>
      <c r="BK16293" s="1" t="s">
        <v>29390</v>
      </c>
    </row>
    <row r="16294" spans="62:63" ht="12" customHeight="1" x14ac:dyDescent="0.25">
      <c r="BJ16294" s="1" t="s">
        <v>29387</v>
      </c>
      <c r="BK16294" s="1" t="s">
        <v>29391</v>
      </c>
    </row>
    <row r="16295" spans="62:63" ht="12" customHeight="1" x14ac:dyDescent="0.25">
      <c r="BJ16295" s="1" t="s">
        <v>29392</v>
      </c>
      <c r="BK16295" s="1" t="s">
        <v>29393</v>
      </c>
    </row>
    <row r="16296" spans="62:63" ht="12" customHeight="1" x14ac:dyDescent="0.25">
      <c r="BJ16296" s="1" t="s">
        <v>29392</v>
      </c>
      <c r="BK16296" s="1" t="s">
        <v>29394</v>
      </c>
    </row>
    <row r="16297" spans="62:63" ht="12" customHeight="1" x14ac:dyDescent="0.25">
      <c r="BJ16297" s="1" t="s">
        <v>29395</v>
      </c>
      <c r="BK16297" s="1" t="s">
        <v>29396</v>
      </c>
    </row>
    <row r="16298" spans="62:63" ht="12" customHeight="1" x14ac:dyDescent="0.25">
      <c r="BJ16298" s="1" t="s">
        <v>29397</v>
      </c>
      <c r="BK16298" s="1" t="s">
        <v>29398</v>
      </c>
    </row>
    <row r="16299" spans="62:63" ht="12" customHeight="1" x14ac:dyDescent="0.25">
      <c r="BJ16299" s="1" t="s">
        <v>29397</v>
      </c>
      <c r="BK16299" s="1" t="s">
        <v>29399</v>
      </c>
    </row>
    <row r="16300" spans="62:63" ht="12" customHeight="1" x14ac:dyDescent="0.25">
      <c r="BJ16300" s="1" t="s">
        <v>29400</v>
      </c>
      <c r="BK16300" s="1" t="s">
        <v>29401</v>
      </c>
    </row>
    <row r="16301" spans="62:63" ht="12" customHeight="1" x14ac:dyDescent="0.25">
      <c r="BJ16301" s="1" t="s">
        <v>29402</v>
      </c>
      <c r="BK16301" s="1" t="s">
        <v>29403</v>
      </c>
    </row>
    <row r="16302" spans="62:63" ht="12" customHeight="1" x14ac:dyDescent="0.25">
      <c r="BJ16302" s="1" t="s">
        <v>29404</v>
      </c>
      <c r="BK16302" s="1" t="s">
        <v>29405</v>
      </c>
    </row>
    <row r="16303" spans="62:63" ht="12" customHeight="1" x14ac:dyDescent="0.25">
      <c r="BJ16303" s="1" t="s">
        <v>29404</v>
      </c>
      <c r="BK16303" s="1" t="s">
        <v>29406</v>
      </c>
    </row>
    <row r="16304" spans="62:63" ht="12" customHeight="1" x14ac:dyDescent="0.25">
      <c r="BJ16304" s="1" t="s">
        <v>29407</v>
      </c>
      <c r="BK16304" s="1" t="s">
        <v>29408</v>
      </c>
    </row>
    <row r="16305" spans="62:63" ht="12" customHeight="1" x14ac:dyDescent="0.25">
      <c r="BJ16305" s="1" t="s">
        <v>29409</v>
      </c>
      <c r="BK16305" s="1" t="s">
        <v>29410</v>
      </c>
    </row>
    <row r="16306" spans="62:63" ht="12" customHeight="1" x14ac:dyDescent="0.25">
      <c r="BJ16306" s="1" t="s">
        <v>29411</v>
      </c>
      <c r="BK16306" s="1" t="s">
        <v>29412</v>
      </c>
    </row>
    <row r="16307" spans="62:63" ht="12" customHeight="1" x14ac:dyDescent="0.25">
      <c r="BJ16307" s="1" t="s">
        <v>29413</v>
      </c>
      <c r="BK16307" s="1" t="s">
        <v>29414</v>
      </c>
    </row>
    <row r="16308" spans="62:63" ht="12" customHeight="1" x14ac:dyDescent="0.25">
      <c r="BJ16308" s="1" t="s">
        <v>29413</v>
      </c>
      <c r="BK16308" s="1" t="s">
        <v>29415</v>
      </c>
    </row>
    <row r="16309" spans="62:63" ht="12" customHeight="1" x14ac:dyDescent="0.25">
      <c r="BJ16309" s="1" t="s">
        <v>29416</v>
      </c>
      <c r="BK16309" s="1" t="s">
        <v>29417</v>
      </c>
    </row>
    <row r="16310" spans="62:63" ht="12" customHeight="1" x14ac:dyDescent="0.25">
      <c r="BJ16310" s="1" t="s">
        <v>29416</v>
      </c>
      <c r="BK16310" s="1" t="s">
        <v>29418</v>
      </c>
    </row>
    <row r="16311" spans="62:63" ht="12" customHeight="1" x14ac:dyDescent="0.25">
      <c r="BJ16311" s="1" t="s">
        <v>29416</v>
      </c>
      <c r="BK16311" s="1" t="s">
        <v>29414</v>
      </c>
    </row>
    <row r="16312" spans="62:63" ht="12" customHeight="1" x14ac:dyDescent="0.25">
      <c r="BJ16312" s="1" t="s">
        <v>29419</v>
      </c>
      <c r="BK16312" s="1" t="s">
        <v>29420</v>
      </c>
    </row>
    <row r="16313" spans="62:63" ht="12" customHeight="1" x14ac:dyDescent="0.25">
      <c r="BJ16313" s="1" t="s">
        <v>29419</v>
      </c>
      <c r="BK16313" s="1" t="s">
        <v>29421</v>
      </c>
    </row>
    <row r="16314" spans="62:63" ht="12" customHeight="1" x14ac:dyDescent="0.25">
      <c r="BJ16314" s="1" t="s">
        <v>29419</v>
      </c>
      <c r="BK16314" s="1" t="s">
        <v>29414</v>
      </c>
    </row>
    <row r="16315" spans="62:63" ht="12" customHeight="1" x14ac:dyDescent="0.25">
      <c r="BJ16315" s="1" t="s">
        <v>29422</v>
      </c>
      <c r="BK16315" s="1" t="s">
        <v>29423</v>
      </c>
    </row>
    <row r="16316" spans="62:63" ht="12" customHeight="1" x14ac:dyDescent="0.25">
      <c r="BJ16316" s="1" t="s">
        <v>29422</v>
      </c>
      <c r="BK16316" s="1" t="s">
        <v>29424</v>
      </c>
    </row>
    <row r="16317" spans="62:63" ht="12" customHeight="1" x14ac:dyDescent="0.25">
      <c r="BJ16317" s="1" t="s">
        <v>29422</v>
      </c>
      <c r="BK16317" s="1" t="s">
        <v>29425</v>
      </c>
    </row>
    <row r="16318" spans="62:63" ht="12" customHeight="1" x14ac:dyDescent="0.25">
      <c r="BJ16318" s="1" t="s">
        <v>29422</v>
      </c>
      <c r="BK16318" s="1" t="s">
        <v>29414</v>
      </c>
    </row>
    <row r="16319" spans="62:63" ht="12" customHeight="1" x14ac:dyDescent="0.25">
      <c r="BJ16319" s="1" t="s">
        <v>29426</v>
      </c>
      <c r="BK16319" s="1" t="s">
        <v>29427</v>
      </c>
    </row>
    <row r="16320" spans="62:63" ht="12" customHeight="1" x14ac:dyDescent="0.25">
      <c r="BJ16320" s="1" t="s">
        <v>29426</v>
      </c>
      <c r="BK16320" s="1" t="s">
        <v>29428</v>
      </c>
    </row>
    <row r="16321" spans="62:63" ht="12" customHeight="1" x14ac:dyDescent="0.25">
      <c r="BJ16321" s="1" t="s">
        <v>29426</v>
      </c>
      <c r="BK16321" s="1" t="s">
        <v>29414</v>
      </c>
    </row>
    <row r="16322" spans="62:63" ht="12" customHeight="1" x14ac:dyDescent="0.25">
      <c r="BJ16322" s="1" t="s">
        <v>29429</v>
      </c>
      <c r="BK16322" s="1" t="s">
        <v>29430</v>
      </c>
    </row>
    <row r="16323" spans="62:63" ht="12" customHeight="1" x14ac:dyDescent="0.25">
      <c r="BJ16323" s="1" t="s">
        <v>29429</v>
      </c>
      <c r="BK16323" s="1" t="s">
        <v>29431</v>
      </c>
    </row>
    <row r="16324" spans="62:63" ht="12" customHeight="1" x14ac:dyDescent="0.25">
      <c r="BJ16324" s="1" t="s">
        <v>29429</v>
      </c>
      <c r="BK16324" s="1" t="s">
        <v>29414</v>
      </c>
    </row>
    <row r="16325" spans="62:63" ht="12" customHeight="1" x14ac:dyDescent="0.25">
      <c r="BJ16325" s="1" t="s">
        <v>29432</v>
      </c>
      <c r="BK16325" s="1" t="s">
        <v>29433</v>
      </c>
    </row>
    <row r="16326" spans="62:63" ht="12" customHeight="1" x14ac:dyDescent="0.25">
      <c r="BJ16326" s="1" t="s">
        <v>29432</v>
      </c>
      <c r="BK16326" s="1" t="s">
        <v>29434</v>
      </c>
    </row>
    <row r="16327" spans="62:63" ht="12" customHeight="1" x14ac:dyDescent="0.25">
      <c r="BJ16327" s="1" t="s">
        <v>29432</v>
      </c>
      <c r="BK16327" s="1" t="s">
        <v>29414</v>
      </c>
    </row>
    <row r="16328" spans="62:63" ht="12" customHeight="1" x14ac:dyDescent="0.25">
      <c r="BJ16328" s="1" t="s">
        <v>29435</v>
      </c>
      <c r="BK16328" s="1" t="s">
        <v>29436</v>
      </c>
    </row>
    <row r="16329" spans="62:63" ht="12" customHeight="1" x14ac:dyDescent="0.25">
      <c r="BJ16329" s="1" t="s">
        <v>29435</v>
      </c>
      <c r="BK16329" s="1" t="s">
        <v>29414</v>
      </c>
    </row>
    <row r="16330" spans="62:63" ht="12" customHeight="1" x14ac:dyDescent="0.25">
      <c r="BJ16330" s="1" t="s">
        <v>29437</v>
      </c>
      <c r="BK16330" s="1" t="s">
        <v>29438</v>
      </c>
    </row>
    <row r="16331" spans="62:63" ht="12" customHeight="1" x14ac:dyDescent="0.25">
      <c r="BJ16331" s="1" t="s">
        <v>29437</v>
      </c>
      <c r="BK16331" s="1" t="s">
        <v>29414</v>
      </c>
    </row>
    <row r="16332" spans="62:63" ht="12" customHeight="1" x14ac:dyDescent="0.25">
      <c r="BJ16332" s="1" t="s">
        <v>29439</v>
      </c>
      <c r="BK16332" s="1" t="s">
        <v>29440</v>
      </c>
    </row>
    <row r="16333" spans="62:63" ht="12" customHeight="1" x14ac:dyDescent="0.25">
      <c r="BJ16333" s="1" t="s">
        <v>29439</v>
      </c>
      <c r="BK16333" s="1" t="s">
        <v>29414</v>
      </c>
    </row>
    <row r="16334" spans="62:63" ht="12" customHeight="1" x14ac:dyDescent="0.25">
      <c r="BJ16334" s="1" t="s">
        <v>29441</v>
      </c>
      <c r="BK16334" s="1" t="s">
        <v>29442</v>
      </c>
    </row>
    <row r="16335" spans="62:63" ht="12" customHeight="1" x14ac:dyDescent="0.25">
      <c r="BJ16335" s="1" t="s">
        <v>29441</v>
      </c>
      <c r="BK16335" s="1" t="s">
        <v>29443</v>
      </c>
    </row>
    <row r="16336" spans="62:63" ht="12" customHeight="1" x14ac:dyDescent="0.25">
      <c r="BJ16336" s="1" t="s">
        <v>29441</v>
      </c>
      <c r="BK16336" s="1" t="s">
        <v>29414</v>
      </c>
    </row>
    <row r="16337" spans="62:63" ht="12" customHeight="1" x14ac:dyDescent="0.25">
      <c r="BJ16337" s="1" t="s">
        <v>29444</v>
      </c>
      <c r="BK16337" s="1" t="s">
        <v>29445</v>
      </c>
    </row>
    <row r="16338" spans="62:63" ht="12" customHeight="1" x14ac:dyDescent="0.25">
      <c r="BJ16338" s="1" t="s">
        <v>29444</v>
      </c>
      <c r="BK16338" s="1" t="s">
        <v>29446</v>
      </c>
    </row>
    <row r="16339" spans="62:63" ht="12" customHeight="1" x14ac:dyDescent="0.25">
      <c r="BJ16339" s="1" t="s">
        <v>29444</v>
      </c>
      <c r="BK16339" s="1" t="s">
        <v>29414</v>
      </c>
    </row>
    <row r="16340" spans="62:63" ht="12" customHeight="1" x14ac:dyDescent="0.25">
      <c r="BJ16340" s="1" t="s">
        <v>29447</v>
      </c>
      <c r="BK16340" s="1" t="s">
        <v>29448</v>
      </c>
    </row>
    <row r="16341" spans="62:63" ht="12" customHeight="1" x14ac:dyDescent="0.25">
      <c r="BJ16341" s="1" t="s">
        <v>29447</v>
      </c>
      <c r="BK16341" s="1" t="s">
        <v>29449</v>
      </c>
    </row>
    <row r="16342" spans="62:63" ht="12" customHeight="1" x14ac:dyDescent="0.25">
      <c r="BJ16342" s="1" t="s">
        <v>29447</v>
      </c>
      <c r="BK16342" s="1" t="s">
        <v>29414</v>
      </c>
    </row>
    <row r="16343" spans="62:63" ht="12" customHeight="1" x14ac:dyDescent="0.25">
      <c r="BJ16343" s="1" t="s">
        <v>29450</v>
      </c>
      <c r="BK16343" s="1" t="s">
        <v>29451</v>
      </c>
    </row>
    <row r="16344" spans="62:63" ht="12" customHeight="1" x14ac:dyDescent="0.25">
      <c r="BJ16344" s="1" t="s">
        <v>29450</v>
      </c>
      <c r="BK16344" s="1" t="s">
        <v>29414</v>
      </c>
    </row>
    <row r="16345" spans="62:63" ht="12" customHeight="1" x14ac:dyDescent="0.25">
      <c r="BJ16345" s="1" t="s">
        <v>29452</v>
      </c>
      <c r="BK16345" s="1" t="s">
        <v>29453</v>
      </c>
    </row>
    <row r="16346" spans="62:63" ht="12" customHeight="1" x14ac:dyDescent="0.25">
      <c r="BJ16346" s="1" t="s">
        <v>29452</v>
      </c>
      <c r="BK16346" s="1" t="s">
        <v>29454</v>
      </c>
    </row>
    <row r="16347" spans="62:63" ht="12" customHeight="1" x14ac:dyDescent="0.25">
      <c r="BJ16347" s="1" t="s">
        <v>29452</v>
      </c>
      <c r="BK16347" s="1" t="s">
        <v>29414</v>
      </c>
    </row>
    <row r="16348" spans="62:63" ht="12" customHeight="1" x14ac:dyDescent="0.25">
      <c r="BJ16348" s="1" t="s">
        <v>29455</v>
      </c>
      <c r="BK16348" s="1" t="s">
        <v>29456</v>
      </c>
    </row>
    <row r="16349" spans="62:63" ht="12" customHeight="1" x14ac:dyDescent="0.25">
      <c r="BJ16349" s="1" t="s">
        <v>29455</v>
      </c>
      <c r="BK16349" s="1" t="s">
        <v>29457</v>
      </c>
    </row>
    <row r="16350" spans="62:63" ht="12" customHeight="1" x14ac:dyDescent="0.25">
      <c r="BJ16350" s="1" t="s">
        <v>29455</v>
      </c>
      <c r="BK16350" s="1" t="s">
        <v>29414</v>
      </c>
    </row>
    <row r="16351" spans="62:63" ht="12" customHeight="1" x14ac:dyDescent="0.25">
      <c r="BJ16351" s="1" t="s">
        <v>29458</v>
      </c>
      <c r="BK16351" s="1" t="s">
        <v>29459</v>
      </c>
    </row>
    <row r="16352" spans="62:63" ht="12" customHeight="1" x14ac:dyDescent="0.25">
      <c r="BJ16352" s="1" t="s">
        <v>29458</v>
      </c>
      <c r="BK16352" s="1" t="s">
        <v>29460</v>
      </c>
    </row>
    <row r="16353" spans="62:63" ht="12" customHeight="1" x14ac:dyDescent="0.25">
      <c r="BJ16353" s="1" t="s">
        <v>29458</v>
      </c>
      <c r="BK16353" s="1" t="s">
        <v>29414</v>
      </c>
    </row>
    <row r="16354" spans="62:63" ht="12" customHeight="1" x14ac:dyDescent="0.25">
      <c r="BJ16354" s="1" t="s">
        <v>29461</v>
      </c>
      <c r="BK16354" s="1" t="s">
        <v>29462</v>
      </c>
    </row>
    <row r="16355" spans="62:63" ht="12" customHeight="1" x14ac:dyDescent="0.25">
      <c r="BJ16355" s="1" t="s">
        <v>29461</v>
      </c>
      <c r="BK16355" s="1" t="s">
        <v>29414</v>
      </c>
    </row>
    <row r="16356" spans="62:63" ht="12" customHeight="1" x14ac:dyDescent="0.25">
      <c r="BJ16356" s="1" t="s">
        <v>29463</v>
      </c>
      <c r="BK16356" s="1" t="s">
        <v>29464</v>
      </c>
    </row>
    <row r="16357" spans="62:63" ht="12" customHeight="1" x14ac:dyDescent="0.25">
      <c r="BJ16357" s="1" t="s">
        <v>29463</v>
      </c>
      <c r="BK16357" s="1" t="s">
        <v>29414</v>
      </c>
    </row>
    <row r="16358" spans="62:63" ht="12" customHeight="1" x14ac:dyDescent="0.25">
      <c r="BJ16358" s="1" t="s">
        <v>29465</v>
      </c>
      <c r="BK16358" s="1" t="s">
        <v>29466</v>
      </c>
    </row>
    <row r="16359" spans="62:63" ht="12" customHeight="1" x14ac:dyDescent="0.25">
      <c r="BJ16359" s="1" t="s">
        <v>29465</v>
      </c>
      <c r="BK16359" s="1" t="s">
        <v>29467</v>
      </c>
    </row>
    <row r="16360" spans="62:63" ht="12" customHeight="1" x14ac:dyDescent="0.25">
      <c r="BJ16360" s="1" t="s">
        <v>29465</v>
      </c>
      <c r="BK16360" s="1" t="s">
        <v>29414</v>
      </c>
    </row>
    <row r="16361" spans="62:63" ht="12" customHeight="1" x14ac:dyDescent="0.25">
      <c r="BJ16361" s="1" t="s">
        <v>29468</v>
      </c>
      <c r="BK16361" s="1" t="s">
        <v>29469</v>
      </c>
    </row>
    <row r="16362" spans="62:63" ht="12" customHeight="1" x14ac:dyDescent="0.25">
      <c r="BJ16362" s="1" t="s">
        <v>29468</v>
      </c>
      <c r="BK16362" s="1" t="s">
        <v>29414</v>
      </c>
    </row>
    <row r="16363" spans="62:63" ht="12" customHeight="1" x14ac:dyDescent="0.25">
      <c r="BJ16363" s="1" t="s">
        <v>29470</v>
      </c>
      <c r="BK16363" s="1" t="s">
        <v>29434</v>
      </c>
    </row>
    <row r="16364" spans="62:63" ht="12" customHeight="1" x14ac:dyDescent="0.25">
      <c r="BJ16364" s="1" t="s">
        <v>29470</v>
      </c>
      <c r="BK16364" s="1" t="s">
        <v>29414</v>
      </c>
    </row>
    <row r="16365" spans="62:63" ht="12" customHeight="1" x14ac:dyDescent="0.25">
      <c r="BJ16365" s="1" t="s">
        <v>29471</v>
      </c>
      <c r="BK16365" s="1" t="s">
        <v>29472</v>
      </c>
    </row>
    <row r="16366" spans="62:63" ht="12" customHeight="1" x14ac:dyDescent="0.25">
      <c r="BJ16366" s="1" t="s">
        <v>29471</v>
      </c>
      <c r="BK16366" s="1" t="s">
        <v>29414</v>
      </c>
    </row>
    <row r="16367" spans="62:63" ht="12" customHeight="1" x14ac:dyDescent="0.25">
      <c r="BJ16367" s="1" t="s">
        <v>29473</v>
      </c>
      <c r="BK16367" s="1" t="s">
        <v>29474</v>
      </c>
    </row>
    <row r="16368" spans="62:63" ht="12" customHeight="1" x14ac:dyDescent="0.25">
      <c r="BJ16368" s="1" t="s">
        <v>29473</v>
      </c>
      <c r="BK16368" s="1" t="s">
        <v>29414</v>
      </c>
    </row>
    <row r="16369" spans="62:63" ht="12" customHeight="1" x14ac:dyDescent="0.25">
      <c r="BJ16369" s="1" t="s">
        <v>29475</v>
      </c>
      <c r="BK16369" s="1" t="s">
        <v>29476</v>
      </c>
    </row>
    <row r="16370" spans="62:63" ht="12" customHeight="1" x14ac:dyDescent="0.25">
      <c r="BJ16370" s="1" t="s">
        <v>29475</v>
      </c>
      <c r="BK16370" s="1" t="s">
        <v>29414</v>
      </c>
    </row>
    <row r="16371" spans="62:63" ht="12" customHeight="1" x14ac:dyDescent="0.25">
      <c r="BJ16371" s="1" t="s">
        <v>29477</v>
      </c>
      <c r="BK16371" s="1" t="s">
        <v>29478</v>
      </c>
    </row>
    <row r="16372" spans="62:63" ht="12" customHeight="1" x14ac:dyDescent="0.25">
      <c r="BJ16372" s="1" t="s">
        <v>29477</v>
      </c>
      <c r="BK16372" s="1" t="s">
        <v>29479</v>
      </c>
    </row>
    <row r="16373" spans="62:63" ht="12" customHeight="1" x14ac:dyDescent="0.25">
      <c r="BJ16373" s="1" t="s">
        <v>29477</v>
      </c>
      <c r="BK16373" s="1" t="s">
        <v>29414</v>
      </c>
    </row>
    <row r="16374" spans="62:63" ht="12" customHeight="1" x14ac:dyDescent="0.25">
      <c r="BJ16374" s="1" t="s">
        <v>29480</v>
      </c>
      <c r="BK16374" s="1" t="s">
        <v>29423</v>
      </c>
    </row>
    <row r="16375" spans="62:63" ht="12" customHeight="1" x14ac:dyDescent="0.25">
      <c r="BJ16375" s="1" t="s">
        <v>29480</v>
      </c>
      <c r="BK16375" s="1" t="s">
        <v>29414</v>
      </c>
    </row>
    <row r="16376" spans="62:63" ht="12" customHeight="1" x14ac:dyDescent="0.25">
      <c r="BJ16376" s="1" t="s">
        <v>29481</v>
      </c>
      <c r="BK16376" s="1" t="s">
        <v>29433</v>
      </c>
    </row>
    <row r="16377" spans="62:63" ht="12" customHeight="1" x14ac:dyDescent="0.25">
      <c r="BJ16377" s="1" t="s">
        <v>29481</v>
      </c>
      <c r="BK16377" s="1" t="s">
        <v>29414</v>
      </c>
    </row>
    <row r="16378" spans="62:63" ht="12" customHeight="1" x14ac:dyDescent="0.25">
      <c r="BJ16378" s="1" t="s">
        <v>29482</v>
      </c>
      <c r="BK16378" s="1" t="s">
        <v>29483</v>
      </c>
    </row>
    <row r="16379" spans="62:63" ht="12" customHeight="1" x14ac:dyDescent="0.25">
      <c r="BJ16379" s="1" t="s">
        <v>29482</v>
      </c>
      <c r="BK16379" s="1" t="s">
        <v>29484</v>
      </c>
    </row>
    <row r="16380" spans="62:63" ht="12" customHeight="1" x14ac:dyDescent="0.25">
      <c r="BJ16380" s="1" t="s">
        <v>29482</v>
      </c>
      <c r="BK16380" s="1" t="s">
        <v>29485</v>
      </c>
    </row>
    <row r="16381" spans="62:63" ht="12" customHeight="1" x14ac:dyDescent="0.25">
      <c r="BJ16381" s="1" t="s">
        <v>29482</v>
      </c>
      <c r="BK16381" s="1" t="s">
        <v>29414</v>
      </c>
    </row>
    <row r="16382" spans="62:63" ht="12" customHeight="1" x14ac:dyDescent="0.25">
      <c r="BJ16382" s="1" t="s">
        <v>29486</v>
      </c>
      <c r="BK16382" s="1" t="s">
        <v>29425</v>
      </c>
    </row>
    <row r="16383" spans="62:63" ht="12" customHeight="1" x14ac:dyDescent="0.25">
      <c r="BJ16383" s="1" t="s">
        <v>29486</v>
      </c>
      <c r="BK16383" s="1" t="s">
        <v>29414</v>
      </c>
    </row>
    <row r="16384" spans="62:63" ht="12" customHeight="1" x14ac:dyDescent="0.25">
      <c r="BJ16384" s="1" t="s">
        <v>29487</v>
      </c>
      <c r="BK16384" s="1" t="s">
        <v>29488</v>
      </c>
    </row>
    <row r="16385" spans="62:63" ht="12" customHeight="1" x14ac:dyDescent="0.25">
      <c r="BJ16385" s="1" t="s">
        <v>29489</v>
      </c>
      <c r="BK16385" s="1" t="s">
        <v>29490</v>
      </c>
    </row>
    <row r="16386" spans="62:63" ht="12" customHeight="1" x14ac:dyDescent="0.25">
      <c r="BJ16386" s="1" t="s">
        <v>29489</v>
      </c>
      <c r="BK16386" s="1" t="s">
        <v>29491</v>
      </c>
    </row>
    <row r="16387" spans="62:63" ht="12" customHeight="1" x14ac:dyDescent="0.25">
      <c r="BJ16387" s="1" t="s">
        <v>29489</v>
      </c>
      <c r="BK16387" s="1" t="s">
        <v>29492</v>
      </c>
    </row>
    <row r="16388" spans="62:63" ht="12" customHeight="1" x14ac:dyDescent="0.25">
      <c r="BJ16388" s="1" t="s">
        <v>29493</v>
      </c>
      <c r="BK16388" s="1" t="s">
        <v>29494</v>
      </c>
    </row>
    <row r="16389" spans="62:63" ht="12" customHeight="1" x14ac:dyDescent="0.25">
      <c r="BJ16389" s="1" t="s">
        <v>29495</v>
      </c>
      <c r="BK16389" s="1" t="s">
        <v>29496</v>
      </c>
    </row>
    <row r="16390" spans="62:63" ht="12" customHeight="1" x14ac:dyDescent="0.25">
      <c r="BJ16390" s="1" t="s">
        <v>29495</v>
      </c>
      <c r="BK16390" s="1" t="s">
        <v>29497</v>
      </c>
    </row>
    <row r="16391" spans="62:63" ht="12" customHeight="1" x14ac:dyDescent="0.25">
      <c r="BJ16391" s="1" t="s">
        <v>29498</v>
      </c>
      <c r="BK16391" s="1" t="s">
        <v>29499</v>
      </c>
    </row>
    <row r="16392" spans="62:63" ht="12" customHeight="1" x14ac:dyDescent="0.25">
      <c r="BJ16392" s="1" t="s">
        <v>29498</v>
      </c>
      <c r="BK16392" s="1" t="s">
        <v>29500</v>
      </c>
    </row>
    <row r="16393" spans="62:63" ht="12" customHeight="1" x14ac:dyDescent="0.25">
      <c r="BJ16393" s="1" t="s">
        <v>29501</v>
      </c>
      <c r="BK16393" s="1" t="s">
        <v>29502</v>
      </c>
    </row>
    <row r="16394" spans="62:63" ht="12" customHeight="1" x14ac:dyDescent="0.25">
      <c r="BJ16394" s="1" t="s">
        <v>29501</v>
      </c>
      <c r="BK16394" s="1" t="s">
        <v>29503</v>
      </c>
    </row>
    <row r="16395" spans="62:63" ht="12" customHeight="1" x14ac:dyDescent="0.25">
      <c r="BJ16395" s="1" t="s">
        <v>29501</v>
      </c>
      <c r="BK16395" s="1" t="s">
        <v>29504</v>
      </c>
    </row>
    <row r="16396" spans="62:63" ht="12" customHeight="1" x14ac:dyDescent="0.25">
      <c r="BJ16396" s="1" t="s">
        <v>29501</v>
      </c>
      <c r="BK16396" s="1" t="s">
        <v>29505</v>
      </c>
    </row>
    <row r="16397" spans="62:63" ht="12" customHeight="1" x14ac:dyDescent="0.25">
      <c r="BJ16397" s="1" t="s">
        <v>29506</v>
      </c>
      <c r="BK16397" s="1" t="s">
        <v>29507</v>
      </c>
    </row>
    <row r="16398" spans="62:63" ht="12" customHeight="1" x14ac:dyDescent="0.25">
      <c r="BJ16398" s="1" t="s">
        <v>29506</v>
      </c>
      <c r="BK16398" s="1" t="s">
        <v>29508</v>
      </c>
    </row>
    <row r="16399" spans="62:63" ht="12" customHeight="1" x14ac:dyDescent="0.25">
      <c r="BJ16399" s="1" t="s">
        <v>29506</v>
      </c>
      <c r="BK16399" s="1" t="s">
        <v>29509</v>
      </c>
    </row>
    <row r="16400" spans="62:63" ht="12" customHeight="1" x14ac:dyDescent="0.25">
      <c r="BJ16400" s="1" t="s">
        <v>29510</v>
      </c>
      <c r="BK16400" s="1" t="s">
        <v>29511</v>
      </c>
    </row>
    <row r="16401" spans="62:63" ht="12" customHeight="1" x14ac:dyDescent="0.25">
      <c r="BJ16401" s="1" t="s">
        <v>29510</v>
      </c>
      <c r="BK16401" s="1" t="s">
        <v>29512</v>
      </c>
    </row>
    <row r="16402" spans="62:63" ht="12" customHeight="1" x14ac:dyDescent="0.25">
      <c r="BJ16402" s="1" t="s">
        <v>29513</v>
      </c>
      <c r="BK16402" s="1" t="s">
        <v>29514</v>
      </c>
    </row>
    <row r="16403" spans="62:63" ht="12" customHeight="1" x14ac:dyDescent="0.25">
      <c r="BJ16403" s="1" t="s">
        <v>29513</v>
      </c>
      <c r="BK16403" s="1" t="s">
        <v>29515</v>
      </c>
    </row>
    <row r="16404" spans="62:63" ht="12" customHeight="1" x14ac:dyDescent="0.25">
      <c r="BJ16404" s="1" t="s">
        <v>29516</v>
      </c>
      <c r="BK16404" s="1" t="s">
        <v>29517</v>
      </c>
    </row>
    <row r="16405" spans="62:63" ht="12" customHeight="1" x14ac:dyDescent="0.25">
      <c r="BJ16405" s="1" t="s">
        <v>29516</v>
      </c>
      <c r="BK16405" s="1" t="s">
        <v>29518</v>
      </c>
    </row>
    <row r="16406" spans="62:63" ht="12" customHeight="1" x14ac:dyDescent="0.25">
      <c r="BJ16406" s="1" t="s">
        <v>29516</v>
      </c>
      <c r="BK16406" s="1" t="s">
        <v>29519</v>
      </c>
    </row>
    <row r="16407" spans="62:63" ht="12" customHeight="1" x14ac:dyDescent="0.25">
      <c r="BJ16407" s="1" t="s">
        <v>29520</v>
      </c>
      <c r="BK16407" s="1" t="s">
        <v>29521</v>
      </c>
    </row>
    <row r="16408" spans="62:63" ht="12" customHeight="1" x14ac:dyDescent="0.25">
      <c r="BJ16408" s="1" t="s">
        <v>29522</v>
      </c>
      <c r="BK16408" s="1" t="s">
        <v>29523</v>
      </c>
    </row>
    <row r="16409" spans="62:63" ht="12" customHeight="1" x14ac:dyDescent="0.25">
      <c r="BJ16409" s="1" t="s">
        <v>29522</v>
      </c>
      <c r="BK16409" s="1" t="s">
        <v>29524</v>
      </c>
    </row>
    <row r="16410" spans="62:63" ht="12" customHeight="1" x14ac:dyDescent="0.25">
      <c r="BJ16410" s="1" t="s">
        <v>29525</v>
      </c>
      <c r="BK16410" s="1" t="s">
        <v>29526</v>
      </c>
    </row>
    <row r="16411" spans="62:63" ht="12" customHeight="1" x14ac:dyDescent="0.25">
      <c r="BJ16411" s="1" t="s">
        <v>29525</v>
      </c>
      <c r="BK16411" s="1" t="s">
        <v>29527</v>
      </c>
    </row>
    <row r="16412" spans="62:63" ht="12" customHeight="1" x14ac:dyDescent="0.25">
      <c r="BJ16412" s="1" t="s">
        <v>29528</v>
      </c>
      <c r="BK16412" s="1" t="s">
        <v>29529</v>
      </c>
    </row>
    <row r="16413" spans="62:63" ht="12" customHeight="1" x14ac:dyDescent="0.25">
      <c r="BJ16413" s="1" t="s">
        <v>29528</v>
      </c>
      <c r="BK16413" s="1" t="s">
        <v>29530</v>
      </c>
    </row>
    <row r="16414" spans="62:63" ht="12" customHeight="1" x14ac:dyDescent="0.25">
      <c r="BJ16414" s="1" t="s">
        <v>29528</v>
      </c>
      <c r="BK16414" s="1" t="s">
        <v>29531</v>
      </c>
    </row>
    <row r="16415" spans="62:63" ht="12" customHeight="1" x14ac:dyDescent="0.25">
      <c r="BJ16415" s="1" t="s">
        <v>29532</v>
      </c>
      <c r="BK16415" s="1" t="s">
        <v>29533</v>
      </c>
    </row>
    <row r="16416" spans="62:63" ht="12" customHeight="1" x14ac:dyDescent="0.25">
      <c r="BJ16416" s="1" t="s">
        <v>29532</v>
      </c>
      <c r="BK16416" s="1" t="s">
        <v>29534</v>
      </c>
    </row>
    <row r="16417" spans="62:63" ht="12" customHeight="1" x14ac:dyDescent="0.25">
      <c r="BJ16417" s="1" t="s">
        <v>29535</v>
      </c>
      <c r="BK16417" s="1" t="s">
        <v>29536</v>
      </c>
    </row>
    <row r="16418" spans="62:63" ht="12" customHeight="1" x14ac:dyDescent="0.25">
      <c r="BJ16418" s="1" t="s">
        <v>29537</v>
      </c>
      <c r="BK16418" s="1" t="s">
        <v>29538</v>
      </c>
    </row>
    <row r="16419" spans="62:63" ht="12" customHeight="1" x14ac:dyDescent="0.25">
      <c r="BJ16419" s="1" t="s">
        <v>29537</v>
      </c>
      <c r="BK16419" s="1" t="s">
        <v>29539</v>
      </c>
    </row>
    <row r="16420" spans="62:63" ht="12" customHeight="1" x14ac:dyDescent="0.25">
      <c r="BJ16420" s="1" t="s">
        <v>29540</v>
      </c>
      <c r="BK16420" s="1" t="s">
        <v>29541</v>
      </c>
    </row>
    <row r="16421" spans="62:63" ht="12" customHeight="1" x14ac:dyDescent="0.25">
      <c r="BJ16421" s="1" t="s">
        <v>29542</v>
      </c>
      <c r="BK16421" s="1" t="s">
        <v>29543</v>
      </c>
    </row>
    <row r="16422" spans="62:63" ht="12" customHeight="1" x14ac:dyDescent="0.25">
      <c r="BJ16422" s="1" t="s">
        <v>29542</v>
      </c>
      <c r="BK16422" s="1" t="s">
        <v>29544</v>
      </c>
    </row>
    <row r="16423" spans="62:63" ht="12" customHeight="1" x14ac:dyDescent="0.25">
      <c r="BJ16423" s="1" t="s">
        <v>29545</v>
      </c>
      <c r="BK16423" s="1" t="s">
        <v>29546</v>
      </c>
    </row>
    <row r="16424" spans="62:63" ht="12" customHeight="1" x14ac:dyDescent="0.25">
      <c r="BJ16424" s="1" t="s">
        <v>29547</v>
      </c>
      <c r="BK16424" s="1" t="s">
        <v>29548</v>
      </c>
    </row>
    <row r="16425" spans="62:63" ht="12" customHeight="1" x14ac:dyDescent="0.25">
      <c r="BJ16425" s="1" t="s">
        <v>29547</v>
      </c>
      <c r="BK16425" s="1" t="s">
        <v>29549</v>
      </c>
    </row>
    <row r="16426" spans="62:63" ht="12" customHeight="1" x14ac:dyDescent="0.25">
      <c r="BJ16426" s="1" t="s">
        <v>29550</v>
      </c>
      <c r="BK16426" s="1" t="s">
        <v>29551</v>
      </c>
    </row>
    <row r="16427" spans="62:63" ht="12" customHeight="1" x14ac:dyDescent="0.25">
      <c r="BJ16427" s="1" t="s">
        <v>29552</v>
      </c>
      <c r="BK16427" s="1" t="s">
        <v>29553</v>
      </c>
    </row>
    <row r="16428" spans="62:63" ht="12" customHeight="1" x14ac:dyDescent="0.25">
      <c r="BJ16428" s="1" t="s">
        <v>29554</v>
      </c>
      <c r="BK16428" s="1" t="s">
        <v>29555</v>
      </c>
    </row>
    <row r="16429" spans="62:63" ht="12" customHeight="1" x14ac:dyDescent="0.25">
      <c r="BJ16429" s="1" t="s">
        <v>29556</v>
      </c>
      <c r="BK16429" s="1" t="s">
        <v>29557</v>
      </c>
    </row>
    <row r="16430" spans="62:63" ht="12" customHeight="1" x14ac:dyDescent="0.25">
      <c r="BJ16430" s="1" t="s">
        <v>29558</v>
      </c>
      <c r="BK16430" s="1" t="s">
        <v>29559</v>
      </c>
    </row>
    <row r="16431" spans="62:63" ht="12" customHeight="1" x14ac:dyDescent="0.25">
      <c r="BJ16431" s="1" t="s">
        <v>29560</v>
      </c>
      <c r="BK16431" s="1" t="s">
        <v>29559</v>
      </c>
    </row>
    <row r="16432" spans="62:63" ht="12" customHeight="1" x14ac:dyDescent="0.25">
      <c r="BJ16432" s="1" t="s">
        <v>29561</v>
      </c>
      <c r="BK16432" s="1" t="s">
        <v>29559</v>
      </c>
    </row>
    <row r="16433" spans="62:63" ht="12" customHeight="1" x14ac:dyDescent="0.25">
      <c r="BJ16433" s="1" t="s">
        <v>29562</v>
      </c>
      <c r="BK16433" s="1" t="s">
        <v>29563</v>
      </c>
    </row>
    <row r="16434" spans="62:63" ht="12" customHeight="1" x14ac:dyDescent="0.25">
      <c r="BJ16434" s="1" t="s">
        <v>29564</v>
      </c>
      <c r="BK16434" s="1" t="s">
        <v>29565</v>
      </c>
    </row>
    <row r="16435" spans="62:63" ht="12" customHeight="1" x14ac:dyDescent="0.25">
      <c r="BJ16435" s="1" t="s">
        <v>29564</v>
      </c>
      <c r="BK16435" s="1" t="s">
        <v>29566</v>
      </c>
    </row>
    <row r="16436" spans="62:63" ht="12" customHeight="1" x14ac:dyDescent="0.25">
      <c r="BJ16436" s="1" t="s">
        <v>29567</v>
      </c>
      <c r="BK16436" s="1" t="s">
        <v>29568</v>
      </c>
    </row>
    <row r="16437" spans="62:63" ht="12" customHeight="1" x14ac:dyDescent="0.25">
      <c r="BJ16437" s="1" t="s">
        <v>29567</v>
      </c>
      <c r="BK16437" s="1" t="s">
        <v>29565</v>
      </c>
    </row>
    <row r="16438" spans="62:63" ht="12" customHeight="1" x14ac:dyDescent="0.25">
      <c r="BJ16438" s="1" t="s">
        <v>29569</v>
      </c>
      <c r="BK16438" s="1" t="s">
        <v>29570</v>
      </c>
    </row>
    <row r="16439" spans="62:63" ht="12" customHeight="1" x14ac:dyDescent="0.25">
      <c r="BJ16439" s="1" t="s">
        <v>29569</v>
      </c>
      <c r="BK16439" s="1" t="s">
        <v>29565</v>
      </c>
    </row>
    <row r="16440" spans="62:63" ht="12" customHeight="1" x14ac:dyDescent="0.25">
      <c r="BJ16440" s="1" t="s">
        <v>29571</v>
      </c>
      <c r="BK16440" s="1" t="s">
        <v>29572</v>
      </c>
    </row>
    <row r="16441" spans="62:63" ht="12" customHeight="1" x14ac:dyDescent="0.25">
      <c r="BJ16441" s="1" t="s">
        <v>29571</v>
      </c>
      <c r="BK16441" s="1" t="s">
        <v>29565</v>
      </c>
    </row>
    <row r="16442" spans="62:63" ht="12" customHeight="1" x14ac:dyDescent="0.25">
      <c r="BJ16442" s="1" t="s">
        <v>29573</v>
      </c>
      <c r="BK16442" s="1" t="s">
        <v>29574</v>
      </c>
    </row>
    <row r="16443" spans="62:63" ht="12" customHeight="1" x14ac:dyDescent="0.25">
      <c r="BJ16443" s="1" t="s">
        <v>29573</v>
      </c>
      <c r="BK16443" s="1" t="s">
        <v>29565</v>
      </c>
    </row>
    <row r="16444" spans="62:63" ht="12" customHeight="1" x14ac:dyDescent="0.25">
      <c r="BJ16444" s="1" t="s">
        <v>29575</v>
      </c>
      <c r="BK16444" s="1" t="s">
        <v>29576</v>
      </c>
    </row>
    <row r="16445" spans="62:63" ht="12" customHeight="1" x14ac:dyDescent="0.25">
      <c r="BJ16445" s="1" t="s">
        <v>29575</v>
      </c>
      <c r="BK16445" s="1" t="s">
        <v>29565</v>
      </c>
    </row>
    <row r="16446" spans="62:63" ht="12" customHeight="1" x14ac:dyDescent="0.25">
      <c r="BJ16446" s="1" t="s">
        <v>29577</v>
      </c>
      <c r="BK16446" s="1" t="s">
        <v>29578</v>
      </c>
    </row>
    <row r="16447" spans="62:63" ht="12" customHeight="1" x14ac:dyDescent="0.25">
      <c r="BJ16447" s="1" t="s">
        <v>29577</v>
      </c>
      <c r="BK16447" s="1" t="s">
        <v>29565</v>
      </c>
    </row>
    <row r="16448" spans="62:63" ht="12" customHeight="1" x14ac:dyDescent="0.25">
      <c r="BJ16448" s="1" t="s">
        <v>29579</v>
      </c>
      <c r="BK16448" s="1" t="s">
        <v>29580</v>
      </c>
    </row>
    <row r="16449" spans="62:63" ht="12" customHeight="1" x14ac:dyDescent="0.25">
      <c r="BJ16449" s="1" t="s">
        <v>29579</v>
      </c>
      <c r="BK16449" s="1" t="s">
        <v>29565</v>
      </c>
    </row>
    <row r="16450" spans="62:63" ht="12" customHeight="1" x14ac:dyDescent="0.25">
      <c r="BJ16450" s="1" t="s">
        <v>29581</v>
      </c>
      <c r="BK16450" s="1" t="s">
        <v>29582</v>
      </c>
    </row>
    <row r="16451" spans="62:63" ht="12" customHeight="1" x14ac:dyDescent="0.25">
      <c r="BJ16451" s="1" t="s">
        <v>29581</v>
      </c>
      <c r="BK16451" s="1" t="s">
        <v>29565</v>
      </c>
    </row>
    <row r="16452" spans="62:63" ht="12" customHeight="1" x14ac:dyDescent="0.25">
      <c r="BJ16452" s="1" t="s">
        <v>29583</v>
      </c>
      <c r="BK16452" s="1" t="s">
        <v>29584</v>
      </c>
    </row>
    <row r="16453" spans="62:63" ht="12" customHeight="1" x14ac:dyDescent="0.25">
      <c r="BJ16453" s="1" t="s">
        <v>29583</v>
      </c>
      <c r="BK16453" s="1" t="s">
        <v>29585</v>
      </c>
    </row>
    <row r="16454" spans="62:63" ht="12" customHeight="1" x14ac:dyDescent="0.25">
      <c r="BJ16454" s="1" t="s">
        <v>29583</v>
      </c>
      <c r="BK16454" s="1" t="s">
        <v>29565</v>
      </c>
    </row>
    <row r="16455" spans="62:63" ht="12" customHeight="1" x14ac:dyDescent="0.25">
      <c r="BJ16455" s="1" t="s">
        <v>29586</v>
      </c>
      <c r="BK16455" s="1" t="s">
        <v>29587</v>
      </c>
    </row>
    <row r="16456" spans="62:63" ht="12" customHeight="1" x14ac:dyDescent="0.25">
      <c r="BJ16456" s="1" t="s">
        <v>29586</v>
      </c>
      <c r="BK16456" s="1" t="s">
        <v>29565</v>
      </c>
    </row>
    <row r="16457" spans="62:63" ht="12" customHeight="1" x14ac:dyDescent="0.25">
      <c r="BJ16457" s="1" t="s">
        <v>29588</v>
      </c>
      <c r="BK16457" s="1" t="s">
        <v>29589</v>
      </c>
    </row>
    <row r="16458" spans="62:63" ht="12" customHeight="1" x14ac:dyDescent="0.25">
      <c r="BJ16458" s="1" t="s">
        <v>29588</v>
      </c>
      <c r="BK16458" s="1" t="s">
        <v>29565</v>
      </c>
    </row>
    <row r="16459" spans="62:63" ht="12" customHeight="1" x14ac:dyDescent="0.25">
      <c r="BJ16459" s="1" t="s">
        <v>29590</v>
      </c>
      <c r="BK16459" s="1" t="s">
        <v>29591</v>
      </c>
    </row>
    <row r="16460" spans="62:63" ht="12" customHeight="1" x14ac:dyDescent="0.25">
      <c r="BJ16460" s="1" t="s">
        <v>29590</v>
      </c>
      <c r="BK16460" s="1" t="s">
        <v>29565</v>
      </c>
    </row>
    <row r="16461" spans="62:63" ht="12" customHeight="1" x14ac:dyDescent="0.25">
      <c r="BJ16461" s="1" t="s">
        <v>29592</v>
      </c>
      <c r="BK16461" s="1" t="s">
        <v>29593</v>
      </c>
    </row>
    <row r="16462" spans="62:63" ht="12" customHeight="1" x14ac:dyDescent="0.25">
      <c r="BJ16462" s="1" t="s">
        <v>29592</v>
      </c>
      <c r="BK16462" s="1" t="s">
        <v>29565</v>
      </c>
    </row>
    <row r="16463" spans="62:63" ht="12" customHeight="1" x14ac:dyDescent="0.25">
      <c r="BJ16463" s="1" t="s">
        <v>29594</v>
      </c>
      <c r="BK16463" s="1" t="s">
        <v>29595</v>
      </c>
    </row>
    <row r="16464" spans="62:63" ht="12" customHeight="1" x14ac:dyDescent="0.25">
      <c r="BJ16464" s="1" t="s">
        <v>29594</v>
      </c>
      <c r="BK16464" s="1" t="s">
        <v>29565</v>
      </c>
    </row>
    <row r="16465" spans="62:63" ht="12" customHeight="1" x14ac:dyDescent="0.25">
      <c r="BJ16465" s="1" t="s">
        <v>29596</v>
      </c>
      <c r="BK16465" s="1" t="s">
        <v>29597</v>
      </c>
    </row>
    <row r="16466" spans="62:63" ht="12" customHeight="1" x14ac:dyDescent="0.25">
      <c r="BJ16466" s="1" t="s">
        <v>29596</v>
      </c>
      <c r="BK16466" s="1" t="s">
        <v>29565</v>
      </c>
    </row>
    <row r="16467" spans="62:63" ht="12" customHeight="1" x14ac:dyDescent="0.25">
      <c r="BJ16467" s="1" t="s">
        <v>29598</v>
      </c>
      <c r="BK16467" s="1" t="s">
        <v>29599</v>
      </c>
    </row>
    <row r="16468" spans="62:63" ht="12" customHeight="1" x14ac:dyDescent="0.25">
      <c r="BJ16468" s="1" t="s">
        <v>29598</v>
      </c>
      <c r="BK16468" s="1" t="s">
        <v>29565</v>
      </c>
    </row>
    <row r="16469" spans="62:63" ht="12" customHeight="1" x14ac:dyDescent="0.25">
      <c r="BJ16469" s="1" t="s">
        <v>29600</v>
      </c>
      <c r="BK16469" s="1" t="s">
        <v>29601</v>
      </c>
    </row>
    <row r="16470" spans="62:63" ht="12" customHeight="1" x14ac:dyDescent="0.25">
      <c r="BJ16470" s="1" t="s">
        <v>29600</v>
      </c>
      <c r="BK16470" s="1" t="s">
        <v>29565</v>
      </c>
    </row>
    <row r="16471" spans="62:63" ht="12" customHeight="1" x14ac:dyDescent="0.25">
      <c r="BJ16471" s="1" t="s">
        <v>29602</v>
      </c>
      <c r="BK16471" s="1" t="s">
        <v>29603</v>
      </c>
    </row>
    <row r="16472" spans="62:63" ht="12" customHeight="1" x14ac:dyDescent="0.25">
      <c r="BJ16472" s="1" t="s">
        <v>29602</v>
      </c>
      <c r="BK16472" s="1" t="s">
        <v>29565</v>
      </c>
    </row>
    <row r="16473" spans="62:63" ht="12" customHeight="1" x14ac:dyDescent="0.25">
      <c r="BJ16473" s="1" t="s">
        <v>29604</v>
      </c>
      <c r="BK16473" s="1" t="s">
        <v>29605</v>
      </c>
    </row>
    <row r="16474" spans="62:63" ht="12" customHeight="1" x14ac:dyDescent="0.25">
      <c r="BJ16474" s="1" t="s">
        <v>29604</v>
      </c>
      <c r="BK16474" s="1" t="s">
        <v>29565</v>
      </c>
    </row>
    <row r="16475" spans="62:63" ht="12" customHeight="1" x14ac:dyDescent="0.25">
      <c r="BJ16475" s="1" t="s">
        <v>29606</v>
      </c>
      <c r="BK16475" s="1" t="s">
        <v>29607</v>
      </c>
    </row>
    <row r="16476" spans="62:63" ht="12" customHeight="1" x14ac:dyDescent="0.25">
      <c r="BJ16476" s="1" t="s">
        <v>29606</v>
      </c>
      <c r="BK16476" s="1" t="s">
        <v>29565</v>
      </c>
    </row>
    <row r="16477" spans="62:63" ht="12" customHeight="1" x14ac:dyDescent="0.25">
      <c r="BJ16477" s="1" t="s">
        <v>29608</v>
      </c>
      <c r="BK16477" s="1" t="s">
        <v>29609</v>
      </c>
    </row>
    <row r="16478" spans="62:63" ht="12" customHeight="1" x14ac:dyDescent="0.25">
      <c r="BJ16478" s="1" t="s">
        <v>29608</v>
      </c>
      <c r="BK16478" s="1" t="s">
        <v>29565</v>
      </c>
    </row>
    <row r="16479" spans="62:63" ht="12" customHeight="1" x14ac:dyDescent="0.25">
      <c r="BJ16479" s="1" t="s">
        <v>29610</v>
      </c>
      <c r="BK16479" s="1" t="s">
        <v>29611</v>
      </c>
    </row>
    <row r="16480" spans="62:63" ht="12" customHeight="1" x14ac:dyDescent="0.25">
      <c r="BJ16480" s="1" t="s">
        <v>29610</v>
      </c>
      <c r="BK16480" s="1" t="s">
        <v>29565</v>
      </c>
    </row>
    <row r="16481" spans="62:63" ht="12" customHeight="1" x14ac:dyDescent="0.25">
      <c r="BJ16481" s="1" t="s">
        <v>29612</v>
      </c>
      <c r="BK16481" s="1" t="s">
        <v>29613</v>
      </c>
    </row>
    <row r="16482" spans="62:63" ht="12" customHeight="1" x14ac:dyDescent="0.25">
      <c r="BJ16482" s="1" t="s">
        <v>29612</v>
      </c>
      <c r="BK16482" s="1" t="s">
        <v>29565</v>
      </c>
    </row>
    <row r="16483" spans="62:63" ht="12" customHeight="1" x14ac:dyDescent="0.25">
      <c r="BJ16483" s="1" t="s">
        <v>29614</v>
      </c>
      <c r="BK16483" s="1" t="s">
        <v>29615</v>
      </c>
    </row>
    <row r="16484" spans="62:63" ht="12" customHeight="1" x14ac:dyDescent="0.25">
      <c r="BJ16484" s="1" t="s">
        <v>29614</v>
      </c>
      <c r="BK16484" s="1" t="s">
        <v>29565</v>
      </c>
    </row>
    <row r="16485" spans="62:63" ht="12" customHeight="1" x14ac:dyDescent="0.25">
      <c r="BJ16485" s="1" t="s">
        <v>29616</v>
      </c>
      <c r="BK16485" s="1" t="s">
        <v>29617</v>
      </c>
    </row>
    <row r="16486" spans="62:63" ht="12" customHeight="1" x14ac:dyDescent="0.25">
      <c r="BJ16486" s="1" t="s">
        <v>29616</v>
      </c>
      <c r="BK16486" s="1" t="s">
        <v>29565</v>
      </c>
    </row>
    <row r="16487" spans="62:63" ht="12" customHeight="1" x14ac:dyDescent="0.25">
      <c r="BJ16487" s="1" t="s">
        <v>29618</v>
      </c>
      <c r="BK16487" s="1" t="s">
        <v>29619</v>
      </c>
    </row>
    <row r="16488" spans="62:63" ht="12" customHeight="1" x14ac:dyDescent="0.25">
      <c r="BJ16488" s="1" t="s">
        <v>29618</v>
      </c>
      <c r="BK16488" s="1" t="s">
        <v>29565</v>
      </c>
    </row>
    <row r="16489" spans="62:63" ht="12" customHeight="1" x14ac:dyDescent="0.25">
      <c r="BJ16489" s="1" t="s">
        <v>29620</v>
      </c>
      <c r="BK16489" s="1" t="s">
        <v>29621</v>
      </c>
    </row>
    <row r="16490" spans="62:63" ht="12" customHeight="1" x14ac:dyDescent="0.25">
      <c r="BJ16490" s="1" t="s">
        <v>29620</v>
      </c>
      <c r="BK16490" s="1" t="s">
        <v>29565</v>
      </c>
    </row>
    <row r="16491" spans="62:63" ht="12" customHeight="1" x14ac:dyDescent="0.25">
      <c r="BJ16491" s="1" t="s">
        <v>29622</v>
      </c>
      <c r="BK16491" s="1" t="s">
        <v>29623</v>
      </c>
    </row>
    <row r="16492" spans="62:63" ht="12" customHeight="1" x14ac:dyDescent="0.25">
      <c r="BJ16492" s="1" t="s">
        <v>29622</v>
      </c>
      <c r="BK16492" s="1" t="s">
        <v>29624</v>
      </c>
    </row>
    <row r="16493" spans="62:63" ht="12" customHeight="1" x14ac:dyDescent="0.25">
      <c r="BJ16493" s="1" t="s">
        <v>29625</v>
      </c>
      <c r="BK16493" s="1" t="s">
        <v>29626</v>
      </c>
    </row>
    <row r="16494" spans="62:63" ht="12" customHeight="1" x14ac:dyDescent="0.25">
      <c r="BJ16494" s="1" t="s">
        <v>29627</v>
      </c>
      <c r="BK16494" s="1" t="s">
        <v>29628</v>
      </c>
    </row>
    <row r="16495" spans="62:63" ht="12" customHeight="1" x14ac:dyDescent="0.25">
      <c r="BJ16495" s="1" t="s">
        <v>29629</v>
      </c>
      <c r="BK16495" s="1" t="s">
        <v>29630</v>
      </c>
    </row>
    <row r="16496" spans="62:63" ht="12" customHeight="1" x14ac:dyDescent="0.25">
      <c r="BJ16496" s="1" t="s">
        <v>29631</v>
      </c>
      <c r="BK16496" s="1" t="s">
        <v>29632</v>
      </c>
    </row>
    <row r="16497" spans="62:63" ht="12" customHeight="1" x14ac:dyDescent="0.25">
      <c r="BJ16497" s="1" t="s">
        <v>29633</v>
      </c>
      <c r="BK16497" s="1" t="s">
        <v>29634</v>
      </c>
    </row>
  </sheetData>
  <autoFilter ref="A1:E633" xr:uid="{7BD0C026-9C4D-4715-9D7B-C4F76EF531C0}"/>
  <sortState xmlns:xlrd2="http://schemas.microsoft.com/office/spreadsheetml/2017/richdata2" ref="B2:D29">
    <sortCondition ref="B2:B29"/>
  </sortState>
  <conditionalFormatting sqref="C219">
    <cfRule type="duplicateValues" dxfId="3" priority="5"/>
  </conditionalFormatting>
  <conditionalFormatting sqref="C220:C229">
    <cfRule type="duplicateValues" dxfId="2" priority="4"/>
  </conditionalFormatting>
  <conditionalFormatting sqref="C230:C631">
    <cfRule type="duplicateValues" dxfId="1" priority="2"/>
  </conditionalFormatting>
  <conditionalFormatting sqref="AC2:AC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299E-F3EA-489B-8C8F-76483A47095D}">
  <sheetPr codeName="Лист51">
    <tabColor rgb="FF00B050"/>
  </sheetPr>
  <dimension ref="A1:F2780"/>
  <sheetViews>
    <sheetView workbookViewId="0">
      <pane ySplit="1" topLeftCell="A2" activePane="bottomLeft" state="frozen"/>
      <selection activeCell="E35" sqref="E35"/>
      <selection pane="bottomLeft" activeCell="A2" sqref="A2"/>
    </sheetView>
  </sheetViews>
  <sheetFormatPr defaultRowHeight="15" x14ac:dyDescent="0.25"/>
  <cols>
    <col min="1" max="1" width="7.28515625" customWidth="1"/>
    <col min="2" max="2" width="11.42578125" style="20" customWidth="1"/>
    <col min="3" max="3" width="61.42578125" style="20" customWidth="1"/>
    <col min="4" max="4" width="6.28515625" style="21" customWidth="1"/>
    <col min="5" max="5" width="6.5703125" style="18" customWidth="1"/>
    <col min="6" max="6" width="10.85546875" style="18" customWidth="1"/>
    <col min="7" max="16384" width="9.140625" style="18"/>
  </cols>
  <sheetData>
    <row r="1" spans="1:6" s="16" customFormat="1" ht="18.75" customHeight="1" x14ac:dyDescent="0.25">
      <c r="A1" s="11" t="s">
        <v>674</v>
      </c>
      <c r="B1" s="12" t="s">
        <v>675</v>
      </c>
      <c r="C1" s="12" t="s">
        <v>676</v>
      </c>
      <c r="D1" s="13" t="s">
        <v>677</v>
      </c>
      <c r="E1" s="14" t="s">
        <v>678</v>
      </c>
      <c r="F1" s="15" t="str">
        <f>INDEX(C:C,MATCH(E1,B:B,0),1)</f>
        <v>Техническое обслуживание и ремонт автотранспортных средств</v>
      </c>
    </row>
    <row r="2" spans="1:6" x14ac:dyDescent="0.25">
      <c r="B2" s="6" t="s">
        <v>643</v>
      </c>
      <c r="C2" s="6" t="s">
        <v>9582</v>
      </c>
      <c r="D2" s="17"/>
      <c r="E2" s="17"/>
    </row>
    <row r="3" spans="1:6" x14ac:dyDescent="0.25">
      <c r="B3" s="6" t="s">
        <v>644</v>
      </c>
      <c r="C3" s="6" t="s">
        <v>9582</v>
      </c>
      <c r="D3" s="17"/>
      <c r="E3" s="17"/>
    </row>
    <row r="4" spans="1:6" x14ac:dyDescent="0.25">
      <c r="A4">
        <v>3</v>
      </c>
      <c r="B4" s="6" t="s">
        <v>347</v>
      </c>
      <c r="C4" s="7" t="s">
        <v>348</v>
      </c>
      <c r="D4" s="17" t="s">
        <v>679</v>
      </c>
      <c r="E4" s="17" t="s">
        <v>680</v>
      </c>
    </row>
    <row r="5" spans="1:6" ht="28.5" x14ac:dyDescent="0.25">
      <c r="A5">
        <v>4</v>
      </c>
      <c r="B5" s="6" t="s">
        <v>272</v>
      </c>
      <c r="C5" s="7" t="s">
        <v>93</v>
      </c>
      <c r="D5" s="17" t="s">
        <v>679</v>
      </c>
      <c r="E5" s="17" t="s">
        <v>680</v>
      </c>
    </row>
    <row r="6" spans="1:6" x14ac:dyDescent="0.25">
      <c r="A6">
        <v>5</v>
      </c>
      <c r="B6" s="6" t="s">
        <v>349</v>
      </c>
      <c r="C6" s="7" t="s">
        <v>350</v>
      </c>
      <c r="D6" s="17" t="s">
        <v>679</v>
      </c>
      <c r="E6" s="17" t="s">
        <v>680</v>
      </c>
    </row>
    <row r="7" spans="1:6" x14ac:dyDescent="0.25">
      <c r="A7" s="8">
        <v>6</v>
      </c>
      <c r="B7" s="6" t="s">
        <v>351</v>
      </c>
      <c r="C7" s="7" t="s">
        <v>352</v>
      </c>
      <c r="D7" s="17" t="s">
        <v>679</v>
      </c>
      <c r="E7" s="17" t="s">
        <v>680</v>
      </c>
    </row>
    <row r="8" spans="1:6" x14ac:dyDescent="0.25">
      <c r="A8" s="8">
        <v>7</v>
      </c>
      <c r="B8" s="6" t="s">
        <v>353</v>
      </c>
      <c r="C8" s="7" t="s">
        <v>354</v>
      </c>
      <c r="D8" s="17" t="s">
        <v>679</v>
      </c>
      <c r="E8" s="17" t="s">
        <v>680</v>
      </c>
    </row>
    <row r="9" spans="1:6" x14ac:dyDescent="0.25">
      <c r="A9">
        <v>8</v>
      </c>
      <c r="B9" s="6" t="s">
        <v>355</v>
      </c>
      <c r="C9" s="7" t="s">
        <v>356</v>
      </c>
      <c r="D9" s="17" t="s">
        <v>679</v>
      </c>
      <c r="E9" s="17" t="s">
        <v>680</v>
      </c>
    </row>
    <row r="10" spans="1:6" x14ac:dyDescent="0.25">
      <c r="A10">
        <v>9</v>
      </c>
      <c r="B10" s="6" t="s">
        <v>357</v>
      </c>
      <c r="C10" s="7" t="s">
        <v>358</v>
      </c>
      <c r="D10" s="17" t="s">
        <v>679</v>
      </c>
      <c r="E10" s="17" t="s">
        <v>680</v>
      </c>
    </row>
    <row r="11" spans="1:6" x14ac:dyDescent="0.25">
      <c r="A11">
        <v>10</v>
      </c>
      <c r="B11" s="6" t="s">
        <v>359</v>
      </c>
      <c r="C11" s="7" t="s">
        <v>360</v>
      </c>
      <c r="D11" s="17" t="s">
        <v>679</v>
      </c>
      <c r="E11" s="17" t="s">
        <v>680</v>
      </c>
    </row>
    <row r="12" spans="1:6" x14ac:dyDescent="0.25">
      <c r="A12">
        <v>11</v>
      </c>
      <c r="B12" s="6" t="s">
        <v>361</v>
      </c>
      <c r="C12" s="7" t="s">
        <v>362</v>
      </c>
      <c r="D12" s="17" t="s">
        <v>679</v>
      </c>
      <c r="E12" s="17" t="s">
        <v>680</v>
      </c>
    </row>
    <row r="13" spans="1:6" x14ac:dyDescent="0.25">
      <c r="A13">
        <v>12</v>
      </c>
      <c r="B13" s="6" t="s">
        <v>363</v>
      </c>
      <c r="C13" s="7" t="s">
        <v>364</v>
      </c>
      <c r="D13" s="17" t="s">
        <v>679</v>
      </c>
      <c r="E13" s="17" t="s">
        <v>680</v>
      </c>
    </row>
    <row r="14" spans="1:6" x14ac:dyDescent="0.25">
      <c r="A14">
        <v>13</v>
      </c>
      <c r="B14" s="6" t="s">
        <v>365</v>
      </c>
      <c r="C14" s="7" t="s">
        <v>366</v>
      </c>
      <c r="D14" s="17" t="s">
        <v>679</v>
      </c>
      <c r="E14" s="17" t="s">
        <v>680</v>
      </c>
    </row>
    <row r="15" spans="1:6" x14ac:dyDescent="0.25">
      <c r="A15">
        <v>14</v>
      </c>
      <c r="B15" s="6" t="s">
        <v>367</v>
      </c>
      <c r="C15" s="7" t="s">
        <v>368</v>
      </c>
      <c r="D15" s="17" t="s">
        <v>679</v>
      </c>
      <c r="E15" s="17" t="s">
        <v>680</v>
      </c>
    </row>
    <row r="16" spans="1:6" x14ac:dyDescent="0.25">
      <c r="A16" s="8">
        <v>15</v>
      </c>
      <c r="B16" s="6" t="s">
        <v>369</v>
      </c>
      <c r="C16" s="7" t="s">
        <v>370</v>
      </c>
      <c r="D16" s="17" t="s">
        <v>679</v>
      </c>
      <c r="E16" s="17" t="s">
        <v>680</v>
      </c>
    </row>
    <row r="17" spans="1:5" x14ac:dyDescent="0.25">
      <c r="A17">
        <v>16</v>
      </c>
      <c r="B17" s="6" t="s">
        <v>371</v>
      </c>
      <c r="C17" s="7" t="s">
        <v>372</v>
      </c>
      <c r="D17" s="17" t="s">
        <v>679</v>
      </c>
      <c r="E17" s="17" t="s">
        <v>680</v>
      </c>
    </row>
    <row r="18" spans="1:5" x14ac:dyDescent="0.25">
      <c r="A18" s="8">
        <v>17</v>
      </c>
      <c r="B18" s="6" t="s">
        <v>373</v>
      </c>
      <c r="C18" s="7" t="s">
        <v>374</v>
      </c>
      <c r="D18" s="17" t="s">
        <v>679</v>
      </c>
      <c r="E18" s="17" t="s">
        <v>680</v>
      </c>
    </row>
    <row r="19" spans="1:5" x14ac:dyDescent="0.25">
      <c r="A19">
        <v>18</v>
      </c>
      <c r="B19" s="6" t="s">
        <v>375</v>
      </c>
      <c r="C19" s="7" t="s">
        <v>376</v>
      </c>
      <c r="D19" s="17" t="s">
        <v>679</v>
      </c>
      <c r="E19" s="17" t="s">
        <v>680</v>
      </c>
    </row>
    <row r="20" spans="1:5" x14ac:dyDescent="0.25">
      <c r="A20">
        <v>19</v>
      </c>
      <c r="B20" s="6" t="s">
        <v>273</v>
      </c>
      <c r="C20" s="7" t="s">
        <v>94</v>
      </c>
      <c r="D20" s="17" t="s">
        <v>679</v>
      </c>
      <c r="E20" s="17" t="s">
        <v>680</v>
      </c>
    </row>
    <row r="21" spans="1:5" ht="28.5" x14ac:dyDescent="0.25">
      <c r="A21">
        <v>20</v>
      </c>
      <c r="B21" s="6" t="s">
        <v>274</v>
      </c>
      <c r="C21" s="7" t="s">
        <v>95</v>
      </c>
      <c r="D21" s="17" t="s">
        <v>679</v>
      </c>
      <c r="E21" s="17" t="s">
        <v>680</v>
      </c>
    </row>
    <row r="22" spans="1:5" x14ac:dyDescent="0.25">
      <c r="A22">
        <v>21</v>
      </c>
      <c r="B22" s="6" t="s">
        <v>377</v>
      </c>
      <c r="C22" s="7" t="s">
        <v>378</v>
      </c>
      <c r="D22" s="17" t="s">
        <v>679</v>
      </c>
      <c r="E22" s="17" t="s">
        <v>680</v>
      </c>
    </row>
    <row r="23" spans="1:5" x14ac:dyDescent="0.25">
      <c r="A23">
        <v>22</v>
      </c>
      <c r="B23" s="6" t="s">
        <v>379</v>
      </c>
      <c r="C23" s="7" t="s">
        <v>380</v>
      </c>
      <c r="D23" s="17" t="s">
        <v>679</v>
      </c>
      <c r="E23" s="17" t="s">
        <v>680</v>
      </c>
    </row>
    <row r="24" spans="1:5" x14ac:dyDescent="0.25">
      <c r="A24">
        <v>23</v>
      </c>
      <c r="B24" s="6" t="s">
        <v>381</v>
      </c>
      <c r="C24" s="7" t="s">
        <v>382</v>
      </c>
      <c r="D24" s="17" t="s">
        <v>679</v>
      </c>
      <c r="E24" s="17" t="s">
        <v>680</v>
      </c>
    </row>
    <row r="25" spans="1:5" x14ac:dyDescent="0.25">
      <c r="A25">
        <v>24</v>
      </c>
      <c r="B25" s="6" t="s">
        <v>383</v>
      </c>
      <c r="C25" s="7" t="s">
        <v>384</v>
      </c>
      <c r="D25" s="17" t="s">
        <v>679</v>
      </c>
      <c r="E25" s="17" t="s">
        <v>680</v>
      </c>
    </row>
    <row r="26" spans="1:5" ht="28.5" x14ac:dyDescent="0.25">
      <c r="A26">
        <v>25</v>
      </c>
      <c r="B26" s="6" t="s">
        <v>385</v>
      </c>
      <c r="C26" s="7" t="s">
        <v>386</v>
      </c>
      <c r="D26" s="17" t="s">
        <v>679</v>
      </c>
      <c r="E26" s="17" t="s">
        <v>680</v>
      </c>
    </row>
    <row r="27" spans="1:5" x14ac:dyDescent="0.25">
      <c r="A27">
        <v>26</v>
      </c>
      <c r="B27" s="6" t="s">
        <v>387</v>
      </c>
      <c r="C27" s="7" t="s">
        <v>388</v>
      </c>
      <c r="D27" s="17" t="s">
        <v>679</v>
      </c>
      <c r="E27" s="17" t="s">
        <v>680</v>
      </c>
    </row>
    <row r="28" spans="1:5" ht="42.75" x14ac:dyDescent="0.25">
      <c r="A28">
        <v>27</v>
      </c>
      <c r="B28" s="6" t="s">
        <v>389</v>
      </c>
      <c r="C28" s="7" t="s">
        <v>390</v>
      </c>
      <c r="D28" s="17" t="s">
        <v>679</v>
      </c>
      <c r="E28" s="17" t="s">
        <v>680</v>
      </c>
    </row>
    <row r="29" spans="1:5" ht="28.5" x14ac:dyDescent="0.25">
      <c r="A29">
        <v>28</v>
      </c>
      <c r="B29" s="6" t="s">
        <v>391</v>
      </c>
      <c r="C29" s="7" t="s">
        <v>392</v>
      </c>
      <c r="D29" s="17" t="s">
        <v>679</v>
      </c>
      <c r="E29" s="17" t="s">
        <v>680</v>
      </c>
    </row>
    <row r="30" spans="1:5" x14ac:dyDescent="0.25">
      <c r="A30">
        <v>29</v>
      </c>
      <c r="B30" s="6" t="s">
        <v>393</v>
      </c>
      <c r="C30" s="7" t="s">
        <v>394</v>
      </c>
      <c r="D30" s="17" t="s">
        <v>679</v>
      </c>
      <c r="E30" s="17" t="s">
        <v>680</v>
      </c>
    </row>
    <row r="31" spans="1:5" x14ac:dyDescent="0.25">
      <c r="A31">
        <v>30</v>
      </c>
      <c r="B31" s="6" t="s">
        <v>395</v>
      </c>
      <c r="C31" s="7" t="s">
        <v>396</v>
      </c>
      <c r="D31" s="17" t="s">
        <v>679</v>
      </c>
      <c r="E31" s="17" t="s">
        <v>680</v>
      </c>
    </row>
    <row r="32" spans="1:5" x14ac:dyDescent="0.25">
      <c r="A32">
        <v>31</v>
      </c>
      <c r="B32" s="6" t="s">
        <v>397</v>
      </c>
      <c r="C32" s="7" t="s">
        <v>398</v>
      </c>
      <c r="D32" s="17" t="s">
        <v>679</v>
      </c>
      <c r="E32" s="17" t="s">
        <v>680</v>
      </c>
    </row>
    <row r="33" spans="1:5" x14ac:dyDescent="0.25">
      <c r="A33">
        <v>32</v>
      </c>
      <c r="B33" s="6" t="s">
        <v>399</v>
      </c>
      <c r="C33" s="7" t="s">
        <v>400</v>
      </c>
      <c r="D33" s="17" t="s">
        <v>679</v>
      </c>
      <c r="E33" s="17" t="s">
        <v>680</v>
      </c>
    </row>
    <row r="34" spans="1:5" x14ac:dyDescent="0.25">
      <c r="A34">
        <v>33</v>
      </c>
      <c r="B34" s="6" t="s">
        <v>401</v>
      </c>
      <c r="C34" s="7" t="s">
        <v>402</v>
      </c>
      <c r="D34" s="17" t="s">
        <v>679</v>
      </c>
      <c r="E34" s="17" t="s">
        <v>680</v>
      </c>
    </row>
    <row r="35" spans="1:5" x14ac:dyDescent="0.25">
      <c r="A35">
        <v>34</v>
      </c>
      <c r="B35" s="6" t="s">
        <v>275</v>
      </c>
      <c r="C35" s="7" t="s">
        <v>96</v>
      </c>
      <c r="D35" s="17" t="s">
        <v>679</v>
      </c>
      <c r="E35" s="17" t="s">
        <v>680</v>
      </c>
    </row>
    <row r="36" spans="1:5" x14ac:dyDescent="0.25">
      <c r="A36">
        <v>35</v>
      </c>
      <c r="B36" s="6" t="s">
        <v>276</v>
      </c>
      <c r="C36" s="7" t="s">
        <v>97</v>
      </c>
      <c r="D36" s="17" t="s">
        <v>679</v>
      </c>
      <c r="E36" s="17" t="s">
        <v>680</v>
      </c>
    </row>
    <row r="37" spans="1:5" x14ac:dyDescent="0.25">
      <c r="A37">
        <v>36</v>
      </c>
      <c r="B37" s="6" t="s">
        <v>277</v>
      </c>
      <c r="C37" s="7" t="s">
        <v>98</v>
      </c>
      <c r="D37" s="17" t="s">
        <v>679</v>
      </c>
      <c r="E37" s="17" t="s">
        <v>680</v>
      </c>
    </row>
    <row r="38" spans="1:5" x14ac:dyDescent="0.25">
      <c r="A38">
        <v>37</v>
      </c>
      <c r="B38" s="6" t="s">
        <v>403</v>
      </c>
      <c r="C38" s="7" t="s">
        <v>404</v>
      </c>
      <c r="D38" s="17" t="s">
        <v>679</v>
      </c>
      <c r="E38" s="17" t="s">
        <v>680</v>
      </c>
    </row>
    <row r="39" spans="1:5" x14ac:dyDescent="0.25">
      <c r="A39">
        <v>38</v>
      </c>
      <c r="B39" s="6" t="s">
        <v>405</v>
      </c>
      <c r="C39" s="7" t="s">
        <v>406</v>
      </c>
      <c r="D39" s="17" t="s">
        <v>679</v>
      </c>
      <c r="E39" s="17" t="s">
        <v>680</v>
      </c>
    </row>
    <row r="40" spans="1:5" x14ac:dyDescent="0.25">
      <c r="A40">
        <v>39</v>
      </c>
      <c r="B40" s="6" t="s">
        <v>407</v>
      </c>
      <c r="C40" s="7" t="s">
        <v>408</v>
      </c>
      <c r="D40" s="17" t="s">
        <v>679</v>
      </c>
      <c r="E40" s="17" t="s">
        <v>680</v>
      </c>
    </row>
    <row r="41" spans="1:5" x14ac:dyDescent="0.25">
      <c r="A41">
        <v>40</v>
      </c>
      <c r="B41" s="6" t="s">
        <v>409</v>
      </c>
      <c r="C41" s="7" t="s">
        <v>410</v>
      </c>
      <c r="D41" s="17" t="s">
        <v>679</v>
      </c>
      <c r="E41" s="17" t="s">
        <v>680</v>
      </c>
    </row>
    <row r="42" spans="1:5" x14ac:dyDescent="0.25">
      <c r="A42">
        <v>41</v>
      </c>
      <c r="B42" s="6" t="s">
        <v>278</v>
      </c>
      <c r="C42" s="7" t="s">
        <v>99</v>
      </c>
      <c r="D42" s="17" t="s">
        <v>679</v>
      </c>
      <c r="E42" s="17" t="s">
        <v>680</v>
      </c>
    </row>
    <row r="43" spans="1:5" x14ac:dyDescent="0.25">
      <c r="A43">
        <v>42</v>
      </c>
      <c r="B43" s="6" t="s">
        <v>411</v>
      </c>
      <c r="C43" s="7" t="s">
        <v>412</v>
      </c>
      <c r="D43" s="17" t="s">
        <v>679</v>
      </c>
      <c r="E43" s="17" t="s">
        <v>680</v>
      </c>
    </row>
    <row r="44" spans="1:5" x14ac:dyDescent="0.25">
      <c r="A44">
        <v>43</v>
      </c>
      <c r="B44" s="6" t="s">
        <v>413</v>
      </c>
      <c r="C44" s="7" t="s">
        <v>414</v>
      </c>
      <c r="D44" s="17" t="s">
        <v>679</v>
      </c>
      <c r="E44" s="17" t="s">
        <v>680</v>
      </c>
    </row>
    <row r="45" spans="1:5" x14ac:dyDescent="0.25">
      <c r="A45">
        <v>44</v>
      </c>
      <c r="B45" s="6" t="s">
        <v>415</v>
      </c>
      <c r="C45" s="7" t="s">
        <v>416</v>
      </c>
      <c r="D45" s="17" t="s">
        <v>679</v>
      </c>
      <c r="E45" s="17" t="s">
        <v>680</v>
      </c>
    </row>
    <row r="46" spans="1:5" x14ac:dyDescent="0.25">
      <c r="A46">
        <v>45</v>
      </c>
      <c r="B46" s="6" t="s">
        <v>417</v>
      </c>
      <c r="C46" s="7" t="s">
        <v>418</v>
      </c>
      <c r="D46" s="17" t="s">
        <v>679</v>
      </c>
      <c r="E46" s="17" t="s">
        <v>680</v>
      </c>
    </row>
    <row r="47" spans="1:5" ht="28.5" x14ac:dyDescent="0.25">
      <c r="A47">
        <v>46</v>
      </c>
      <c r="B47" s="6" t="s">
        <v>419</v>
      </c>
      <c r="C47" s="7" t="s">
        <v>420</v>
      </c>
      <c r="D47" s="17" t="s">
        <v>679</v>
      </c>
      <c r="E47" s="17" t="s">
        <v>680</v>
      </c>
    </row>
    <row r="48" spans="1:5" ht="28.5" x14ac:dyDescent="0.25">
      <c r="A48">
        <v>47</v>
      </c>
      <c r="B48" s="6" t="s">
        <v>421</v>
      </c>
      <c r="C48" s="7" t="s">
        <v>422</v>
      </c>
      <c r="D48" s="17" t="s">
        <v>679</v>
      </c>
      <c r="E48" s="17" t="s">
        <v>680</v>
      </c>
    </row>
    <row r="49" spans="1:5" x14ac:dyDescent="0.25">
      <c r="A49">
        <v>48</v>
      </c>
      <c r="B49" s="6" t="s">
        <v>423</v>
      </c>
      <c r="C49" s="7" t="s">
        <v>424</v>
      </c>
      <c r="D49" s="17" t="s">
        <v>679</v>
      </c>
      <c r="E49" s="17" t="s">
        <v>680</v>
      </c>
    </row>
    <row r="50" spans="1:5" x14ac:dyDescent="0.25">
      <c r="A50">
        <v>49</v>
      </c>
      <c r="B50" s="6" t="s">
        <v>279</v>
      </c>
      <c r="C50" s="7" t="s">
        <v>100</v>
      </c>
      <c r="D50" s="17" t="s">
        <v>679</v>
      </c>
      <c r="E50" s="17" t="s">
        <v>680</v>
      </c>
    </row>
    <row r="51" spans="1:5" x14ac:dyDescent="0.25">
      <c r="A51">
        <v>50</v>
      </c>
      <c r="B51" s="6" t="s">
        <v>280</v>
      </c>
      <c r="C51" s="7" t="s">
        <v>101</v>
      </c>
      <c r="D51" s="17" t="s">
        <v>679</v>
      </c>
      <c r="E51" s="17" t="s">
        <v>680</v>
      </c>
    </row>
    <row r="52" spans="1:5" x14ac:dyDescent="0.25">
      <c r="A52">
        <v>51</v>
      </c>
      <c r="B52" s="6" t="s">
        <v>281</v>
      </c>
      <c r="C52" s="7" t="s">
        <v>102</v>
      </c>
      <c r="D52" s="17" t="s">
        <v>679</v>
      </c>
      <c r="E52" s="17" t="s">
        <v>680</v>
      </c>
    </row>
    <row r="53" spans="1:5" x14ac:dyDescent="0.25">
      <c r="A53">
        <v>52</v>
      </c>
      <c r="B53" s="6" t="s">
        <v>282</v>
      </c>
      <c r="C53" s="7" t="s">
        <v>103</v>
      </c>
      <c r="D53" s="17" t="s">
        <v>679</v>
      </c>
      <c r="E53" s="17" t="s">
        <v>680</v>
      </c>
    </row>
    <row r="54" spans="1:5" ht="28.5" x14ac:dyDescent="0.25">
      <c r="A54">
        <v>53</v>
      </c>
      <c r="B54" s="6" t="s">
        <v>283</v>
      </c>
      <c r="C54" s="7" t="s">
        <v>104</v>
      </c>
      <c r="D54" s="17" t="s">
        <v>679</v>
      </c>
      <c r="E54" s="17" t="s">
        <v>680</v>
      </c>
    </row>
    <row r="55" spans="1:5" x14ac:dyDescent="0.25">
      <c r="A55">
        <v>54</v>
      </c>
      <c r="B55" s="6" t="s">
        <v>425</v>
      </c>
      <c r="C55" s="7" t="s">
        <v>426</v>
      </c>
      <c r="D55" s="17" t="s">
        <v>679</v>
      </c>
      <c r="E55" s="17" t="s">
        <v>680</v>
      </c>
    </row>
    <row r="56" spans="1:5" x14ac:dyDescent="0.25">
      <c r="A56">
        <v>55</v>
      </c>
      <c r="B56" s="6" t="s">
        <v>427</v>
      </c>
      <c r="C56" s="7" t="s">
        <v>428</v>
      </c>
      <c r="D56" s="17" t="s">
        <v>679</v>
      </c>
      <c r="E56" s="17" t="s">
        <v>680</v>
      </c>
    </row>
    <row r="57" spans="1:5" x14ac:dyDescent="0.25">
      <c r="A57">
        <v>56</v>
      </c>
      <c r="B57" s="6" t="s">
        <v>429</v>
      </c>
      <c r="C57" s="7" t="s">
        <v>430</v>
      </c>
      <c r="D57" s="17" t="s">
        <v>679</v>
      </c>
      <c r="E57" s="17" t="s">
        <v>680</v>
      </c>
    </row>
    <row r="58" spans="1:5" x14ac:dyDescent="0.25">
      <c r="A58">
        <v>57</v>
      </c>
      <c r="B58" s="6" t="s">
        <v>284</v>
      </c>
      <c r="C58" s="7" t="s">
        <v>105</v>
      </c>
      <c r="D58" s="17" t="s">
        <v>679</v>
      </c>
      <c r="E58" s="17" t="s">
        <v>680</v>
      </c>
    </row>
    <row r="59" spans="1:5" x14ac:dyDescent="0.25">
      <c r="A59">
        <v>58</v>
      </c>
      <c r="B59" s="6" t="s">
        <v>285</v>
      </c>
      <c r="C59" s="7" t="s">
        <v>106</v>
      </c>
      <c r="D59" s="17" t="s">
        <v>679</v>
      </c>
      <c r="E59" s="17" t="s">
        <v>680</v>
      </c>
    </row>
    <row r="60" spans="1:5" x14ac:dyDescent="0.25">
      <c r="A60">
        <v>59</v>
      </c>
      <c r="B60" s="6" t="s">
        <v>431</v>
      </c>
      <c r="C60" s="7" t="s">
        <v>432</v>
      </c>
      <c r="D60" s="17" t="s">
        <v>679</v>
      </c>
      <c r="E60" s="17" t="s">
        <v>680</v>
      </c>
    </row>
    <row r="61" spans="1:5" x14ac:dyDescent="0.25">
      <c r="A61">
        <v>60</v>
      </c>
      <c r="B61" s="6" t="s">
        <v>433</v>
      </c>
      <c r="C61" s="7" t="s">
        <v>434</v>
      </c>
      <c r="D61" s="17" t="s">
        <v>679</v>
      </c>
      <c r="E61" s="17" t="s">
        <v>680</v>
      </c>
    </row>
    <row r="62" spans="1:5" ht="28.5" x14ac:dyDescent="0.25">
      <c r="A62">
        <v>61</v>
      </c>
      <c r="B62" s="6" t="s">
        <v>286</v>
      </c>
      <c r="C62" s="7" t="s">
        <v>107</v>
      </c>
      <c r="D62" s="17" t="s">
        <v>679</v>
      </c>
      <c r="E62" s="17" t="s">
        <v>680</v>
      </c>
    </row>
    <row r="63" spans="1:5" x14ac:dyDescent="0.25">
      <c r="A63">
        <v>62</v>
      </c>
      <c r="B63" s="6" t="s">
        <v>435</v>
      </c>
      <c r="C63" s="7" t="s">
        <v>436</v>
      </c>
      <c r="D63" s="17" t="s">
        <v>679</v>
      </c>
      <c r="E63" s="17" t="s">
        <v>680</v>
      </c>
    </row>
    <row r="64" spans="1:5" x14ac:dyDescent="0.25">
      <c r="A64">
        <v>63</v>
      </c>
      <c r="B64" s="6" t="s">
        <v>437</v>
      </c>
      <c r="C64" s="7" t="s">
        <v>438</v>
      </c>
      <c r="D64" s="17" t="s">
        <v>679</v>
      </c>
      <c r="E64" s="17" t="s">
        <v>680</v>
      </c>
    </row>
    <row r="65" spans="1:5" ht="42.75" x14ac:dyDescent="0.25">
      <c r="A65">
        <v>64</v>
      </c>
      <c r="B65" s="6" t="s">
        <v>439</v>
      </c>
      <c r="C65" s="7" t="s">
        <v>440</v>
      </c>
      <c r="D65" s="17" t="s">
        <v>679</v>
      </c>
      <c r="E65" s="17" t="s">
        <v>680</v>
      </c>
    </row>
    <row r="66" spans="1:5" x14ac:dyDescent="0.25">
      <c r="A66">
        <v>65</v>
      </c>
      <c r="B66" s="6" t="s">
        <v>287</v>
      </c>
      <c r="C66" s="7" t="s">
        <v>108</v>
      </c>
      <c r="D66" s="17" t="s">
        <v>679</v>
      </c>
      <c r="E66" s="17" t="s">
        <v>680</v>
      </c>
    </row>
    <row r="67" spans="1:5" x14ac:dyDescent="0.25">
      <c r="A67">
        <v>66</v>
      </c>
      <c r="B67" s="6" t="s">
        <v>441</v>
      </c>
      <c r="C67" s="7" t="s">
        <v>109</v>
      </c>
      <c r="D67" s="17" t="s">
        <v>679</v>
      </c>
      <c r="E67" s="17" t="s">
        <v>680</v>
      </c>
    </row>
    <row r="68" spans="1:5" x14ac:dyDescent="0.25">
      <c r="A68">
        <v>67</v>
      </c>
      <c r="B68" s="6" t="s">
        <v>288</v>
      </c>
      <c r="C68" s="7" t="s">
        <v>109</v>
      </c>
      <c r="D68" s="17" t="s">
        <v>679</v>
      </c>
      <c r="E68" s="17" t="s">
        <v>680</v>
      </c>
    </row>
    <row r="69" spans="1:5" x14ac:dyDescent="0.25">
      <c r="A69">
        <v>68</v>
      </c>
      <c r="B69" s="6" t="s">
        <v>442</v>
      </c>
      <c r="C69" s="7" t="s">
        <v>443</v>
      </c>
      <c r="D69" s="17" t="s">
        <v>679</v>
      </c>
      <c r="E69" s="17" t="s">
        <v>680</v>
      </c>
    </row>
    <row r="70" spans="1:5" ht="28.5" x14ac:dyDescent="0.25">
      <c r="A70">
        <v>69</v>
      </c>
      <c r="B70" s="6" t="s">
        <v>289</v>
      </c>
      <c r="C70" s="7" t="s">
        <v>110</v>
      </c>
      <c r="D70" s="17" t="s">
        <v>679</v>
      </c>
      <c r="E70" s="17" t="s">
        <v>680</v>
      </c>
    </row>
    <row r="71" spans="1:5" x14ac:dyDescent="0.25">
      <c r="A71">
        <v>70</v>
      </c>
      <c r="B71" s="6" t="s">
        <v>444</v>
      </c>
      <c r="C71" s="7" t="s">
        <v>445</v>
      </c>
      <c r="D71" s="17" t="s">
        <v>679</v>
      </c>
      <c r="E71" s="17" t="s">
        <v>680</v>
      </c>
    </row>
    <row r="72" spans="1:5" ht="28.5" x14ac:dyDescent="0.25">
      <c r="A72">
        <v>71</v>
      </c>
      <c r="B72" s="6" t="s">
        <v>446</v>
      </c>
      <c r="C72" s="7" t="s">
        <v>447</v>
      </c>
      <c r="D72" s="17" t="s">
        <v>679</v>
      </c>
      <c r="E72" s="17" t="s">
        <v>680</v>
      </c>
    </row>
    <row r="73" spans="1:5" x14ac:dyDescent="0.25">
      <c r="A73">
        <v>72</v>
      </c>
      <c r="B73" s="6" t="s">
        <v>448</v>
      </c>
      <c r="C73" s="7" t="s">
        <v>449</v>
      </c>
      <c r="D73" s="17" t="s">
        <v>679</v>
      </c>
      <c r="E73" s="17" t="s">
        <v>680</v>
      </c>
    </row>
    <row r="74" spans="1:5" ht="28.5" x14ac:dyDescent="0.25">
      <c r="A74">
        <v>73</v>
      </c>
      <c r="B74" s="6" t="s">
        <v>450</v>
      </c>
      <c r="C74" s="7" t="s">
        <v>451</v>
      </c>
      <c r="D74" s="17" t="s">
        <v>679</v>
      </c>
      <c r="E74" s="17" t="s">
        <v>680</v>
      </c>
    </row>
    <row r="75" spans="1:5" x14ac:dyDescent="0.25">
      <c r="A75">
        <v>74</v>
      </c>
      <c r="B75" s="6" t="s">
        <v>452</v>
      </c>
      <c r="C75" s="7" t="s">
        <v>453</v>
      </c>
      <c r="D75" s="17" t="s">
        <v>679</v>
      </c>
      <c r="E75" s="17" t="s">
        <v>680</v>
      </c>
    </row>
    <row r="76" spans="1:5" ht="28.5" x14ac:dyDescent="0.25">
      <c r="A76">
        <v>75</v>
      </c>
      <c r="B76" s="6" t="s">
        <v>454</v>
      </c>
      <c r="C76" s="7" t="s">
        <v>455</v>
      </c>
      <c r="D76" s="17" t="s">
        <v>679</v>
      </c>
      <c r="E76" s="17" t="s">
        <v>680</v>
      </c>
    </row>
    <row r="77" spans="1:5" ht="28.5" x14ac:dyDescent="0.25">
      <c r="A77">
        <v>76</v>
      </c>
      <c r="B77" s="6" t="s">
        <v>290</v>
      </c>
      <c r="C77" s="7" t="s">
        <v>111</v>
      </c>
      <c r="D77" s="17" t="s">
        <v>679</v>
      </c>
      <c r="E77" s="17" t="s">
        <v>680</v>
      </c>
    </row>
    <row r="78" spans="1:5" ht="28.5" x14ac:dyDescent="0.25">
      <c r="A78">
        <v>77</v>
      </c>
      <c r="B78" s="6" t="s">
        <v>456</v>
      </c>
      <c r="C78" s="7" t="s">
        <v>457</v>
      </c>
      <c r="D78" s="17" t="s">
        <v>679</v>
      </c>
      <c r="E78" s="17" t="s">
        <v>680</v>
      </c>
    </row>
    <row r="79" spans="1:5" ht="28.5" x14ac:dyDescent="0.25">
      <c r="A79">
        <v>78</v>
      </c>
      <c r="B79" s="6" t="s">
        <v>458</v>
      </c>
      <c r="C79" s="7" t="s">
        <v>459</v>
      </c>
      <c r="D79" s="17" t="s">
        <v>679</v>
      </c>
      <c r="E79" s="17" t="s">
        <v>680</v>
      </c>
    </row>
    <row r="80" spans="1:5" ht="28.5" x14ac:dyDescent="0.25">
      <c r="A80">
        <v>79</v>
      </c>
      <c r="B80" s="6" t="s">
        <v>460</v>
      </c>
      <c r="C80" s="7" t="s">
        <v>461</v>
      </c>
      <c r="D80" s="17" t="s">
        <v>679</v>
      </c>
      <c r="E80" s="17" t="s">
        <v>680</v>
      </c>
    </row>
    <row r="81" spans="1:5" ht="28.5" x14ac:dyDescent="0.25">
      <c r="A81">
        <v>80</v>
      </c>
      <c r="B81" s="6" t="s">
        <v>462</v>
      </c>
      <c r="C81" s="7" t="s">
        <v>463</v>
      </c>
      <c r="D81" s="17" t="s">
        <v>679</v>
      </c>
      <c r="E81" s="17" t="s">
        <v>680</v>
      </c>
    </row>
    <row r="82" spans="1:5" ht="28.5" x14ac:dyDescent="0.25">
      <c r="A82">
        <v>81</v>
      </c>
      <c r="B82" s="6" t="s">
        <v>291</v>
      </c>
      <c r="C82" s="7" t="s">
        <v>112</v>
      </c>
      <c r="D82" s="17" t="s">
        <v>679</v>
      </c>
      <c r="E82" s="17" t="s">
        <v>680</v>
      </c>
    </row>
    <row r="83" spans="1:5" x14ac:dyDescent="0.25">
      <c r="A83">
        <v>82</v>
      </c>
      <c r="B83" s="6" t="s">
        <v>464</v>
      </c>
      <c r="C83" s="7" t="s">
        <v>465</v>
      </c>
      <c r="D83" s="17" t="s">
        <v>679</v>
      </c>
      <c r="E83" s="17" t="s">
        <v>680</v>
      </c>
    </row>
    <row r="84" spans="1:5" x14ac:dyDescent="0.25">
      <c r="A84">
        <v>83</v>
      </c>
      <c r="B84" s="6" t="s">
        <v>466</v>
      </c>
      <c r="C84" s="7" t="s">
        <v>467</v>
      </c>
      <c r="D84" s="17" t="s">
        <v>679</v>
      </c>
      <c r="E84" s="17" t="s">
        <v>680</v>
      </c>
    </row>
    <row r="85" spans="1:5" x14ac:dyDescent="0.25">
      <c r="A85">
        <v>84</v>
      </c>
      <c r="B85" s="6" t="s">
        <v>468</v>
      </c>
      <c r="C85" s="7" t="s">
        <v>469</v>
      </c>
      <c r="D85" s="17" t="s">
        <v>679</v>
      </c>
      <c r="E85" s="17" t="s">
        <v>680</v>
      </c>
    </row>
    <row r="86" spans="1:5" ht="28.5" x14ac:dyDescent="0.25">
      <c r="A86">
        <v>85</v>
      </c>
      <c r="B86" s="6" t="s">
        <v>292</v>
      </c>
      <c r="C86" s="7" t="s">
        <v>113</v>
      </c>
      <c r="D86" s="17" t="s">
        <v>679</v>
      </c>
      <c r="E86" s="17" t="s">
        <v>680</v>
      </c>
    </row>
    <row r="87" spans="1:5" x14ac:dyDescent="0.25">
      <c r="A87">
        <v>86</v>
      </c>
      <c r="B87" s="6" t="s">
        <v>293</v>
      </c>
      <c r="C87" s="7" t="s">
        <v>114</v>
      </c>
      <c r="D87" s="17" t="s">
        <v>679</v>
      </c>
      <c r="E87" s="17" t="s">
        <v>680</v>
      </c>
    </row>
    <row r="88" spans="1:5" x14ac:dyDescent="0.25">
      <c r="A88">
        <v>87</v>
      </c>
      <c r="B88" s="6" t="s">
        <v>470</v>
      </c>
      <c r="C88" s="7" t="s">
        <v>114</v>
      </c>
      <c r="D88" s="17" t="s">
        <v>679</v>
      </c>
      <c r="E88" s="17" t="s">
        <v>680</v>
      </c>
    </row>
    <row r="89" spans="1:5" x14ac:dyDescent="0.25">
      <c r="A89">
        <v>88</v>
      </c>
      <c r="B89" s="6" t="s">
        <v>471</v>
      </c>
      <c r="C89" s="7" t="s">
        <v>472</v>
      </c>
      <c r="D89" s="17" t="s">
        <v>679</v>
      </c>
      <c r="E89" s="17" t="s">
        <v>680</v>
      </c>
    </row>
    <row r="90" spans="1:5" x14ac:dyDescent="0.25">
      <c r="A90">
        <v>89</v>
      </c>
      <c r="B90" s="6" t="s">
        <v>473</v>
      </c>
      <c r="C90" s="7" t="s">
        <v>474</v>
      </c>
      <c r="D90" s="17" t="s">
        <v>679</v>
      </c>
      <c r="E90" s="17" t="s">
        <v>680</v>
      </c>
    </row>
    <row r="91" spans="1:5" x14ac:dyDescent="0.25">
      <c r="A91">
        <v>90</v>
      </c>
      <c r="B91" s="6" t="s">
        <v>475</v>
      </c>
      <c r="C91" s="7" t="s">
        <v>476</v>
      </c>
      <c r="D91" s="17" t="s">
        <v>679</v>
      </c>
      <c r="E91" s="17" t="s">
        <v>680</v>
      </c>
    </row>
    <row r="92" spans="1:5" x14ac:dyDescent="0.25">
      <c r="A92">
        <v>91</v>
      </c>
      <c r="B92" s="6" t="s">
        <v>294</v>
      </c>
      <c r="C92" s="7" t="s">
        <v>115</v>
      </c>
      <c r="D92" s="17" t="s">
        <v>679</v>
      </c>
      <c r="E92" s="17" t="s">
        <v>680</v>
      </c>
    </row>
    <row r="93" spans="1:5" x14ac:dyDescent="0.25">
      <c r="A93">
        <v>92</v>
      </c>
      <c r="B93" s="6" t="s">
        <v>477</v>
      </c>
      <c r="C93" s="7" t="s">
        <v>478</v>
      </c>
      <c r="D93" s="17" t="s">
        <v>679</v>
      </c>
      <c r="E93" s="17" t="s">
        <v>680</v>
      </c>
    </row>
    <row r="94" spans="1:5" x14ac:dyDescent="0.25">
      <c r="A94">
        <v>93</v>
      </c>
      <c r="B94" s="6" t="s">
        <v>479</v>
      </c>
      <c r="C94" s="7" t="s">
        <v>480</v>
      </c>
      <c r="D94" s="17" t="s">
        <v>679</v>
      </c>
      <c r="E94" s="17" t="s">
        <v>680</v>
      </c>
    </row>
    <row r="95" spans="1:5" x14ac:dyDescent="0.25">
      <c r="A95">
        <v>94</v>
      </c>
      <c r="B95" s="6" t="s">
        <v>481</v>
      </c>
      <c r="C95" s="7" t="s">
        <v>482</v>
      </c>
      <c r="D95" s="17" t="s">
        <v>679</v>
      </c>
      <c r="E95" s="17" t="s">
        <v>680</v>
      </c>
    </row>
    <row r="96" spans="1:5" x14ac:dyDescent="0.25">
      <c r="A96">
        <v>95</v>
      </c>
      <c r="B96" s="6" t="s">
        <v>483</v>
      </c>
      <c r="C96" s="7" t="s">
        <v>484</v>
      </c>
      <c r="D96" s="17" t="s">
        <v>679</v>
      </c>
      <c r="E96" s="17" t="s">
        <v>680</v>
      </c>
    </row>
    <row r="97" spans="1:5" x14ac:dyDescent="0.25">
      <c r="A97">
        <v>96</v>
      </c>
      <c r="B97" s="6" t="s">
        <v>295</v>
      </c>
      <c r="C97" s="7" t="s">
        <v>116</v>
      </c>
      <c r="D97" s="17" t="s">
        <v>679</v>
      </c>
      <c r="E97" s="17" t="s">
        <v>680</v>
      </c>
    </row>
    <row r="98" spans="1:5" ht="28.5" x14ac:dyDescent="0.25">
      <c r="A98">
        <v>97</v>
      </c>
      <c r="B98" s="6" t="s">
        <v>485</v>
      </c>
      <c r="C98" s="7" t="s">
        <v>486</v>
      </c>
      <c r="D98" s="17" t="s">
        <v>679</v>
      </c>
      <c r="E98" s="17" t="s">
        <v>680</v>
      </c>
    </row>
    <row r="99" spans="1:5" x14ac:dyDescent="0.25">
      <c r="A99">
        <v>98</v>
      </c>
      <c r="B99" s="6" t="s">
        <v>487</v>
      </c>
      <c r="C99" s="7" t="s">
        <v>488</v>
      </c>
      <c r="D99" s="17" t="s">
        <v>679</v>
      </c>
      <c r="E99" s="17" t="s">
        <v>680</v>
      </c>
    </row>
    <row r="100" spans="1:5" x14ac:dyDescent="0.25">
      <c r="A100">
        <v>99</v>
      </c>
      <c r="B100" s="6" t="s">
        <v>489</v>
      </c>
      <c r="C100" s="7" t="s">
        <v>490</v>
      </c>
      <c r="D100" s="17" t="s">
        <v>679</v>
      </c>
      <c r="E100" s="17" t="s">
        <v>680</v>
      </c>
    </row>
    <row r="101" spans="1:5" x14ac:dyDescent="0.25">
      <c r="A101">
        <v>100</v>
      </c>
      <c r="B101" s="6" t="s">
        <v>491</v>
      </c>
      <c r="C101" s="7" t="s">
        <v>492</v>
      </c>
      <c r="D101" s="17" t="s">
        <v>679</v>
      </c>
      <c r="E101" s="17" t="s">
        <v>680</v>
      </c>
    </row>
    <row r="102" spans="1:5" x14ac:dyDescent="0.25">
      <c r="A102">
        <v>101</v>
      </c>
      <c r="B102" s="6" t="s">
        <v>493</v>
      </c>
      <c r="C102" s="7" t="s">
        <v>494</v>
      </c>
      <c r="D102" s="17" t="s">
        <v>679</v>
      </c>
      <c r="E102" s="17" t="s">
        <v>680</v>
      </c>
    </row>
    <row r="103" spans="1:5" x14ac:dyDescent="0.25">
      <c r="A103">
        <v>102</v>
      </c>
      <c r="B103" s="6" t="s">
        <v>296</v>
      </c>
      <c r="C103" s="7" t="s">
        <v>117</v>
      </c>
      <c r="D103" s="17" t="s">
        <v>679</v>
      </c>
      <c r="E103" s="17" t="s">
        <v>680</v>
      </c>
    </row>
    <row r="104" spans="1:5" x14ac:dyDescent="0.25">
      <c r="A104">
        <v>103</v>
      </c>
      <c r="B104" s="6" t="s">
        <v>495</v>
      </c>
      <c r="C104" s="7" t="s">
        <v>496</v>
      </c>
      <c r="D104" s="17" t="s">
        <v>679</v>
      </c>
      <c r="E104" s="17" t="s">
        <v>680</v>
      </c>
    </row>
    <row r="105" spans="1:5" x14ac:dyDescent="0.25">
      <c r="A105">
        <v>104</v>
      </c>
      <c r="B105" s="6" t="s">
        <v>497</v>
      </c>
      <c r="C105" s="7" t="s">
        <v>498</v>
      </c>
      <c r="D105" s="17" t="s">
        <v>679</v>
      </c>
      <c r="E105" s="17" t="s">
        <v>680</v>
      </c>
    </row>
    <row r="106" spans="1:5" x14ac:dyDescent="0.25">
      <c r="A106">
        <v>105</v>
      </c>
      <c r="B106" s="6" t="s">
        <v>499</v>
      </c>
      <c r="C106" s="7" t="s">
        <v>500</v>
      </c>
      <c r="D106" s="17" t="s">
        <v>679</v>
      </c>
      <c r="E106" s="17" t="s">
        <v>680</v>
      </c>
    </row>
    <row r="107" spans="1:5" x14ac:dyDescent="0.25">
      <c r="A107">
        <v>106</v>
      </c>
      <c r="B107" s="6" t="s">
        <v>501</v>
      </c>
      <c r="C107" s="7" t="s">
        <v>502</v>
      </c>
      <c r="D107" s="17" t="s">
        <v>679</v>
      </c>
      <c r="E107" s="17" t="s">
        <v>680</v>
      </c>
    </row>
    <row r="108" spans="1:5" x14ac:dyDescent="0.25">
      <c r="A108">
        <v>107</v>
      </c>
      <c r="B108" s="6" t="s">
        <v>503</v>
      </c>
      <c r="C108" s="7" t="s">
        <v>504</v>
      </c>
      <c r="D108" s="17" t="s">
        <v>679</v>
      </c>
      <c r="E108" s="17" t="s">
        <v>680</v>
      </c>
    </row>
    <row r="109" spans="1:5" ht="28.5" x14ac:dyDescent="0.25">
      <c r="A109">
        <v>108</v>
      </c>
      <c r="B109" s="6" t="s">
        <v>505</v>
      </c>
      <c r="C109" s="7" t="s">
        <v>506</v>
      </c>
      <c r="D109" s="17" t="s">
        <v>679</v>
      </c>
      <c r="E109" s="17" t="s">
        <v>680</v>
      </c>
    </row>
    <row r="110" spans="1:5" x14ac:dyDescent="0.25">
      <c r="A110">
        <v>109</v>
      </c>
      <c r="B110" s="6" t="s">
        <v>507</v>
      </c>
      <c r="C110" s="7" t="s">
        <v>508</v>
      </c>
      <c r="D110" s="17" t="s">
        <v>679</v>
      </c>
      <c r="E110" s="17" t="s">
        <v>680</v>
      </c>
    </row>
    <row r="111" spans="1:5" x14ac:dyDescent="0.25">
      <c r="A111">
        <v>110</v>
      </c>
      <c r="B111" s="6" t="s">
        <v>509</v>
      </c>
      <c r="C111" s="7" t="s">
        <v>510</v>
      </c>
      <c r="D111" s="17" t="s">
        <v>679</v>
      </c>
      <c r="E111" s="17" t="s">
        <v>680</v>
      </c>
    </row>
    <row r="112" spans="1:5" x14ac:dyDescent="0.25">
      <c r="A112">
        <v>111</v>
      </c>
      <c r="B112" s="6" t="s">
        <v>511</v>
      </c>
      <c r="C112" s="7" t="s">
        <v>512</v>
      </c>
      <c r="D112" s="17" t="s">
        <v>679</v>
      </c>
      <c r="E112" s="17" t="s">
        <v>680</v>
      </c>
    </row>
    <row r="113" spans="1:5" x14ac:dyDescent="0.25">
      <c r="A113">
        <v>112</v>
      </c>
      <c r="B113" s="6" t="s">
        <v>513</v>
      </c>
      <c r="C113" s="7" t="s">
        <v>514</v>
      </c>
      <c r="D113" s="17" t="s">
        <v>679</v>
      </c>
      <c r="E113" s="17" t="s">
        <v>680</v>
      </c>
    </row>
    <row r="114" spans="1:5" x14ac:dyDescent="0.25">
      <c r="A114">
        <v>113</v>
      </c>
      <c r="B114" s="6" t="s">
        <v>515</v>
      </c>
      <c r="C114" s="7" t="s">
        <v>516</v>
      </c>
      <c r="D114" s="17" t="s">
        <v>679</v>
      </c>
      <c r="E114" s="17" t="s">
        <v>680</v>
      </c>
    </row>
    <row r="115" spans="1:5" x14ac:dyDescent="0.25">
      <c r="A115">
        <v>114</v>
      </c>
      <c r="B115" s="6" t="s">
        <v>517</v>
      </c>
      <c r="C115" s="7" t="s">
        <v>518</v>
      </c>
      <c r="D115" s="17" t="s">
        <v>679</v>
      </c>
      <c r="E115" s="17" t="s">
        <v>680</v>
      </c>
    </row>
    <row r="116" spans="1:5" x14ac:dyDescent="0.25">
      <c r="A116">
        <v>115</v>
      </c>
      <c r="B116" s="6" t="s">
        <v>519</v>
      </c>
      <c r="C116" s="7" t="s">
        <v>520</v>
      </c>
      <c r="D116" s="17" t="s">
        <v>679</v>
      </c>
      <c r="E116" s="17" t="s">
        <v>680</v>
      </c>
    </row>
    <row r="117" spans="1:5" ht="28.5" x14ac:dyDescent="0.25">
      <c r="A117">
        <v>116</v>
      </c>
      <c r="B117" s="6" t="s">
        <v>521</v>
      </c>
      <c r="C117" s="7" t="s">
        <v>522</v>
      </c>
      <c r="D117" s="17" t="s">
        <v>679</v>
      </c>
      <c r="E117" s="17" t="s">
        <v>680</v>
      </c>
    </row>
    <row r="118" spans="1:5" ht="42.75" x14ac:dyDescent="0.25">
      <c r="A118">
        <v>117</v>
      </c>
      <c r="B118" s="6" t="s">
        <v>523</v>
      </c>
      <c r="C118" s="7" t="s">
        <v>524</v>
      </c>
      <c r="D118" s="17" t="s">
        <v>679</v>
      </c>
      <c r="E118" s="17" t="s">
        <v>680</v>
      </c>
    </row>
    <row r="119" spans="1:5" x14ac:dyDescent="0.25">
      <c r="A119">
        <v>118</v>
      </c>
      <c r="B119" s="6" t="s">
        <v>525</v>
      </c>
      <c r="C119" s="7" t="s">
        <v>526</v>
      </c>
      <c r="D119" s="17" t="s">
        <v>679</v>
      </c>
      <c r="E119" s="17" t="s">
        <v>680</v>
      </c>
    </row>
    <row r="120" spans="1:5" x14ac:dyDescent="0.25">
      <c r="A120">
        <v>119</v>
      </c>
      <c r="B120" s="6" t="s">
        <v>527</v>
      </c>
      <c r="C120" s="7" t="s">
        <v>528</v>
      </c>
      <c r="D120" s="17" t="s">
        <v>679</v>
      </c>
      <c r="E120" s="17" t="s">
        <v>680</v>
      </c>
    </row>
    <row r="121" spans="1:5" x14ac:dyDescent="0.25">
      <c r="A121">
        <v>120</v>
      </c>
      <c r="B121" s="6" t="s">
        <v>529</v>
      </c>
      <c r="C121" s="7" t="s">
        <v>530</v>
      </c>
      <c r="D121" s="17" t="s">
        <v>679</v>
      </c>
      <c r="E121" s="17" t="s">
        <v>680</v>
      </c>
    </row>
    <row r="122" spans="1:5" ht="28.5" x14ac:dyDescent="0.25">
      <c r="A122">
        <v>121</v>
      </c>
      <c r="B122" s="6" t="s">
        <v>531</v>
      </c>
      <c r="C122" s="7" t="s">
        <v>532</v>
      </c>
      <c r="D122" s="17" t="s">
        <v>679</v>
      </c>
      <c r="E122" s="17" t="s">
        <v>680</v>
      </c>
    </row>
    <row r="123" spans="1:5" x14ac:dyDescent="0.25">
      <c r="A123">
        <v>122</v>
      </c>
      <c r="B123" s="6" t="s">
        <v>533</v>
      </c>
      <c r="C123" s="7" t="s">
        <v>118</v>
      </c>
      <c r="D123" s="17" t="s">
        <v>679</v>
      </c>
      <c r="E123" s="17" t="s">
        <v>680</v>
      </c>
    </row>
    <row r="124" spans="1:5" x14ac:dyDescent="0.25">
      <c r="A124">
        <v>123</v>
      </c>
      <c r="B124" s="6" t="s">
        <v>297</v>
      </c>
      <c r="C124" s="7" t="s">
        <v>118</v>
      </c>
      <c r="D124" s="17" t="s">
        <v>679</v>
      </c>
      <c r="E124" s="17" t="s">
        <v>680</v>
      </c>
    </row>
    <row r="125" spans="1:5" ht="42.75" x14ac:dyDescent="0.25">
      <c r="A125">
        <v>124</v>
      </c>
      <c r="B125" s="6" t="s">
        <v>534</v>
      </c>
      <c r="C125" s="7" t="s">
        <v>535</v>
      </c>
      <c r="D125" s="17" t="s">
        <v>679</v>
      </c>
      <c r="E125" s="17" t="s">
        <v>680</v>
      </c>
    </row>
    <row r="126" spans="1:5" x14ac:dyDescent="0.25">
      <c r="A126">
        <v>125</v>
      </c>
      <c r="B126" s="6" t="s">
        <v>298</v>
      </c>
      <c r="C126" s="7" t="s">
        <v>119</v>
      </c>
      <c r="D126" s="17" t="s">
        <v>679</v>
      </c>
      <c r="E126" s="17" t="s">
        <v>680</v>
      </c>
    </row>
    <row r="127" spans="1:5" x14ac:dyDescent="0.25">
      <c r="A127">
        <v>126</v>
      </c>
      <c r="B127" s="6" t="s">
        <v>299</v>
      </c>
      <c r="C127" s="7" t="s">
        <v>120</v>
      </c>
      <c r="D127" s="17" t="s">
        <v>679</v>
      </c>
      <c r="E127" s="17" t="s">
        <v>680</v>
      </c>
    </row>
    <row r="128" spans="1:5" x14ac:dyDescent="0.25">
      <c r="A128">
        <v>127</v>
      </c>
      <c r="B128" s="6" t="s">
        <v>300</v>
      </c>
      <c r="C128" s="7" t="s">
        <v>121</v>
      </c>
      <c r="D128" s="17" t="s">
        <v>679</v>
      </c>
      <c r="E128" s="17" t="s">
        <v>680</v>
      </c>
    </row>
    <row r="129" spans="1:5" x14ac:dyDescent="0.25">
      <c r="A129">
        <v>128</v>
      </c>
      <c r="B129" s="6" t="s">
        <v>301</v>
      </c>
      <c r="C129" s="7" t="s">
        <v>122</v>
      </c>
      <c r="D129" s="17" t="s">
        <v>679</v>
      </c>
      <c r="E129" s="17" t="s">
        <v>680</v>
      </c>
    </row>
    <row r="130" spans="1:5" ht="28.5" x14ac:dyDescent="0.25">
      <c r="A130">
        <v>129</v>
      </c>
      <c r="B130" s="6" t="s">
        <v>536</v>
      </c>
      <c r="C130" s="7" t="s">
        <v>123</v>
      </c>
      <c r="D130" s="17" t="s">
        <v>679</v>
      </c>
      <c r="E130" s="17" t="s">
        <v>680</v>
      </c>
    </row>
    <row r="131" spans="1:5" ht="28.5" x14ac:dyDescent="0.25">
      <c r="A131">
        <v>130</v>
      </c>
      <c r="B131" s="6" t="s">
        <v>302</v>
      </c>
      <c r="C131" s="7" t="s">
        <v>123</v>
      </c>
      <c r="D131" s="17" t="s">
        <v>679</v>
      </c>
      <c r="E131" s="17" t="s">
        <v>680</v>
      </c>
    </row>
    <row r="132" spans="1:5" x14ac:dyDescent="0.25">
      <c r="A132">
        <v>132</v>
      </c>
      <c r="B132" s="6" t="s">
        <v>537</v>
      </c>
      <c r="C132" s="7" t="s">
        <v>124</v>
      </c>
      <c r="D132" s="17" t="s">
        <v>679</v>
      </c>
      <c r="E132" s="17" t="s">
        <v>680</v>
      </c>
    </row>
    <row r="133" spans="1:5" x14ac:dyDescent="0.25">
      <c r="A133">
        <v>133</v>
      </c>
      <c r="B133" s="6" t="s">
        <v>303</v>
      </c>
      <c r="C133" s="7" t="s">
        <v>124</v>
      </c>
      <c r="D133" s="17" t="s">
        <v>679</v>
      </c>
      <c r="E133" s="17" t="s">
        <v>680</v>
      </c>
    </row>
    <row r="134" spans="1:5" x14ac:dyDescent="0.25">
      <c r="A134">
        <v>134</v>
      </c>
      <c r="B134" s="6" t="s">
        <v>538</v>
      </c>
      <c r="C134" s="7" t="s">
        <v>539</v>
      </c>
      <c r="D134" s="17" t="s">
        <v>679</v>
      </c>
      <c r="E134" s="17" t="s">
        <v>680</v>
      </c>
    </row>
    <row r="135" spans="1:5" ht="28.5" x14ac:dyDescent="0.25">
      <c r="A135">
        <v>135</v>
      </c>
      <c r="B135" s="6" t="s">
        <v>540</v>
      </c>
      <c r="C135" s="7" t="s">
        <v>541</v>
      </c>
      <c r="D135" s="17" t="s">
        <v>679</v>
      </c>
      <c r="E135" s="17" t="s">
        <v>680</v>
      </c>
    </row>
    <row r="136" spans="1:5" x14ac:dyDescent="0.25">
      <c r="A136">
        <v>136</v>
      </c>
      <c r="B136" s="6" t="s">
        <v>542</v>
      </c>
      <c r="C136" s="7" t="s">
        <v>543</v>
      </c>
      <c r="D136" s="17" t="s">
        <v>679</v>
      </c>
      <c r="E136" s="17" t="s">
        <v>680</v>
      </c>
    </row>
    <row r="137" spans="1:5" x14ac:dyDescent="0.25">
      <c r="A137">
        <v>137</v>
      </c>
      <c r="B137" s="6" t="s">
        <v>544</v>
      </c>
      <c r="C137" s="7" t="s">
        <v>545</v>
      </c>
      <c r="D137" s="17" t="s">
        <v>679</v>
      </c>
      <c r="E137" s="17" t="s">
        <v>680</v>
      </c>
    </row>
    <row r="138" spans="1:5" x14ac:dyDescent="0.25">
      <c r="A138">
        <v>138</v>
      </c>
      <c r="B138" s="6" t="s">
        <v>546</v>
      </c>
      <c r="C138" s="7" t="s">
        <v>125</v>
      </c>
      <c r="D138" s="17" t="s">
        <v>679</v>
      </c>
      <c r="E138" s="17" t="s">
        <v>680</v>
      </c>
    </row>
    <row r="139" spans="1:5" x14ac:dyDescent="0.25">
      <c r="A139">
        <v>139</v>
      </c>
      <c r="B139" s="6" t="s">
        <v>304</v>
      </c>
      <c r="C139" s="7" t="s">
        <v>125</v>
      </c>
      <c r="D139" s="17" t="s">
        <v>679</v>
      </c>
      <c r="E139" s="17" t="s">
        <v>680</v>
      </c>
    </row>
    <row r="140" spans="1:5" ht="28.5" x14ac:dyDescent="0.25">
      <c r="A140">
        <v>140</v>
      </c>
      <c r="B140" s="6" t="s">
        <v>547</v>
      </c>
      <c r="C140" s="7" t="s">
        <v>126</v>
      </c>
      <c r="D140" s="17" t="s">
        <v>679</v>
      </c>
      <c r="E140" s="17" t="s">
        <v>680</v>
      </c>
    </row>
    <row r="141" spans="1:5" ht="28.5" x14ac:dyDescent="0.25">
      <c r="A141">
        <v>141</v>
      </c>
      <c r="B141" s="6" t="s">
        <v>305</v>
      </c>
      <c r="C141" s="7" t="s">
        <v>126</v>
      </c>
      <c r="D141" s="17" t="s">
        <v>679</v>
      </c>
      <c r="E141" s="17" t="s">
        <v>680</v>
      </c>
    </row>
    <row r="142" spans="1:5" x14ac:dyDescent="0.25">
      <c r="A142">
        <v>142</v>
      </c>
      <c r="B142" s="6" t="s">
        <v>548</v>
      </c>
      <c r="C142" s="7" t="s">
        <v>549</v>
      </c>
      <c r="D142" s="17" t="s">
        <v>679</v>
      </c>
      <c r="E142" s="17" t="s">
        <v>680</v>
      </c>
    </row>
    <row r="143" spans="1:5" x14ac:dyDescent="0.25">
      <c r="A143">
        <v>143</v>
      </c>
      <c r="B143" s="6" t="s">
        <v>550</v>
      </c>
      <c r="C143" s="7" t="s">
        <v>551</v>
      </c>
      <c r="D143" s="17" t="s">
        <v>679</v>
      </c>
      <c r="E143" s="17" t="s">
        <v>680</v>
      </c>
    </row>
    <row r="144" spans="1:5" x14ac:dyDescent="0.25">
      <c r="A144">
        <v>144</v>
      </c>
      <c r="B144" s="6" t="s">
        <v>552</v>
      </c>
      <c r="C144" s="7" t="s">
        <v>553</v>
      </c>
      <c r="D144" s="17" t="s">
        <v>679</v>
      </c>
      <c r="E144" s="17" t="s">
        <v>680</v>
      </c>
    </row>
    <row r="145" spans="1:5" x14ac:dyDescent="0.25">
      <c r="A145">
        <v>145</v>
      </c>
      <c r="B145" s="6" t="s">
        <v>554</v>
      </c>
      <c r="C145" s="7" t="s">
        <v>555</v>
      </c>
      <c r="D145" s="17" t="s">
        <v>679</v>
      </c>
      <c r="E145" s="17" t="s">
        <v>680</v>
      </c>
    </row>
    <row r="146" spans="1:5" x14ac:dyDescent="0.25">
      <c r="A146">
        <v>146</v>
      </c>
      <c r="B146" s="6" t="s">
        <v>556</v>
      </c>
      <c r="C146" s="7" t="s">
        <v>557</v>
      </c>
      <c r="D146" s="17" t="s">
        <v>679</v>
      </c>
      <c r="E146" s="17" t="s">
        <v>680</v>
      </c>
    </row>
    <row r="147" spans="1:5" x14ac:dyDescent="0.25">
      <c r="A147">
        <v>147</v>
      </c>
      <c r="B147" s="6" t="s">
        <v>558</v>
      </c>
      <c r="C147" s="7" t="s">
        <v>559</v>
      </c>
      <c r="D147" s="17" t="s">
        <v>679</v>
      </c>
      <c r="E147" s="17" t="s">
        <v>680</v>
      </c>
    </row>
    <row r="148" spans="1:5" ht="28.5" x14ac:dyDescent="0.25">
      <c r="A148">
        <v>148</v>
      </c>
      <c r="B148" s="6" t="s">
        <v>560</v>
      </c>
      <c r="C148" s="7" t="s">
        <v>127</v>
      </c>
      <c r="D148" s="17" t="s">
        <v>679</v>
      </c>
      <c r="E148" s="17" t="s">
        <v>680</v>
      </c>
    </row>
    <row r="149" spans="1:5" ht="28.5" x14ac:dyDescent="0.25">
      <c r="A149">
        <v>149</v>
      </c>
      <c r="B149" s="6" t="s">
        <v>306</v>
      </c>
      <c r="C149" s="7" t="s">
        <v>127</v>
      </c>
      <c r="D149" s="17" t="s">
        <v>679</v>
      </c>
      <c r="E149" s="17" t="s">
        <v>680</v>
      </c>
    </row>
    <row r="150" spans="1:5" x14ac:dyDescent="0.25">
      <c r="A150">
        <v>150</v>
      </c>
      <c r="B150" s="6" t="s">
        <v>561</v>
      </c>
      <c r="C150" s="7" t="s">
        <v>562</v>
      </c>
      <c r="D150" s="17" t="s">
        <v>679</v>
      </c>
      <c r="E150" s="17" t="s">
        <v>680</v>
      </c>
    </row>
    <row r="151" spans="1:5" x14ac:dyDescent="0.25">
      <c r="A151">
        <v>151</v>
      </c>
      <c r="B151" s="6" t="s">
        <v>563</v>
      </c>
      <c r="C151" s="7" t="s">
        <v>564</v>
      </c>
      <c r="D151" s="17" t="s">
        <v>679</v>
      </c>
      <c r="E151" s="17" t="s">
        <v>680</v>
      </c>
    </row>
    <row r="152" spans="1:5" x14ac:dyDescent="0.25">
      <c r="A152">
        <v>153</v>
      </c>
      <c r="B152" s="6" t="s">
        <v>565</v>
      </c>
      <c r="C152" s="7" t="s">
        <v>566</v>
      </c>
      <c r="D152" s="17" t="s">
        <v>679</v>
      </c>
      <c r="E152" s="17" t="s">
        <v>680</v>
      </c>
    </row>
    <row r="153" spans="1:5" x14ac:dyDescent="0.25">
      <c r="A153">
        <v>154</v>
      </c>
      <c r="B153" s="6" t="s">
        <v>307</v>
      </c>
      <c r="C153" s="7" t="s">
        <v>128</v>
      </c>
      <c r="D153" s="17" t="s">
        <v>679</v>
      </c>
      <c r="E153" s="17" t="s">
        <v>680</v>
      </c>
    </row>
    <row r="154" spans="1:5" x14ac:dyDescent="0.25">
      <c r="A154">
        <v>155</v>
      </c>
      <c r="B154" s="6" t="s">
        <v>567</v>
      </c>
      <c r="C154" s="7" t="s">
        <v>568</v>
      </c>
      <c r="D154" s="17" t="s">
        <v>679</v>
      </c>
      <c r="E154" s="17" t="s">
        <v>680</v>
      </c>
    </row>
    <row r="155" spans="1:5" x14ac:dyDescent="0.25">
      <c r="A155">
        <v>156</v>
      </c>
      <c r="B155" s="6" t="s">
        <v>569</v>
      </c>
      <c r="C155" s="7" t="s">
        <v>570</v>
      </c>
      <c r="D155" s="17" t="s">
        <v>679</v>
      </c>
      <c r="E155" s="17" t="s">
        <v>680</v>
      </c>
    </row>
    <row r="156" spans="1:5" ht="28.5" x14ac:dyDescent="0.25">
      <c r="A156">
        <v>157</v>
      </c>
      <c r="B156" s="6" t="s">
        <v>571</v>
      </c>
      <c r="C156" s="7" t="s">
        <v>572</v>
      </c>
      <c r="D156" s="17" t="s">
        <v>679</v>
      </c>
      <c r="E156" s="17" t="s">
        <v>680</v>
      </c>
    </row>
    <row r="157" spans="1:5" ht="28.5" x14ac:dyDescent="0.25">
      <c r="A157">
        <v>158</v>
      </c>
      <c r="B157" s="6" t="s">
        <v>573</v>
      </c>
      <c r="C157" s="7" t="s">
        <v>574</v>
      </c>
      <c r="D157" s="17" t="s">
        <v>679</v>
      </c>
      <c r="E157" s="17" t="s">
        <v>680</v>
      </c>
    </row>
    <row r="158" spans="1:5" ht="28.5" x14ac:dyDescent="0.25">
      <c r="A158">
        <v>159</v>
      </c>
      <c r="B158" s="6" t="s">
        <v>575</v>
      </c>
      <c r="C158" s="7" t="s">
        <v>576</v>
      </c>
      <c r="D158" s="17" t="s">
        <v>679</v>
      </c>
      <c r="E158" s="17" t="s">
        <v>680</v>
      </c>
    </row>
    <row r="159" spans="1:5" x14ac:dyDescent="0.25">
      <c r="A159">
        <v>160</v>
      </c>
      <c r="B159" s="6" t="s">
        <v>308</v>
      </c>
      <c r="C159" s="7" t="s">
        <v>129</v>
      </c>
      <c r="D159" s="17" t="s">
        <v>679</v>
      </c>
      <c r="E159" s="17" t="s">
        <v>680</v>
      </c>
    </row>
    <row r="160" spans="1:5" x14ac:dyDescent="0.25">
      <c r="A160">
        <v>161</v>
      </c>
      <c r="B160" s="6" t="s">
        <v>577</v>
      </c>
      <c r="C160" s="7" t="s">
        <v>578</v>
      </c>
      <c r="D160" s="17" t="s">
        <v>679</v>
      </c>
      <c r="E160" s="17" t="s">
        <v>680</v>
      </c>
    </row>
    <row r="161" spans="1:5" ht="28.5" x14ac:dyDescent="0.25">
      <c r="A161">
        <v>162</v>
      </c>
      <c r="B161" s="6" t="s">
        <v>579</v>
      </c>
      <c r="C161" s="7" t="s">
        <v>580</v>
      </c>
      <c r="D161" s="17" t="s">
        <v>679</v>
      </c>
      <c r="E161" s="17" t="s">
        <v>680</v>
      </c>
    </row>
    <row r="162" spans="1:5" x14ac:dyDescent="0.25">
      <c r="A162">
        <v>163</v>
      </c>
      <c r="B162" s="6" t="s">
        <v>581</v>
      </c>
      <c r="C162" s="7" t="s">
        <v>582</v>
      </c>
      <c r="D162" s="17" t="s">
        <v>679</v>
      </c>
      <c r="E162" s="17" t="s">
        <v>680</v>
      </c>
    </row>
    <row r="163" spans="1:5" ht="71.25" x14ac:dyDescent="0.25">
      <c r="A163">
        <v>164</v>
      </c>
      <c r="B163" s="6" t="s">
        <v>583</v>
      </c>
      <c r="C163" s="7" t="s">
        <v>584</v>
      </c>
      <c r="D163" s="17" t="s">
        <v>679</v>
      </c>
      <c r="E163" s="17" t="s">
        <v>680</v>
      </c>
    </row>
    <row r="164" spans="1:5" x14ac:dyDescent="0.25">
      <c r="A164">
        <v>165</v>
      </c>
      <c r="B164" s="6" t="s">
        <v>585</v>
      </c>
      <c r="C164" s="7" t="s">
        <v>586</v>
      </c>
      <c r="D164" s="17" t="s">
        <v>679</v>
      </c>
      <c r="E164" s="17" t="s">
        <v>680</v>
      </c>
    </row>
    <row r="165" spans="1:5" x14ac:dyDescent="0.25">
      <c r="A165">
        <v>166</v>
      </c>
      <c r="B165" s="6" t="s">
        <v>309</v>
      </c>
      <c r="C165" s="7" t="s">
        <v>130</v>
      </c>
      <c r="D165" s="17" t="s">
        <v>679</v>
      </c>
      <c r="E165" s="17" t="s">
        <v>680</v>
      </c>
    </row>
    <row r="166" spans="1:5" x14ac:dyDescent="0.25">
      <c r="A166">
        <v>167</v>
      </c>
      <c r="B166" s="6" t="s">
        <v>587</v>
      </c>
      <c r="C166" s="7" t="s">
        <v>588</v>
      </c>
      <c r="D166" s="17" t="s">
        <v>679</v>
      </c>
      <c r="E166" s="17" t="s">
        <v>680</v>
      </c>
    </row>
    <row r="167" spans="1:5" x14ac:dyDescent="0.25">
      <c r="A167">
        <v>168</v>
      </c>
      <c r="B167" s="6" t="s">
        <v>589</v>
      </c>
      <c r="C167" s="7" t="s">
        <v>590</v>
      </c>
      <c r="D167" s="17" t="s">
        <v>679</v>
      </c>
      <c r="E167" s="17" t="s">
        <v>680</v>
      </c>
    </row>
    <row r="168" spans="1:5" ht="28.5" x14ac:dyDescent="0.25">
      <c r="A168">
        <v>169</v>
      </c>
      <c r="B168" s="6" t="s">
        <v>591</v>
      </c>
      <c r="C168" s="7" t="s">
        <v>592</v>
      </c>
      <c r="D168" s="17" t="s">
        <v>679</v>
      </c>
      <c r="E168" s="17" t="s">
        <v>680</v>
      </c>
    </row>
    <row r="169" spans="1:5" x14ac:dyDescent="0.25">
      <c r="A169">
        <v>170</v>
      </c>
      <c r="B169" s="6" t="s">
        <v>593</v>
      </c>
      <c r="C169" s="7" t="s">
        <v>594</v>
      </c>
      <c r="D169" s="17" t="s">
        <v>679</v>
      </c>
      <c r="E169" s="17" t="s">
        <v>680</v>
      </c>
    </row>
    <row r="170" spans="1:5" x14ac:dyDescent="0.25">
      <c r="A170">
        <v>171</v>
      </c>
      <c r="B170" s="6" t="s">
        <v>595</v>
      </c>
      <c r="C170" s="7" t="s">
        <v>596</v>
      </c>
      <c r="D170" s="17" t="s">
        <v>679</v>
      </c>
      <c r="E170" s="17" t="s">
        <v>680</v>
      </c>
    </row>
    <row r="171" spans="1:5" x14ac:dyDescent="0.25">
      <c r="A171">
        <v>172</v>
      </c>
      <c r="B171" s="6" t="s">
        <v>597</v>
      </c>
      <c r="C171" s="7" t="s">
        <v>598</v>
      </c>
      <c r="D171" s="17" t="s">
        <v>679</v>
      </c>
      <c r="E171" s="17" t="s">
        <v>680</v>
      </c>
    </row>
    <row r="172" spans="1:5" x14ac:dyDescent="0.25">
      <c r="A172">
        <v>173</v>
      </c>
      <c r="B172" s="6" t="s">
        <v>310</v>
      </c>
      <c r="C172" s="7" t="s">
        <v>131</v>
      </c>
      <c r="D172" s="17" t="s">
        <v>679</v>
      </c>
      <c r="E172" s="17" t="s">
        <v>680</v>
      </c>
    </row>
    <row r="173" spans="1:5" x14ac:dyDescent="0.25">
      <c r="A173">
        <v>174</v>
      </c>
      <c r="B173" s="6" t="s">
        <v>599</v>
      </c>
      <c r="C173" s="7" t="s">
        <v>600</v>
      </c>
      <c r="D173" s="17" t="s">
        <v>679</v>
      </c>
      <c r="E173" s="17" t="s">
        <v>680</v>
      </c>
    </row>
    <row r="174" spans="1:5" x14ac:dyDescent="0.25">
      <c r="A174">
        <v>175</v>
      </c>
      <c r="B174" s="6" t="s">
        <v>601</v>
      </c>
      <c r="C174" s="7" t="s">
        <v>602</v>
      </c>
      <c r="D174" s="17" t="s">
        <v>679</v>
      </c>
      <c r="E174" s="17" t="s">
        <v>680</v>
      </c>
    </row>
    <row r="175" spans="1:5" x14ac:dyDescent="0.25">
      <c r="A175">
        <v>176</v>
      </c>
      <c r="B175" s="6" t="s">
        <v>603</v>
      </c>
      <c r="C175" s="7" t="s">
        <v>604</v>
      </c>
      <c r="D175" s="17" t="s">
        <v>679</v>
      </c>
      <c r="E175" s="17" t="s">
        <v>680</v>
      </c>
    </row>
    <row r="176" spans="1:5" x14ac:dyDescent="0.25">
      <c r="A176">
        <v>177</v>
      </c>
      <c r="B176" s="6" t="s">
        <v>605</v>
      </c>
      <c r="C176" s="7" t="s">
        <v>606</v>
      </c>
      <c r="D176" s="17" t="s">
        <v>679</v>
      </c>
      <c r="E176" s="17" t="s">
        <v>680</v>
      </c>
    </row>
    <row r="177" spans="1:5" ht="28.5" x14ac:dyDescent="0.25">
      <c r="A177">
        <v>178</v>
      </c>
      <c r="B177" s="6" t="s">
        <v>607</v>
      </c>
      <c r="C177" s="7" t="s">
        <v>608</v>
      </c>
      <c r="D177" s="17" t="s">
        <v>679</v>
      </c>
      <c r="E177" s="17" t="s">
        <v>680</v>
      </c>
    </row>
    <row r="178" spans="1:5" x14ac:dyDescent="0.25">
      <c r="A178">
        <v>179</v>
      </c>
      <c r="B178" s="6" t="s">
        <v>609</v>
      </c>
      <c r="C178" s="7" t="s">
        <v>610</v>
      </c>
      <c r="D178" s="17" t="s">
        <v>679</v>
      </c>
      <c r="E178" s="17" t="s">
        <v>680</v>
      </c>
    </row>
    <row r="179" spans="1:5" x14ac:dyDescent="0.25">
      <c r="A179">
        <v>180</v>
      </c>
      <c r="B179" s="6" t="s">
        <v>611</v>
      </c>
      <c r="C179" s="7" t="s">
        <v>612</v>
      </c>
      <c r="D179" s="17" t="s">
        <v>679</v>
      </c>
      <c r="E179" s="17" t="s">
        <v>680</v>
      </c>
    </row>
    <row r="180" spans="1:5" x14ac:dyDescent="0.25">
      <c r="A180">
        <v>183</v>
      </c>
      <c r="B180" s="6" t="s">
        <v>683</v>
      </c>
      <c r="C180" s="7" t="s">
        <v>684</v>
      </c>
      <c r="D180" s="17" t="s">
        <v>681</v>
      </c>
      <c r="E180" s="17" t="s">
        <v>682</v>
      </c>
    </row>
    <row r="181" spans="1:5" x14ac:dyDescent="0.25">
      <c r="A181">
        <v>184</v>
      </c>
      <c r="B181" s="6" t="s">
        <v>685</v>
      </c>
      <c r="C181" s="7" t="s">
        <v>684</v>
      </c>
      <c r="D181" s="17" t="s">
        <v>681</v>
      </c>
      <c r="E181" s="17" t="s">
        <v>682</v>
      </c>
    </row>
    <row r="182" spans="1:5" x14ac:dyDescent="0.25">
      <c r="A182">
        <v>185</v>
      </c>
      <c r="B182" s="6" t="s">
        <v>686</v>
      </c>
      <c r="C182" s="7" t="s">
        <v>687</v>
      </c>
      <c r="D182" s="17" t="s">
        <v>681</v>
      </c>
      <c r="E182" s="17" t="s">
        <v>682</v>
      </c>
    </row>
    <row r="183" spans="1:5" x14ac:dyDescent="0.25">
      <c r="A183">
        <v>186</v>
      </c>
      <c r="B183" s="6" t="s">
        <v>688</v>
      </c>
      <c r="C183" s="7" t="s">
        <v>689</v>
      </c>
      <c r="D183" s="17" t="s">
        <v>681</v>
      </c>
      <c r="E183" s="17" t="s">
        <v>682</v>
      </c>
    </row>
    <row r="184" spans="1:5" x14ac:dyDescent="0.25">
      <c r="A184">
        <v>187</v>
      </c>
      <c r="B184" s="6" t="s">
        <v>690</v>
      </c>
      <c r="C184" s="7" t="s">
        <v>691</v>
      </c>
      <c r="D184" s="17" t="s">
        <v>681</v>
      </c>
      <c r="E184" s="17" t="s">
        <v>682</v>
      </c>
    </row>
    <row r="185" spans="1:5" ht="28.5" x14ac:dyDescent="0.25">
      <c r="A185">
        <v>188</v>
      </c>
      <c r="B185" s="6" t="s">
        <v>692</v>
      </c>
      <c r="C185" s="7" t="s">
        <v>693</v>
      </c>
      <c r="D185" s="17" t="s">
        <v>681</v>
      </c>
      <c r="E185" s="17" t="s">
        <v>682</v>
      </c>
    </row>
    <row r="186" spans="1:5" x14ac:dyDescent="0.25">
      <c r="A186">
        <v>189</v>
      </c>
      <c r="B186" s="6" t="s">
        <v>694</v>
      </c>
      <c r="C186" s="7" t="s">
        <v>695</v>
      </c>
      <c r="D186" s="17" t="s">
        <v>681</v>
      </c>
      <c r="E186" s="17" t="s">
        <v>682</v>
      </c>
    </row>
    <row r="187" spans="1:5" x14ac:dyDescent="0.25">
      <c r="A187">
        <v>190</v>
      </c>
      <c r="B187" s="6" t="s">
        <v>696</v>
      </c>
      <c r="C187" s="7" t="s">
        <v>697</v>
      </c>
      <c r="D187" s="17" t="s">
        <v>681</v>
      </c>
      <c r="E187" s="17" t="s">
        <v>682</v>
      </c>
    </row>
    <row r="188" spans="1:5" ht="28.5" x14ac:dyDescent="0.25">
      <c r="A188">
        <v>191</v>
      </c>
      <c r="B188" s="6" t="s">
        <v>698</v>
      </c>
      <c r="C188" s="7" t="s">
        <v>699</v>
      </c>
      <c r="D188" s="17" t="s">
        <v>681</v>
      </c>
      <c r="E188" s="17" t="s">
        <v>682</v>
      </c>
    </row>
    <row r="189" spans="1:5" x14ac:dyDescent="0.25">
      <c r="A189">
        <v>192</v>
      </c>
      <c r="B189" s="6" t="s">
        <v>700</v>
      </c>
      <c r="C189" s="7" t="s">
        <v>701</v>
      </c>
      <c r="D189" s="17" t="s">
        <v>681</v>
      </c>
      <c r="E189" s="17" t="s">
        <v>682</v>
      </c>
    </row>
    <row r="190" spans="1:5" x14ac:dyDescent="0.25">
      <c r="A190">
        <v>193</v>
      </c>
      <c r="B190" s="6" t="s">
        <v>702</v>
      </c>
      <c r="C190" s="7" t="s">
        <v>703</v>
      </c>
      <c r="D190" s="17" t="s">
        <v>681</v>
      </c>
      <c r="E190" s="17" t="s">
        <v>682</v>
      </c>
    </row>
    <row r="191" spans="1:5" x14ac:dyDescent="0.25">
      <c r="A191">
        <v>194</v>
      </c>
      <c r="B191" s="6" t="s">
        <v>704</v>
      </c>
      <c r="C191" s="7" t="s">
        <v>705</v>
      </c>
      <c r="D191" s="17" t="s">
        <v>681</v>
      </c>
      <c r="E191" s="17" t="s">
        <v>682</v>
      </c>
    </row>
    <row r="192" spans="1:5" ht="28.5" x14ac:dyDescent="0.25">
      <c r="A192">
        <v>195</v>
      </c>
      <c r="B192" s="6" t="s">
        <v>706</v>
      </c>
      <c r="C192" s="7" t="s">
        <v>707</v>
      </c>
      <c r="D192" s="17" t="s">
        <v>681</v>
      </c>
      <c r="E192" s="17" t="s">
        <v>682</v>
      </c>
    </row>
    <row r="193" spans="1:5" x14ac:dyDescent="0.25">
      <c r="A193">
        <v>196</v>
      </c>
      <c r="B193" s="6" t="s">
        <v>708</v>
      </c>
      <c r="C193" s="7" t="s">
        <v>709</v>
      </c>
      <c r="D193" s="17" t="s">
        <v>681</v>
      </c>
      <c r="E193" s="17" t="s">
        <v>682</v>
      </c>
    </row>
    <row r="194" spans="1:5" x14ac:dyDescent="0.25">
      <c r="A194">
        <v>197</v>
      </c>
      <c r="B194" s="6" t="s">
        <v>710</v>
      </c>
      <c r="C194" s="7" t="s">
        <v>709</v>
      </c>
      <c r="D194" s="17" t="s">
        <v>681</v>
      </c>
      <c r="E194" s="17" t="s">
        <v>682</v>
      </c>
    </row>
    <row r="195" spans="1:5" x14ac:dyDescent="0.25">
      <c r="A195">
        <v>198</v>
      </c>
      <c r="B195" s="6" t="s">
        <v>711</v>
      </c>
      <c r="C195" s="7" t="s">
        <v>712</v>
      </c>
      <c r="D195" s="17" t="s">
        <v>681</v>
      </c>
      <c r="E195" s="17" t="s">
        <v>682</v>
      </c>
    </row>
    <row r="196" spans="1:5" x14ac:dyDescent="0.25">
      <c r="A196">
        <v>199</v>
      </c>
      <c r="B196" s="6" t="s">
        <v>713</v>
      </c>
      <c r="C196" s="7" t="s">
        <v>714</v>
      </c>
      <c r="D196" s="17" t="s">
        <v>681</v>
      </c>
      <c r="E196" s="17" t="s">
        <v>682</v>
      </c>
    </row>
    <row r="197" spans="1:5" x14ac:dyDescent="0.25">
      <c r="A197">
        <v>200</v>
      </c>
      <c r="B197" s="6" t="s">
        <v>715</v>
      </c>
      <c r="C197" s="7" t="s">
        <v>716</v>
      </c>
      <c r="D197" s="17" t="s">
        <v>681</v>
      </c>
      <c r="E197" s="17" t="s">
        <v>682</v>
      </c>
    </row>
    <row r="198" spans="1:5" x14ac:dyDescent="0.25">
      <c r="A198">
        <v>201</v>
      </c>
      <c r="B198" s="6" t="s">
        <v>717</v>
      </c>
      <c r="C198" s="7" t="s">
        <v>718</v>
      </c>
      <c r="D198" s="17" t="s">
        <v>681</v>
      </c>
      <c r="E198" s="17" t="s">
        <v>682</v>
      </c>
    </row>
    <row r="199" spans="1:5" x14ac:dyDescent="0.25">
      <c r="A199">
        <v>203</v>
      </c>
      <c r="B199" s="6" t="s">
        <v>719</v>
      </c>
      <c r="C199" s="7" t="s">
        <v>720</v>
      </c>
      <c r="D199" s="17" t="s">
        <v>681</v>
      </c>
      <c r="E199" s="17" t="s">
        <v>682</v>
      </c>
    </row>
    <row r="200" spans="1:5" x14ac:dyDescent="0.25">
      <c r="A200">
        <v>204</v>
      </c>
      <c r="B200" s="6" t="s">
        <v>721</v>
      </c>
      <c r="C200" s="7" t="s">
        <v>720</v>
      </c>
      <c r="D200" s="17" t="s">
        <v>681</v>
      </c>
      <c r="E200" s="17" t="s">
        <v>682</v>
      </c>
    </row>
    <row r="201" spans="1:5" x14ac:dyDescent="0.25">
      <c r="A201">
        <v>205</v>
      </c>
      <c r="B201" s="6" t="s">
        <v>722</v>
      </c>
      <c r="C201" s="7" t="s">
        <v>723</v>
      </c>
      <c r="D201" s="17" t="s">
        <v>681</v>
      </c>
      <c r="E201" s="17" t="s">
        <v>682</v>
      </c>
    </row>
    <row r="202" spans="1:5" ht="28.5" x14ac:dyDescent="0.25">
      <c r="A202">
        <v>206</v>
      </c>
      <c r="B202" s="6" t="s">
        <v>724</v>
      </c>
      <c r="C202" s="7" t="s">
        <v>725</v>
      </c>
      <c r="D202" s="17" t="s">
        <v>681</v>
      </c>
      <c r="E202" s="17" t="s">
        <v>682</v>
      </c>
    </row>
    <row r="203" spans="1:5" x14ac:dyDescent="0.25">
      <c r="A203">
        <v>207</v>
      </c>
      <c r="B203" s="6" t="s">
        <v>726</v>
      </c>
      <c r="C203" s="7" t="s">
        <v>727</v>
      </c>
      <c r="D203" s="17" t="s">
        <v>681</v>
      </c>
      <c r="E203" s="17" t="s">
        <v>682</v>
      </c>
    </row>
    <row r="204" spans="1:5" x14ac:dyDescent="0.25">
      <c r="A204">
        <v>208</v>
      </c>
      <c r="B204" s="6" t="s">
        <v>728</v>
      </c>
      <c r="C204" s="7" t="s">
        <v>729</v>
      </c>
      <c r="D204" s="17" t="s">
        <v>681</v>
      </c>
      <c r="E204" s="17" t="s">
        <v>682</v>
      </c>
    </row>
    <row r="205" spans="1:5" x14ac:dyDescent="0.25">
      <c r="A205">
        <v>209</v>
      </c>
      <c r="B205" s="6" t="s">
        <v>730</v>
      </c>
      <c r="C205" s="7" t="s">
        <v>729</v>
      </c>
      <c r="D205" s="17" t="s">
        <v>681</v>
      </c>
      <c r="E205" s="17" t="s">
        <v>682</v>
      </c>
    </row>
    <row r="206" spans="1:5" x14ac:dyDescent="0.25">
      <c r="A206">
        <v>210</v>
      </c>
      <c r="B206" s="6" t="s">
        <v>731</v>
      </c>
      <c r="C206" s="7" t="s">
        <v>732</v>
      </c>
      <c r="D206" s="17" t="s">
        <v>681</v>
      </c>
      <c r="E206" s="17" t="s">
        <v>682</v>
      </c>
    </row>
    <row r="207" spans="1:5" x14ac:dyDescent="0.25">
      <c r="A207">
        <v>211</v>
      </c>
      <c r="B207" s="6" t="s">
        <v>733</v>
      </c>
      <c r="C207" s="7" t="s">
        <v>734</v>
      </c>
      <c r="D207" s="17" t="s">
        <v>681</v>
      </c>
      <c r="E207" s="17" t="s">
        <v>682</v>
      </c>
    </row>
    <row r="208" spans="1:5" x14ac:dyDescent="0.25">
      <c r="A208">
        <v>213</v>
      </c>
      <c r="B208" s="6" t="s">
        <v>735</v>
      </c>
      <c r="C208" s="7" t="s">
        <v>736</v>
      </c>
      <c r="D208" s="17" t="s">
        <v>681</v>
      </c>
      <c r="E208" s="17" t="s">
        <v>682</v>
      </c>
    </row>
    <row r="209" spans="1:5" x14ac:dyDescent="0.25">
      <c r="A209">
        <v>214</v>
      </c>
      <c r="B209" s="6" t="s">
        <v>737</v>
      </c>
      <c r="C209" s="7" t="s">
        <v>736</v>
      </c>
      <c r="D209" s="17" t="s">
        <v>681</v>
      </c>
      <c r="E209" s="17" t="s">
        <v>682</v>
      </c>
    </row>
    <row r="210" spans="1:5" x14ac:dyDescent="0.25">
      <c r="A210">
        <v>215</v>
      </c>
      <c r="B210" s="6" t="s">
        <v>738</v>
      </c>
      <c r="C210" s="7" t="s">
        <v>739</v>
      </c>
      <c r="D210" s="17" t="s">
        <v>681</v>
      </c>
      <c r="E210" s="17" t="s">
        <v>682</v>
      </c>
    </row>
    <row r="211" spans="1:5" x14ac:dyDescent="0.25">
      <c r="A211">
        <v>216</v>
      </c>
      <c r="B211" s="6" t="s">
        <v>740</v>
      </c>
      <c r="C211" s="7" t="s">
        <v>741</v>
      </c>
      <c r="D211" s="17" t="s">
        <v>681</v>
      </c>
      <c r="E211" s="17" t="s">
        <v>682</v>
      </c>
    </row>
    <row r="212" spans="1:5" x14ac:dyDescent="0.25">
      <c r="A212">
        <v>217</v>
      </c>
      <c r="B212" s="6" t="s">
        <v>742</v>
      </c>
      <c r="C212" s="7" t="s">
        <v>743</v>
      </c>
      <c r="D212" s="17" t="s">
        <v>681</v>
      </c>
      <c r="E212" s="17" t="s">
        <v>682</v>
      </c>
    </row>
    <row r="213" spans="1:5" x14ac:dyDescent="0.25">
      <c r="A213">
        <v>218</v>
      </c>
      <c r="B213" s="6" t="s">
        <v>744</v>
      </c>
      <c r="C213" s="7" t="s">
        <v>745</v>
      </c>
      <c r="D213" s="17" t="s">
        <v>681</v>
      </c>
      <c r="E213" s="17" t="s">
        <v>682</v>
      </c>
    </row>
    <row r="214" spans="1:5" x14ac:dyDescent="0.25">
      <c r="A214">
        <v>219</v>
      </c>
      <c r="B214" s="6" t="s">
        <v>746</v>
      </c>
      <c r="C214" s="7" t="s">
        <v>747</v>
      </c>
      <c r="D214" s="17" t="s">
        <v>681</v>
      </c>
      <c r="E214" s="17" t="s">
        <v>682</v>
      </c>
    </row>
    <row r="215" spans="1:5" x14ac:dyDescent="0.25">
      <c r="A215">
        <v>220</v>
      </c>
      <c r="B215" s="6" t="s">
        <v>748</v>
      </c>
      <c r="C215" s="7" t="s">
        <v>749</v>
      </c>
      <c r="D215" s="17" t="s">
        <v>681</v>
      </c>
      <c r="E215" s="17" t="s">
        <v>682</v>
      </c>
    </row>
    <row r="216" spans="1:5" ht="28.5" x14ac:dyDescent="0.25">
      <c r="A216">
        <v>221</v>
      </c>
      <c r="B216" s="6" t="s">
        <v>750</v>
      </c>
      <c r="C216" s="7" t="s">
        <v>751</v>
      </c>
      <c r="D216" s="17" t="s">
        <v>681</v>
      </c>
      <c r="E216" s="17" t="s">
        <v>682</v>
      </c>
    </row>
    <row r="217" spans="1:5" ht="28.5" x14ac:dyDescent="0.25">
      <c r="A217">
        <v>222</v>
      </c>
      <c r="B217" s="6" t="s">
        <v>752</v>
      </c>
      <c r="C217" s="7" t="s">
        <v>753</v>
      </c>
      <c r="D217" s="17" t="s">
        <v>681</v>
      </c>
      <c r="E217" s="17" t="s">
        <v>682</v>
      </c>
    </row>
    <row r="218" spans="1:5" x14ac:dyDescent="0.25">
      <c r="A218">
        <v>223</v>
      </c>
      <c r="B218" s="6" t="s">
        <v>754</v>
      </c>
      <c r="C218" s="7" t="s">
        <v>755</v>
      </c>
      <c r="D218" s="17" t="s">
        <v>681</v>
      </c>
      <c r="E218" s="17" t="s">
        <v>682</v>
      </c>
    </row>
    <row r="219" spans="1:5" x14ac:dyDescent="0.25">
      <c r="A219">
        <v>224</v>
      </c>
      <c r="B219" s="6" t="s">
        <v>756</v>
      </c>
      <c r="C219" s="7" t="s">
        <v>757</v>
      </c>
      <c r="D219" s="17" t="s">
        <v>681</v>
      </c>
      <c r="E219" s="17" t="s">
        <v>682</v>
      </c>
    </row>
    <row r="220" spans="1:5" x14ac:dyDescent="0.25">
      <c r="A220">
        <v>225</v>
      </c>
      <c r="B220" s="6" t="s">
        <v>758</v>
      </c>
      <c r="C220" s="7" t="s">
        <v>759</v>
      </c>
      <c r="D220" s="17" t="s">
        <v>681</v>
      </c>
      <c r="E220" s="17" t="s">
        <v>682</v>
      </c>
    </row>
    <row r="221" spans="1:5" x14ac:dyDescent="0.25">
      <c r="A221">
        <v>226</v>
      </c>
      <c r="B221" s="6" t="s">
        <v>760</v>
      </c>
      <c r="C221" s="7" t="s">
        <v>761</v>
      </c>
      <c r="D221" s="17" t="s">
        <v>681</v>
      </c>
      <c r="E221" s="17" t="s">
        <v>682</v>
      </c>
    </row>
    <row r="222" spans="1:5" x14ac:dyDescent="0.25">
      <c r="A222">
        <v>227</v>
      </c>
      <c r="B222" s="6" t="s">
        <v>762</v>
      </c>
      <c r="C222" s="7" t="s">
        <v>763</v>
      </c>
      <c r="D222" s="17" t="s">
        <v>681</v>
      </c>
      <c r="E222" s="17" t="s">
        <v>682</v>
      </c>
    </row>
    <row r="223" spans="1:5" x14ac:dyDescent="0.25">
      <c r="A223">
        <v>228</v>
      </c>
      <c r="B223" s="6" t="s">
        <v>764</v>
      </c>
      <c r="C223" s="7" t="s">
        <v>765</v>
      </c>
      <c r="D223" s="17" t="s">
        <v>681</v>
      </c>
      <c r="E223" s="17" t="s">
        <v>682</v>
      </c>
    </row>
    <row r="224" spans="1:5" ht="28.5" x14ac:dyDescent="0.25">
      <c r="A224">
        <v>229</v>
      </c>
      <c r="B224" s="6" t="s">
        <v>766</v>
      </c>
      <c r="C224" s="7" t="s">
        <v>767</v>
      </c>
      <c r="D224" s="17" t="s">
        <v>681</v>
      </c>
      <c r="E224" s="17" t="s">
        <v>682</v>
      </c>
    </row>
    <row r="225" spans="1:5" ht="28.5" x14ac:dyDescent="0.25">
      <c r="A225">
        <v>230</v>
      </c>
      <c r="B225" s="6" t="s">
        <v>768</v>
      </c>
      <c r="C225" s="7" t="s">
        <v>769</v>
      </c>
      <c r="D225" s="17" t="s">
        <v>681</v>
      </c>
      <c r="E225" s="17" t="s">
        <v>682</v>
      </c>
    </row>
    <row r="226" spans="1:5" x14ac:dyDescent="0.25">
      <c r="A226">
        <v>231</v>
      </c>
      <c r="B226" s="6" t="s">
        <v>770</v>
      </c>
      <c r="C226" s="7" t="s">
        <v>771</v>
      </c>
      <c r="D226" s="17" t="s">
        <v>681</v>
      </c>
      <c r="E226" s="17" t="s">
        <v>682</v>
      </c>
    </row>
    <row r="227" spans="1:5" x14ac:dyDescent="0.25">
      <c r="A227">
        <v>232</v>
      </c>
      <c r="B227" s="6" t="s">
        <v>772</v>
      </c>
      <c r="C227" s="7" t="s">
        <v>773</v>
      </c>
      <c r="D227" s="17" t="s">
        <v>681</v>
      </c>
      <c r="E227" s="17" t="s">
        <v>682</v>
      </c>
    </row>
    <row r="228" spans="1:5" ht="28.5" x14ac:dyDescent="0.25">
      <c r="A228">
        <v>233</v>
      </c>
      <c r="B228" s="6" t="s">
        <v>774</v>
      </c>
      <c r="C228" s="7" t="s">
        <v>775</v>
      </c>
      <c r="D228" s="17" t="s">
        <v>681</v>
      </c>
      <c r="E228" s="17" t="s">
        <v>682</v>
      </c>
    </row>
    <row r="229" spans="1:5" ht="28.5" x14ac:dyDescent="0.25">
      <c r="A229">
        <v>234</v>
      </c>
      <c r="B229" s="6" t="s">
        <v>776</v>
      </c>
      <c r="C229" s="7" t="s">
        <v>777</v>
      </c>
      <c r="D229" s="17" t="s">
        <v>681</v>
      </c>
      <c r="E229" s="17" t="s">
        <v>682</v>
      </c>
    </row>
    <row r="230" spans="1:5" ht="28.5" x14ac:dyDescent="0.25">
      <c r="A230">
        <v>235</v>
      </c>
      <c r="B230" s="6" t="s">
        <v>778</v>
      </c>
      <c r="C230" s="7" t="s">
        <v>779</v>
      </c>
      <c r="D230" s="17" t="s">
        <v>681</v>
      </c>
      <c r="E230" s="17" t="s">
        <v>682</v>
      </c>
    </row>
    <row r="231" spans="1:5" x14ac:dyDescent="0.25">
      <c r="A231">
        <v>236</v>
      </c>
      <c r="B231" s="6" t="s">
        <v>780</v>
      </c>
      <c r="C231" s="7" t="s">
        <v>781</v>
      </c>
      <c r="D231" s="17" t="s">
        <v>681</v>
      </c>
      <c r="E231" s="17" t="s">
        <v>682</v>
      </c>
    </row>
    <row r="232" spans="1:5" x14ac:dyDescent="0.25">
      <c r="A232">
        <v>237</v>
      </c>
      <c r="B232" s="6" t="s">
        <v>782</v>
      </c>
      <c r="C232" s="7" t="s">
        <v>783</v>
      </c>
      <c r="D232" s="17" t="s">
        <v>681</v>
      </c>
      <c r="E232" s="17" t="s">
        <v>682</v>
      </c>
    </row>
    <row r="233" spans="1:5" x14ac:dyDescent="0.25">
      <c r="A233">
        <v>238</v>
      </c>
      <c r="B233" s="6" t="s">
        <v>784</v>
      </c>
      <c r="C233" s="7" t="s">
        <v>785</v>
      </c>
      <c r="D233" s="17" t="s">
        <v>681</v>
      </c>
      <c r="E233" s="17" t="s">
        <v>682</v>
      </c>
    </row>
    <row r="234" spans="1:5" x14ac:dyDescent="0.25">
      <c r="A234">
        <v>239</v>
      </c>
      <c r="B234" s="6" t="s">
        <v>786</v>
      </c>
      <c r="C234" s="7" t="s">
        <v>787</v>
      </c>
      <c r="D234" s="17" t="s">
        <v>681</v>
      </c>
      <c r="E234" s="17" t="s">
        <v>682</v>
      </c>
    </row>
    <row r="235" spans="1:5" x14ac:dyDescent="0.25">
      <c r="A235">
        <v>240</v>
      </c>
      <c r="B235" s="6" t="s">
        <v>788</v>
      </c>
      <c r="C235" s="7" t="s">
        <v>789</v>
      </c>
      <c r="D235" s="17" t="s">
        <v>681</v>
      </c>
      <c r="E235" s="17" t="s">
        <v>682</v>
      </c>
    </row>
    <row r="236" spans="1:5" x14ac:dyDescent="0.25">
      <c r="A236">
        <v>241</v>
      </c>
      <c r="B236" s="6" t="s">
        <v>790</v>
      </c>
      <c r="C236" s="7" t="s">
        <v>791</v>
      </c>
      <c r="D236" s="17" t="s">
        <v>681</v>
      </c>
      <c r="E236" s="17" t="s">
        <v>682</v>
      </c>
    </row>
    <row r="237" spans="1:5" x14ac:dyDescent="0.25">
      <c r="A237">
        <v>242</v>
      </c>
      <c r="B237" s="6" t="s">
        <v>792</v>
      </c>
      <c r="C237" s="7" t="s">
        <v>793</v>
      </c>
      <c r="D237" s="17" t="s">
        <v>681</v>
      </c>
      <c r="E237" s="17" t="s">
        <v>682</v>
      </c>
    </row>
    <row r="238" spans="1:5" x14ac:dyDescent="0.25">
      <c r="A238">
        <v>243</v>
      </c>
      <c r="B238" s="6" t="s">
        <v>794</v>
      </c>
      <c r="C238" s="7" t="s">
        <v>795</v>
      </c>
      <c r="D238" s="17" t="s">
        <v>681</v>
      </c>
      <c r="E238" s="17" t="s">
        <v>682</v>
      </c>
    </row>
    <row r="239" spans="1:5" ht="28.5" x14ac:dyDescent="0.25">
      <c r="A239">
        <v>244</v>
      </c>
      <c r="B239" s="6" t="s">
        <v>796</v>
      </c>
      <c r="C239" s="7" t="s">
        <v>797</v>
      </c>
      <c r="D239" s="17" t="s">
        <v>681</v>
      </c>
      <c r="E239" s="17" t="s">
        <v>682</v>
      </c>
    </row>
    <row r="240" spans="1:5" x14ac:dyDescent="0.25">
      <c r="A240">
        <v>246</v>
      </c>
      <c r="B240" s="6" t="s">
        <v>798</v>
      </c>
      <c r="C240" s="7" t="s">
        <v>799</v>
      </c>
      <c r="D240" s="17" t="s">
        <v>681</v>
      </c>
      <c r="E240" s="17" t="s">
        <v>682</v>
      </c>
    </row>
    <row r="241" spans="1:5" ht="28.5" x14ac:dyDescent="0.25">
      <c r="A241">
        <v>247</v>
      </c>
      <c r="B241" s="6" t="s">
        <v>800</v>
      </c>
      <c r="C241" s="7" t="s">
        <v>801</v>
      </c>
      <c r="D241" s="17" t="s">
        <v>681</v>
      </c>
      <c r="E241" s="17" t="s">
        <v>682</v>
      </c>
    </row>
    <row r="242" spans="1:5" ht="28.5" x14ac:dyDescent="0.25">
      <c r="A242">
        <v>248</v>
      </c>
      <c r="B242" s="6" t="s">
        <v>802</v>
      </c>
      <c r="C242" s="7" t="s">
        <v>803</v>
      </c>
      <c r="D242" s="17" t="s">
        <v>681</v>
      </c>
      <c r="E242" s="17" t="s">
        <v>682</v>
      </c>
    </row>
    <row r="243" spans="1:5" ht="28.5" x14ac:dyDescent="0.25">
      <c r="A243">
        <v>249</v>
      </c>
      <c r="B243" s="6" t="s">
        <v>804</v>
      </c>
      <c r="C243" s="7" t="s">
        <v>805</v>
      </c>
      <c r="D243" s="17" t="s">
        <v>681</v>
      </c>
      <c r="E243" s="17" t="s">
        <v>682</v>
      </c>
    </row>
    <row r="244" spans="1:5" x14ac:dyDescent="0.25">
      <c r="A244">
        <v>250</v>
      </c>
      <c r="B244" s="6" t="s">
        <v>806</v>
      </c>
      <c r="C244" s="7" t="s">
        <v>807</v>
      </c>
      <c r="D244" s="17" t="s">
        <v>681</v>
      </c>
      <c r="E244" s="17" t="s">
        <v>682</v>
      </c>
    </row>
    <row r="245" spans="1:5" x14ac:dyDescent="0.25">
      <c r="A245">
        <v>251</v>
      </c>
      <c r="B245" s="6" t="s">
        <v>808</v>
      </c>
      <c r="C245" s="7" t="s">
        <v>809</v>
      </c>
      <c r="D245" s="17" t="s">
        <v>681</v>
      </c>
      <c r="E245" s="17" t="s">
        <v>682</v>
      </c>
    </row>
    <row r="246" spans="1:5" ht="28.5" x14ac:dyDescent="0.25">
      <c r="A246">
        <v>252</v>
      </c>
      <c r="B246" s="6" t="s">
        <v>810</v>
      </c>
      <c r="C246" s="7" t="s">
        <v>811</v>
      </c>
      <c r="D246" s="17" t="s">
        <v>681</v>
      </c>
      <c r="E246" s="17" t="s">
        <v>682</v>
      </c>
    </row>
    <row r="247" spans="1:5" x14ac:dyDescent="0.25">
      <c r="A247">
        <v>253</v>
      </c>
      <c r="B247" s="6" t="s">
        <v>812</v>
      </c>
      <c r="C247" s="7" t="s">
        <v>813</v>
      </c>
      <c r="D247" s="17" t="s">
        <v>681</v>
      </c>
      <c r="E247" s="17" t="s">
        <v>682</v>
      </c>
    </row>
    <row r="248" spans="1:5" x14ac:dyDescent="0.25">
      <c r="A248">
        <v>254</v>
      </c>
      <c r="B248" s="6" t="s">
        <v>814</v>
      </c>
      <c r="C248" s="7" t="s">
        <v>815</v>
      </c>
      <c r="D248" s="17" t="s">
        <v>681</v>
      </c>
      <c r="E248" s="17" t="s">
        <v>682</v>
      </c>
    </row>
    <row r="249" spans="1:5" ht="28.5" x14ac:dyDescent="0.25">
      <c r="A249">
        <v>255</v>
      </c>
      <c r="B249" s="6" t="s">
        <v>816</v>
      </c>
      <c r="C249" s="7" t="s">
        <v>817</v>
      </c>
      <c r="D249" s="17" t="s">
        <v>681</v>
      </c>
      <c r="E249" s="17" t="s">
        <v>682</v>
      </c>
    </row>
    <row r="250" spans="1:5" ht="28.5" x14ac:dyDescent="0.25">
      <c r="A250">
        <v>256</v>
      </c>
      <c r="B250" s="6" t="s">
        <v>818</v>
      </c>
      <c r="C250" s="7" t="s">
        <v>819</v>
      </c>
      <c r="D250" s="17" t="s">
        <v>681</v>
      </c>
      <c r="E250" s="17" t="s">
        <v>682</v>
      </c>
    </row>
    <row r="251" spans="1:5" x14ac:dyDescent="0.25">
      <c r="A251">
        <v>257</v>
      </c>
      <c r="B251" s="6" t="s">
        <v>820</v>
      </c>
      <c r="C251" s="7" t="s">
        <v>821</v>
      </c>
      <c r="D251" s="17" t="s">
        <v>681</v>
      </c>
      <c r="E251" s="17" t="s">
        <v>682</v>
      </c>
    </row>
    <row r="252" spans="1:5" x14ac:dyDescent="0.25">
      <c r="A252">
        <v>258</v>
      </c>
      <c r="B252" s="6" t="s">
        <v>822</v>
      </c>
      <c r="C252" s="7" t="s">
        <v>823</v>
      </c>
      <c r="D252" s="17" t="s">
        <v>681</v>
      </c>
      <c r="E252" s="17" t="s">
        <v>682</v>
      </c>
    </row>
    <row r="253" spans="1:5" x14ac:dyDescent="0.25">
      <c r="A253">
        <v>259</v>
      </c>
      <c r="B253" s="6" t="s">
        <v>824</v>
      </c>
      <c r="C253" s="7" t="s">
        <v>825</v>
      </c>
      <c r="D253" s="17" t="s">
        <v>681</v>
      </c>
      <c r="E253" s="17" t="s">
        <v>682</v>
      </c>
    </row>
    <row r="254" spans="1:5" x14ac:dyDescent="0.25">
      <c r="A254">
        <v>260</v>
      </c>
      <c r="B254" s="6" t="s">
        <v>826</v>
      </c>
      <c r="C254" s="7" t="s">
        <v>827</v>
      </c>
      <c r="D254" s="17" t="s">
        <v>681</v>
      </c>
      <c r="E254" s="17" t="s">
        <v>682</v>
      </c>
    </row>
    <row r="255" spans="1:5" ht="28.5" x14ac:dyDescent="0.25">
      <c r="A255">
        <v>261</v>
      </c>
      <c r="B255" s="6" t="s">
        <v>828</v>
      </c>
      <c r="C255" s="7" t="s">
        <v>829</v>
      </c>
      <c r="D255" s="17" t="s">
        <v>681</v>
      </c>
      <c r="E255" s="17" t="s">
        <v>682</v>
      </c>
    </row>
    <row r="256" spans="1:5" ht="28.5" x14ac:dyDescent="0.25">
      <c r="A256">
        <v>262</v>
      </c>
      <c r="B256" s="6" t="s">
        <v>830</v>
      </c>
      <c r="C256" s="7" t="s">
        <v>831</v>
      </c>
      <c r="D256" s="17" t="s">
        <v>681</v>
      </c>
      <c r="E256" s="17" t="s">
        <v>682</v>
      </c>
    </row>
    <row r="257" spans="1:5" ht="42.75" x14ac:dyDescent="0.25">
      <c r="A257">
        <v>263</v>
      </c>
      <c r="B257" s="6" t="s">
        <v>832</v>
      </c>
      <c r="C257" s="7" t="s">
        <v>833</v>
      </c>
      <c r="D257" s="17" t="s">
        <v>681</v>
      </c>
      <c r="E257" s="17" t="s">
        <v>682</v>
      </c>
    </row>
    <row r="258" spans="1:5" x14ac:dyDescent="0.25">
      <c r="A258">
        <v>264</v>
      </c>
      <c r="B258" s="6" t="s">
        <v>834</v>
      </c>
      <c r="C258" s="7" t="s">
        <v>835</v>
      </c>
      <c r="D258" s="17" t="s">
        <v>681</v>
      </c>
      <c r="E258" s="17" t="s">
        <v>682</v>
      </c>
    </row>
    <row r="259" spans="1:5" x14ac:dyDescent="0.25">
      <c r="A259">
        <v>265</v>
      </c>
      <c r="B259" s="6" t="s">
        <v>836</v>
      </c>
      <c r="C259" s="7" t="s">
        <v>837</v>
      </c>
      <c r="D259" s="17" t="s">
        <v>681</v>
      </c>
      <c r="E259" s="17" t="s">
        <v>682</v>
      </c>
    </row>
    <row r="260" spans="1:5" x14ac:dyDescent="0.25">
      <c r="A260">
        <v>266</v>
      </c>
      <c r="B260" s="6" t="s">
        <v>838</v>
      </c>
      <c r="C260" s="7" t="s">
        <v>839</v>
      </c>
      <c r="D260" s="17" t="s">
        <v>681</v>
      </c>
      <c r="E260" s="17" t="s">
        <v>682</v>
      </c>
    </row>
    <row r="261" spans="1:5" ht="28.5" x14ac:dyDescent="0.25">
      <c r="A261">
        <v>267</v>
      </c>
      <c r="B261" s="6" t="s">
        <v>840</v>
      </c>
      <c r="C261" s="7" t="s">
        <v>841</v>
      </c>
      <c r="D261" s="17" t="s">
        <v>681</v>
      </c>
      <c r="E261" s="17" t="s">
        <v>682</v>
      </c>
    </row>
    <row r="262" spans="1:5" ht="28.5" x14ac:dyDescent="0.25">
      <c r="A262">
        <v>268</v>
      </c>
      <c r="B262" s="6" t="s">
        <v>842</v>
      </c>
      <c r="C262" s="7" t="s">
        <v>843</v>
      </c>
      <c r="D262" s="17" t="s">
        <v>681</v>
      </c>
      <c r="E262" s="17" t="s">
        <v>682</v>
      </c>
    </row>
    <row r="263" spans="1:5" x14ac:dyDescent="0.25">
      <c r="A263">
        <v>269</v>
      </c>
      <c r="B263" s="6" t="s">
        <v>844</v>
      </c>
      <c r="C263" s="7" t="s">
        <v>845</v>
      </c>
      <c r="D263" s="17" t="s">
        <v>681</v>
      </c>
      <c r="E263" s="17" t="s">
        <v>682</v>
      </c>
    </row>
    <row r="264" spans="1:5" x14ac:dyDescent="0.25">
      <c r="A264">
        <v>270</v>
      </c>
      <c r="B264" s="6" t="s">
        <v>846</v>
      </c>
      <c r="C264" s="7" t="s">
        <v>847</v>
      </c>
      <c r="D264" s="17" t="s">
        <v>681</v>
      </c>
      <c r="E264" s="17" t="s">
        <v>682</v>
      </c>
    </row>
    <row r="265" spans="1:5" x14ac:dyDescent="0.25">
      <c r="A265">
        <v>271</v>
      </c>
      <c r="B265" s="6" t="s">
        <v>848</v>
      </c>
      <c r="C265" s="7" t="s">
        <v>849</v>
      </c>
      <c r="D265" s="17" t="s">
        <v>681</v>
      </c>
      <c r="E265" s="17" t="s">
        <v>682</v>
      </c>
    </row>
    <row r="266" spans="1:5" x14ac:dyDescent="0.25">
      <c r="A266">
        <v>272</v>
      </c>
      <c r="B266" s="6" t="s">
        <v>850</v>
      </c>
      <c r="C266" s="7" t="s">
        <v>851</v>
      </c>
      <c r="D266" s="17" t="s">
        <v>681</v>
      </c>
      <c r="E266" s="17" t="s">
        <v>682</v>
      </c>
    </row>
    <row r="267" spans="1:5" x14ac:dyDescent="0.25">
      <c r="A267">
        <v>273</v>
      </c>
      <c r="B267" s="6" t="s">
        <v>852</v>
      </c>
      <c r="C267" s="7" t="s">
        <v>853</v>
      </c>
      <c r="D267" s="17" t="s">
        <v>681</v>
      </c>
      <c r="E267" s="17" t="s">
        <v>682</v>
      </c>
    </row>
    <row r="268" spans="1:5" ht="28.5" x14ac:dyDescent="0.25">
      <c r="A268">
        <v>275</v>
      </c>
      <c r="B268" s="6" t="s">
        <v>854</v>
      </c>
      <c r="C268" s="7" t="s">
        <v>855</v>
      </c>
      <c r="D268" s="17" t="s">
        <v>681</v>
      </c>
      <c r="E268" s="17" t="s">
        <v>682</v>
      </c>
    </row>
    <row r="269" spans="1:5" ht="28.5" x14ac:dyDescent="0.25">
      <c r="A269">
        <v>276</v>
      </c>
      <c r="B269" s="6" t="s">
        <v>856</v>
      </c>
      <c r="C269" s="7" t="s">
        <v>855</v>
      </c>
      <c r="D269" s="17" t="s">
        <v>681</v>
      </c>
      <c r="E269" s="17" t="s">
        <v>682</v>
      </c>
    </row>
    <row r="270" spans="1:5" ht="28.5" x14ac:dyDescent="0.25">
      <c r="A270">
        <v>277</v>
      </c>
      <c r="B270" s="6" t="s">
        <v>857</v>
      </c>
      <c r="C270" s="7" t="s">
        <v>858</v>
      </c>
      <c r="D270" s="17" t="s">
        <v>681</v>
      </c>
      <c r="E270" s="17" t="s">
        <v>682</v>
      </c>
    </row>
    <row r="271" spans="1:5" ht="28.5" x14ac:dyDescent="0.25">
      <c r="A271">
        <v>278</v>
      </c>
      <c r="B271" s="6" t="s">
        <v>859</v>
      </c>
      <c r="C271" s="7" t="s">
        <v>860</v>
      </c>
      <c r="D271" s="17" t="s">
        <v>681</v>
      </c>
      <c r="E271" s="17" t="s">
        <v>682</v>
      </c>
    </row>
    <row r="272" spans="1:5" ht="42.75" x14ac:dyDescent="0.25">
      <c r="A272">
        <v>279</v>
      </c>
      <c r="B272" s="6" t="s">
        <v>861</v>
      </c>
      <c r="C272" s="7" t="s">
        <v>862</v>
      </c>
      <c r="D272" s="17" t="s">
        <v>681</v>
      </c>
      <c r="E272" s="17" t="s">
        <v>682</v>
      </c>
    </row>
    <row r="273" spans="1:5" ht="28.5" x14ac:dyDescent="0.25">
      <c r="A273">
        <v>280</v>
      </c>
      <c r="B273" s="6" t="s">
        <v>863</v>
      </c>
      <c r="C273" s="7" t="s">
        <v>864</v>
      </c>
      <c r="D273" s="17" t="s">
        <v>681</v>
      </c>
      <c r="E273" s="17" t="s">
        <v>682</v>
      </c>
    </row>
    <row r="274" spans="1:5" ht="28.5" x14ac:dyDescent="0.25">
      <c r="A274">
        <v>281</v>
      </c>
      <c r="B274" s="6" t="s">
        <v>865</v>
      </c>
      <c r="C274" s="7" t="s">
        <v>866</v>
      </c>
      <c r="D274" s="17" t="s">
        <v>681</v>
      </c>
      <c r="E274" s="17" t="s">
        <v>682</v>
      </c>
    </row>
    <row r="275" spans="1:5" ht="28.5" x14ac:dyDescent="0.25">
      <c r="A275">
        <v>282</v>
      </c>
      <c r="B275" s="6" t="s">
        <v>867</v>
      </c>
      <c r="C275" s="7" t="s">
        <v>868</v>
      </c>
      <c r="D275" s="17" t="s">
        <v>681</v>
      </c>
      <c r="E275" s="17" t="s">
        <v>682</v>
      </c>
    </row>
    <row r="276" spans="1:5" ht="28.5" x14ac:dyDescent="0.25">
      <c r="A276">
        <v>283</v>
      </c>
      <c r="B276" s="6" t="s">
        <v>869</v>
      </c>
      <c r="C276" s="7" t="s">
        <v>868</v>
      </c>
      <c r="D276" s="17" t="s">
        <v>681</v>
      </c>
      <c r="E276" s="17" t="s">
        <v>682</v>
      </c>
    </row>
    <row r="277" spans="1:5" ht="28.5" x14ac:dyDescent="0.25">
      <c r="A277">
        <v>286</v>
      </c>
      <c r="B277" s="6" t="s">
        <v>872</v>
      </c>
      <c r="C277" s="7" t="s">
        <v>873</v>
      </c>
      <c r="D277" s="17" t="s">
        <v>870</v>
      </c>
      <c r="E277" s="17" t="s">
        <v>871</v>
      </c>
    </row>
    <row r="278" spans="1:5" x14ac:dyDescent="0.25">
      <c r="A278">
        <v>287</v>
      </c>
      <c r="B278" s="6" t="s">
        <v>311</v>
      </c>
      <c r="C278" s="7" t="s">
        <v>132</v>
      </c>
      <c r="D278" s="17" t="s">
        <v>870</v>
      </c>
      <c r="E278" s="17" t="s">
        <v>871</v>
      </c>
    </row>
    <row r="279" spans="1:5" x14ac:dyDescent="0.25">
      <c r="A279">
        <v>288</v>
      </c>
      <c r="B279" s="6" t="s">
        <v>874</v>
      </c>
      <c r="C279" s="7" t="s">
        <v>875</v>
      </c>
      <c r="D279" s="17" t="s">
        <v>870</v>
      </c>
      <c r="E279" s="17" t="s">
        <v>871</v>
      </c>
    </row>
    <row r="280" spans="1:5" x14ac:dyDescent="0.25">
      <c r="A280">
        <v>289</v>
      </c>
      <c r="B280" s="6" t="s">
        <v>876</v>
      </c>
      <c r="C280" s="7" t="s">
        <v>877</v>
      </c>
      <c r="D280" s="17" t="s">
        <v>870</v>
      </c>
      <c r="E280" s="17" t="s">
        <v>871</v>
      </c>
    </row>
    <row r="281" spans="1:5" ht="28.5" x14ac:dyDescent="0.25">
      <c r="A281">
        <v>290</v>
      </c>
      <c r="B281" s="6" t="s">
        <v>878</v>
      </c>
      <c r="C281" s="7" t="s">
        <v>879</v>
      </c>
      <c r="D281" s="17" t="s">
        <v>870</v>
      </c>
      <c r="E281" s="17" t="s">
        <v>871</v>
      </c>
    </row>
    <row r="282" spans="1:5" ht="42.75" x14ac:dyDescent="0.25">
      <c r="A282">
        <v>291</v>
      </c>
      <c r="B282" s="6" t="s">
        <v>880</v>
      </c>
      <c r="C282" s="7" t="s">
        <v>881</v>
      </c>
      <c r="D282" s="17" t="s">
        <v>870</v>
      </c>
      <c r="E282" s="17" t="s">
        <v>871</v>
      </c>
    </row>
    <row r="283" spans="1:5" x14ac:dyDescent="0.25">
      <c r="A283">
        <v>292</v>
      </c>
      <c r="B283" s="6" t="s">
        <v>882</v>
      </c>
      <c r="C283" s="7" t="s">
        <v>883</v>
      </c>
      <c r="D283" s="17" t="s">
        <v>870</v>
      </c>
      <c r="E283" s="17" t="s">
        <v>871</v>
      </c>
    </row>
    <row r="284" spans="1:5" ht="28.5" x14ac:dyDescent="0.25">
      <c r="A284">
        <v>293</v>
      </c>
      <c r="B284" s="6" t="s">
        <v>884</v>
      </c>
      <c r="C284" s="7" t="s">
        <v>885</v>
      </c>
      <c r="D284" s="17" t="s">
        <v>870</v>
      </c>
      <c r="E284" s="17" t="s">
        <v>871</v>
      </c>
    </row>
    <row r="285" spans="1:5" x14ac:dyDescent="0.25">
      <c r="A285">
        <v>294</v>
      </c>
      <c r="B285" s="6" t="s">
        <v>312</v>
      </c>
      <c r="C285" s="7" t="s">
        <v>133</v>
      </c>
      <c r="D285" s="17" t="s">
        <v>870</v>
      </c>
      <c r="E285" s="17" t="s">
        <v>871</v>
      </c>
    </row>
    <row r="286" spans="1:5" x14ac:dyDescent="0.25">
      <c r="A286">
        <v>295</v>
      </c>
      <c r="B286" s="6" t="s">
        <v>886</v>
      </c>
      <c r="C286" s="7" t="s">
        <v>887</v>
      </c>
      <c r="D286" s="17" t="s">
        <v>870</v>
      </c>
      <c r="E286" s="17" t="s">
        <v>871</v>
      </c>
    </row>
    <row r="287" spans="1:5" x14ac:dyDescent="0.25">
      <c r="A287">
        <v>296</v>
      </c>
      <c r="B287" s="6" t="s">
        <v>888</v>
      </c>
      <c r="C287" s="7" t="s">
        <v>889</v>
      </c>
      <c r="D287" s="17" t="s">
        <v>870</v>
      </c>
      <c r="E287" s="17" t="s">
        <v>871</v>
      </c>
    </row>
    <row r="288" spans="1:5" x14ac:dyDescent="0.25">
      <c r="A288">
        <v>297</v>
      </c>
      <c r="B288" s="6" t="s">
        <v>890</v>
      </c>
      <c r="C288" s="7" t="s">
        <v>891</v>
      </c>
      <c r="D288" s="17" t="s">
        <v>870</v>
      </c>
      <c r="E288" s="17" t="s">
        <v>871</v>
      </c>
    </row>
    <row r="289" spans="1:5" ht="28.5" x14ac:dyDescent="0.25">
      <c r="A289">
        <v>298</v>
      </c>
      <c r="B289" s="6" t="s">
        <v>892</v>
      </c>
      <c r="C289" s="7" t="s">
        <v>893</v>
      </c>
      <c r="D289" s="17" t="s">
        <v>870</v>
      </c>
      <c r="E289" s="17" t="s">
        <v>871</v>
      </c>
    </row>
    <row r="290" spans="1:5" x14ac:dyDescent="0.25">
      <c r="A290">
        <v>299</v>
      </c>
      <c r="B290" s="6" t="s">
        <v>894</v>
      </c>
      <c r="C290" s="7" t="s">
        <v>895</v>
      </c>
      <c r="D290" s="17" t="s">
        <v>870</v>
      </c>
      <c r="E290" s="17" t="s">
        <v>871</v>
      </c>
    </row>
    <row r="291" spans="1:5" ht="28.5" x14ac:dyDescent="0.25">
      <c r="A291">
        <v>300</v>
      </c>
      <c r="B291" s="6" t="s">
        <v>313</v>
      </c>
      <c r="C291" s="7" t="s">
        <v>134</v>
      </c>
      <c r="D291" s="17" t="s">
        <v>870</v>
      </c>
      <c r="E291" s="17" t="s">
        <v>871</v>
      </c>
    </row>
    <row r="292" spans="1:5" ht="28.5" x14ac:dyDescent="0.25">
      <c r="A292">
        <v>301</v>
      </c>
      <c r="B292" s="6" t="s">
        <v>896</v>
      </c>
      <c r="C292" s="7" t="s">
        <v>897</v>
      </c>
      <c r="D292" s="17" t="s">
        <v>870</v>
      </c>
      <c r="E292" s="17" t="s">
        <v>871</v>
      </c>
    </row>
    <row r="293" spans="1:5" x14ac:dyDescent="0.25">
      <c r="A293">
        <v>302</v>
      </c>
      <c r="B293" s="6" t="s">
        <v>898</v>
      </c>
      <c r="C293" s="7" t="s">
        <v>899</v>
      </c>
      <c r="D293" s="17" t="s">
        <v>870</v>
      </c>
      <c r="E293" s="17" t="s">
        <v>871</v>
      </c>
    </row>
    <row r="294" spans="1:5" x14ac:dyDescent="0.25">
      <c r="A294">
        <v>303</v>
      </c>
      <c r="B294" s="6" t="s">
        <v>900</v>
      </c>
      <c r="C294" s="7" t="s">
        <v>901</v>
      </c>
      <c r="D294" s="17" t="s">
        <v>870</v>
      </c>
      <c r="E294" s="17" t="s">
        <v>871</v>
      </c>
    </row>
    <row r="295" spans="1:5" x14ac:dyDescent="0.25">
      <c r="A295">
        <v>304</v>
      </c>
      <c r="B295" s="6" t="s">
        <v>902</v>
      </c>
      <c r="C295" s="7" t="s">
        <v>903</v>
      </c>
      <c r="D295" s="17" t="s">
        <v>870</v>
      </c>
      <c r="E295" s="17" t="s">
        <v>871</v>
      </c>
    </row>
    <row r="296" spans="1:5" ht="28.5" x14ac:dyDescent="0.25">
      <c r="A296">
        <v>305</v>
      </c>
      <c r="B296" s="6" t="s">
        <v>904</v>
      </c>
      <c r="C296" s="7" t="s">
        <v>905</v>
      </c>
      <c r="D296" s="17" t="s">
        <v>870</v>
      </c>
      <c r="E296" s="17" t="s">
        <v>871</v>
      </c>
    </row>
    <row r="297" spans="1:5" ht="28.5" x14ac:dyDescent="0.25">
      <c r="A297">
        <v>306</v>
      </c>
      <c r="B297" s="6" t="s">
        <v>906</v>
      </c>
      <c r="C297" s="7" t="s">
        <v>907</v>
      </c>
      <c r="D297" s="17" t="s">
        <v>870</v>
      </c>
      <c r="E297" s="17" t="s">
        <v>871</v>
      </c>
    </row>
    <row r="298" spans="1:5" ht="28.5" x14ac:dyDescent="0.25">
      <c r="A298">
        <v>307</v>
      </c>
      <c r="B298" s="6" t="s">
        <v>908</v>
      </c>
      <c r="C298" s="7" t="s">
        <v>909</v>
      </c>
      <c r="D298" s="17" t="s">
        <v>870</v>
      </c>
      <c r="E298" s="17" t="s">
        <v>871</v>
      </c>
    </row>
    <row r="299" spans="1:5" ht="28.5" x14ac:dyDescent="0.25">
      <c r="A299">
        <v>308</v>
      </c>
      <c r="B299" s="6" t="s">
        <v>910</v>
      </c>
      <c r="C299" s="7" t="s">
        <v>911</v>
      </c>
      <c r="D299" s="17" t="s">
        <v>870</v>
      </c>
      <c r="E299" s="17" t="s">
        <v>871</v>
      </c>
    </row>
    <row r="300" spans="1:5" ht="28.5" x14ac:dyDescent="0.25">
      <c r="A300">
        <v>309</v>
      </c>
      <c r="B300" s="6" t="s">
        <v>912</v>
      </c>
      <c r="C300" s="7" t="s">
        <v>135</v>
      </c>
      <c r="D300" s="17" t="s">
        <v>870</v>
      </c>
      <c r="E300" s="17" t="s">
        <v>871</v>
      </c>
    </row>
    <row r="301" spans="1:5" ht="28.5" x14ac:dyDescent="0.25">
      <c r="A301">
        <v>310</v>
      </c>
      <c r="B301" s="6" t="s">
        <v>314</v>
      </c>
      <c r="C301" s="7" t="s">
        <v>135</v>
      </c>
      <c r="D301" s="17" t="s">
        <v>870</v>
      </c>
      <c r="E301" s="17" t="s">
        <v>871</v>
      </c>
    </row>
    <row r="302" spans="1:5" x14ac:dyDescent="0.25">
      <c r="A302">
        <v>311</v>
      </c>
      <c r="B302" s="6" t="s">
        <v>913</v>
      </c>
      <c r="C302" s="7" t="s">
        <v>914</v>
      </c>
      <c r="D302" s="17" t="s">
        <v>870</v>
      </c>
      <c r="E302" s="17" t="s">
        <v>871</v>
      </c>
    </row>
    <row r="303" spans="1:5" ht="28.5" x14ac:dyDescent="0.25">
      <c r="A303">
        <v>312</v>
      </c>
      <c r="B303" s="6" t="s">
        <v>915</v>
      </c>
      <c r="C303" s="7" t="s">
        <v>916</v>
      </c>
      <c r="D303" s="17" t="s">
        <v>870</v>
      </c>
      <c r="E303" s="17" t="s">
        <v>871</v>
      </c>
    </row>
    <row r="304" spans="1:5" ht="28.5" x14ac:dyDescent="0.25">
      <c r="A304">
        <v>313</v>
      </c>
      <c r="B304" s="6" t="s">
        <v>917</v>
      </c>
      <c r="C304" s="7" t="s">
        <v>918</v>
      </c>
      <c r="D304" s="17" t="s">
        <v>870</v>
      </c>
      <c r="E304" s="17" t="s">
        <v>871</v>
      </c>
    </row>
    <row r="305" spans="1:5" ht="42.75" x14ac:dyDescent="0.25">
      <c r="A305">
        <v>314</v>
      </c>
      <c r="B305" s="6" t="s">
        <v>919</v>
      </c>
      <c r="C305" s="7" t="s">
        <v>920</v>
      </c>
      <c r="D305" s="17" t="s">
        <v>870</v>
      </c>
      <c r="E305" s="17" t="s">
        <v>871</v>
      </c>
    </row>
    <row r="306" spans="1:5" ht="28.5" x14ac:dyDescent="0.25">
      <c r="A306">
        <v>315</v>
      </c>
      <c r="B306" s="6" t="s">
        <v>921</v>
      </c>
      <c r="C306" s="7" t="s">
        <v>922</v>
      </c>
      <c r="D306" s="17" t="s">
        <v>870</v>
      </c>
      <c r="E306" s="17" t="s">
        <v>871</v>
      </c>
    </row>
    <row r="307" spans="1:5" ht="42.75" x14ac:dyDescent="0.25">
      <c r="A307">
        <v>316</v>
      </c>
      <c r="B307" s="6" t="s">
        <v>923</v>
      </c>
      <c r="C307" s="7" t="s">
        <v>924</v>
      </c>
      <c r="D307" s="17" t="s">
        <v>870</v>
      </c>
      <c r="E307" s="17" t="s">
        <v>871</v>
      </c>
    </row>
    <row r="308" spans="1:5" x14ac:dyDescent="0.25">
      <c r="A308">
        <v>317</v>
      </c>
      <c r="B308" s="6" t="s">
        <v>925</v>
      </c>
      <c r="C308" s="7" t="s">
        <v>926</v>
      </c>
      <c r="D308" s="17" t="s">
        <v>870</v>
      </c>
      <c r="E308" s="17" t="s">
        <v>871</v>
      </c>
    </row>
    <row r="309" spans="1:5" x14ac:dyDescent="0.25">
      <c r="A309">
        <v>318</v>
      </c>
      <c r="B309" s="6" t="s">
        <v>315</v>
      </c>
      <c r="C309" s="7" t="s">
        <v>136</v>
      </c>
      <c r="D309" s="17" t="s">
        <v>870</v>
      </c>
      <c r="E309" s="17" t="s">
        <v>871</v>
      </c>
    </row>
    <row r="310" spans="1:5" x14ac:dyDescent="0.25">
      <c r="A310">
        <v>319</v>
      </c>
      <c r="B310" s="6" t="s">
        <v>316</v>
      </c>
      <c r="C310" s="7" t="s">
        <v>137</v>
      </c>
      <c r="D310" s="17" t="s">
        <v>870</v>
      </c>
      <c r="E310" s="17" t="s">
        <v>871</v>
      </c>
    </row>
    <row r="311" spans="1:5" ht="28.5" x14ac:dyDescent="0.25">
      <c r="A311">
        <v>320</v>
      </c>
      <c r="B311" s="6" t="s">
        <v>317</v>
      </c>
      <c r="C311" s="7" t="s">
        <v>138</v>
      </c>
      <c r="D311" s="17" t="s">
        <v>870</v>
      </c>
      <c r="E311" s="17" t="s">
        <v>871</v>
      </c>
    </row>
    <row r="312" spans="1:5" ht="28.5" x14ac:dyDescent="0.25">
      <c r="A312">
        <v>321</v>
      </c>
      <c r="B312" s="6" t="s">
        <v>927</v>
      </c>
      <c r="C312" s="7" t="s">
        <v>928</v>
      </c>
      <c r="D312" s="17" t="s">
        <v>870</v>
      </c>
      <c r="E312" s="17" t="s">
        <v>871</v>
      </c>
    </row>
    <row r="313" spans="1:5" x14ac:dyDescent="0.25">
      <c r="A313">
        <v>322</v>
      </c>
      <c r="B313" s="6" t="s">
        <v>929</v>
      </c>
      <c r="C313" s="7" t="s">
        <v>930</v>
      </c>
      <c r="D313" s="17" t="s">
        <v>870</v>
      </c>
      <c r="E313" s="17" t="s">
        <v>871</v>
      </c>
    </row>
    <row r="314" spans="1:5" ht="42.75" x14ac:dyDescent="0.25">
      <c r="A314">
        <v>323</v>
      </c>
      <c r="B314" s="6" t="s">
        <v>931</v>
      </c>
      <c r="C314" s="7" t="s">
        <v>932</v>
      </c>
      <c r="D314" s="17" t="s">
        <v>870</v>
      </c>
      <c r="E314" s="17" t="s">
        <v>871</v>
      </c>
    </row>
    <row r="315" spans="1:5" x14ac:dyDescent="0.25">
      <c r="A315">
        <v>324</v>
      </c>
      <c r="B315" s="6" t="s">
        <v>933</v>
      </c>
      <c r="C315" s="7" t="s">
        <v>934</v>
      </c>
      <c r="D315" s="17" t="s">
        <v>870</v>
      </c>
      <c r="E315" s="17" t="s">
        <v>871</v>
      </c>
    </row>
    <row r="316" spans="1:5" x14ac:dyDescent="0.25">
      <c r="A316">
        <v>325</v>
      </c>
      <c r="B316" s="6" t="s">
        <v>318</v>
      </c>
      <c r="C316" s="7" t="s">
        <v>139</v>
      </c>
      <c r="D316" s="17" t="s">
        <v>870</v>
      </c>
      <c r="E316" s="17" t="s">
        <v>871</v>
      </c>
    </row>
    <row r="317" spans="1:5" ht="28.5" x14ac:dyDescent="0.25">
      <c r="A317">
        <v>326</v>
      </c>
      <c r="B317" s="6" t="s">
        <v>935</v>
      </c>
      <c r="C317" s="7" t="s">
        <v>936</v>
      </c>
      <c r="D317" s="17" t="s">
        <v>870</v>
      </c>
      <c r="E317" s="17" t="s">
        <v>871</v>
      </c>
    </row>
    <row r="318" spans="1:5" ht="28.5" x14ac:dyDescent="0.25">
      <c r="A318">
        <v>327</v>
      </c>
      <c r="B318" s="6" t="s">
        <v>937</v>
      </c>
      <c r="C318" s="7" t="s">
        <v>938</v>
      </c>
      <c r="D318" s="17" t="s">
        <v>870</v>
      </c>
      <c r="E318" s="17" t="s">
        <v>871</v>
      </c>
    </row>
    <row r="319" spans="1:5" ht="28.5" x14ac:dyDescent="0.25">
      <c r="A319">
        <v>328</v>
      </c>
      <c r="B319" s="6" t="s">
        <v>939</v>
      </c>
      <c r="C319" s="7" t="s">
        <v>940</v>
      </c>
      <c r="D319" s="17" t="s">
        <v>870</v>
      </c>
      <c r="E319" s="17" t="s">
        <v>871</v>
      </c>
    </row>
    <row r="320" spans="1:5" ht="28.5" x14ac:dyDescent="0.25">
      <c r="A320">
        <v>329</v>
      </c>
      <c r="B320" s="6" t="s">
        <v>941</v>
      </c>
      <c r="C320" s="7" t="s">
        <v>942</v>
      </c>
      <c r="D320" s="17" t="s">
        <v>870</v>
      </c>
      <c r="E320" s="17" t="s">
        <v>871</v>
      </c>
    </row>
    <row r="321" spans="1:5" ht="28.5" x14ac:dyDescent="0.25">
      <c r="A321">
        <v>330</v>
      </c>
      <c r="B321" s="6" t="s">
        <v>943</v>
      </c>
      <c r="C321" s="7" t="s">
        <v>944</v>
      </c>
      <c r="D321" s="17" t="s">
        <v>870</v>
      </c>
      <c r="E321" s="17" t="s">
        <v>871</v>
      </c>
    </row>
    <row r="322" spans="1:5" ht="28.5" x14ac:dyDescent="0.25">
      <c r="A322">
        <v>331</v>
      </c>
      <c r="B322" s="6" t="s">
        <v>945</v>
      </c>
      <c r="C322" s="7" t="s">
        <v>946</v>
      </c>
      <c r="D322" s="17" t="s">
        <v>870</v>
      </c>
      <c r="E322" s="17" t="s">
        <v>871</v>
      </c>
    </row>
    <row r="323" spans="1:5" ht="28.5" x14ac:dyDescent="0.25">
      <c r="A323">
        <v>332</v>
      </c>
      <c r="B323" s="6" t="s">
        <v>947</v>
      </c>
      <c r="C323" s="7" t="s">
        <v>948</v>
      </c>
      <c r="D323" s="17" t="s">
        <v>870</v>
      </c>
      <c r="E323" s="17" t="s">
        <v>871</v>
      </c>
    </row>
    <row r="324" spans="1:5" ht="28.5" x14ac:dyDescent="0.25">
      <c r="A324">
        <v>333</v>
      </c>
      <c r="B324" s="6" t="s">
        <v>949</v>
      </c>
      <c r="C324" s="7" t="s">
        <v>950</v>
      </c>
      <c r="D324" s="17" t="s">
        <v>870</v>
      </c>
      <c r="E324" s="17" t="s">
        <v>871</v>
      </c>
    </row>
    <row r="325" spans="1:5" ht="28.5" x14ac:dyDescent="0.25">
      <c r="A325">
        <v>334</v>
      </c>
      <c r="B325" s="6" t="s">
        <v>951</v>
      </c>
      <c r="C325" s="7" t="s">
        <v>952</v>
      </c>
      <c r="D325" s="17" t="s">
        <v>870</v>
      </c>
      <c r="E325" s="17" t="s">
        <v>871</v>
      </c>
    </row>
    <row r="326" spans="1:5" ht="28.5" x14ac:dyDescent="0.25">
      <c r="A326">
        <v>335</v>
      </c>
      <c r="B326" s="6" t="s">
        <v>953</v>
      </c>
      <c r="C326" s="7" t="s">
        <v>954</v>
      </c>
      <c r="D326" s="17" t="s">
        <v>870</v>
      </c>
      <c r="E326" s="17" t="s">
        <v>871</v>
      </c>
    </row>
    <row r="327" spans="1:5" ht="28.5" x14ac:dyDescent="0.25">
      <c r="A327">
        <v>336</v>
      </c>
      <c r="B327" s="6" t="s">
        <v>955</v>
      </c>
      <c r="C327" s="7" t="s">
        <v>956</v>
      </c>
      <c r="D327" s="17" t="s">
        <v>870</v>
      </c>
      <c r="E327" s="17" t="s">
        <v>871</v>
      </c>
    </row>
    <row r="328" spans="1:5" x14ac:dyDescent="0.25">
      <c r="A328">
        <v>337</v>
      </c>
      <c r="B328" s="6" t="s">
        <v>957</v>
      </c>
      <c r="C328" s="7" t="s">
        <v>958</v>
      </c>
      <c r="D328" s="17" t="s">
        <v>870</v>
      </c>
      <c r="E328" s="17" t="s">
        <v>871</v>
      </c>
    </row>
    <row r="329" spans="1:5" ht="28.5" x14ac:dyDescent="0.25">
      <c r="A329">
        <v>338</v>
      </c>
      <c r="B329" s="6" t="s">
        <v>959</v>
      </c>
      <c r="C329" s="7" t="s">
        <v>960</v>
      </c>
      <c r="D329" s="17" t="s">
        <v>870</v>
      </c>
      <c r="E329" s="17" t="s">
        <v>871</v>
      </c>
    </row>
    <row r="330" spans="1:5" ht="28.5" x14ac:dyDescent="0.25">
      <c r="A330">
        <v>339</v>
      </c>
      <c r="B330" s="6" t="s">
        <v>961</v>
      </c>
      <c r="C330" s="7" t="s">
        <v>962</v>
      </c>
      <c r="D330" s="17" t="s">
        <v>870</v>
      </c>
      <c r="E330" s="17" t="s">
        <v>871</v>
      </c>
    </row>
    <row r="331" spans="1:5" ht="28.5" x14ac:dyDescent="0.25">
      <c r="A331">
        <v>340</v>
      </c>
      <c r="B331" s="6" t="s">
        <v>963</v>
      </c>
      <c r="C331" s="7" t="s">
        <v>964</v>
      </c>
      <c r="D331" s="17" t="s">
        <v>870</v>
      </c>
      <c r="E331" s="17" t="s">
        <v>871</v>
      </c>
    </row>
    <row r="332" spans="1:5" ht="28.5" x14ac:dyDescent="0.25">
      <c r="A332">
        <v>341</v>
      </c>
      <c r="B332" s="6" t="s">
        <v>965</v>
      </c>
      <c r="C332" s="7" t="s">
        <v>966</v>
      </c>
      <c r="D332" s="17" t="s">
        <v>870</v>
      </c>
      <c r="E332" s="17" t="s">
        <v>871</v>
      </c>
    </row>
    <row r="333" spans="1:5" ht="28.5" x14ac:dyDescent="0.25">
      <c r="A333">
        <v>342</v>
      </c>
      <c r="B333" s="6" t="s">
        <v>967</v>
      </c>
      <c r="C333" s="7" t="s">
        <v>968</v>
      </c>
      <c r="D333" s="17" t="s">
        <v>870</v>
      </c>
      <c r="E333" s="17" t="s">
        <v>871</v>
      </c>
    </row>
    <row r="334" spans="1:5" ht="28.5" x14ac:dyDescent="0.25">
      <c r="A334">
        <v>343</v>
      </c>
      <c r="B334" s="6" t="s">
        <v>969</v>
      </c>
      <c r="C334" s="7" t="s">
        <v>970</v>
      </c>
      <c r="D334" s="17" t="s">
        <v>870</v>
      </c>
      <c r="E334" s="17" t="s">
        <v>871</v>
      </c>
    </row>
    <row r="335" spans="1:5" ht="28.5" x14ac:dyDescent="0.25">
      <c r="A335">
        <v>344</v>
      </c>
      <c r="B335" s="6" t="s">
        <v>971</v>
      </c>
      <c r="C335" s="7" t="s">
        <v>972</v>
      </c>
      <c r="D335" s="17" t="s">
        <v>870</v>
      </c>
      <c r="E335" s="17" t="s">
        <v>871</v>
      </c>
    </row>
    <row r="336" spans="1:5" ht="28.5" x14ac:dyDescent="0.25">
      <c r="A336">
        <v>345</v>
      </c>
      <c r="B336" s="6" t="s">
        <v>973</v>
      </c>
      <c r="C336" s="7" t="s">
        <v>974</v>
      </c>
      <c r="D336" s="17" t="s">
        <v>870</v>
      </c>
      <c r="E336" s="17" t="s">
        <v>871</v>
      </c>
    </row>
    <row r="337" spans="1:5" ht="28.5" x14ac:dyDescent="0.25">
      <c r="A337">
        <v>346</v>
      </c>
      <c r="B337" s="6" t="s">
        <v>975</v>
      </c>
      <c r="C337" s="7" t="s">
        <v>976</v>
      </c>
      <c r="D337" s="17" t="s">
        <v>870</v>
      </c>
      <c r="E337" s="17" t="s">
        <v>871</v>
      </c>
    </row>
    <row r="338" spans="1:5" ht="28.5" x14ac:dyDescent="0.25">
      <c r="A338">
        <v>347</v>
      </c>
      <c r="B338" s="6" t="s">
        <v>977</v>
      </c>
      <c r="C338" s="7" t="s">
        <v>978</v>
      </c>
      <c r="D338" s="17" t="s">
        <v>870</v>
      </c>
      <c r="E338" s="17" t="s">
        <v>871</v>
      </c>
    </row>
    <row r="339" spans="1:5" ht="28.5" x14ac:dyDescent="0.25">
      <c r="A339">
        <v>348</v>
      </c>
      <c r="B339" s="6" t="s">
        <v>979</v>
      </c>
      <c r="C339" s="7" t="s">
        <v>980</v>
      </c>
      <c r="D339" s="17" t="s">
        <v>870</v>
      </c>
      <c r="E339" s="17" t="s">
        <v>871</v>
      </c>
    </row>
    <row r="340" spans="1:5" ht="42.75" x14ac:dyDescent="0.25">
      <c r="A340">
        <v>349</v>
      </c>
      <c r="B340" s="6" t="s">
        <v>981</v>
      </c>
      <c r="C340" s="7" t="s">
        <v>982</v>
      </c>
      <c r="D340" s="17" t="s">
        <v>870</v>
      </c>
      <c r="E340" s="17" t="s">
        <v>871</v>
      </c>
    </row>
    <row r="341" spans="1:5" x14ac:dyDescent="0.25">
      <c r="A341">
        <v>350</v>
      </c>
      <c r="B341" s="6" t="s">
        <v>983</v>
      </c>
      <c r="C341" s="7" t="s">
        <v>984</v>
      </c>
      <c r="D341" s="17" t="s">
        <v>870</v>
      </c>
      <c r="E341" s="17" t="s">
        <v>871</v>
      </c>
    </row>
    <row r="342" spans="1:5" x14ac:dyDescent="0.25">
      <c r="A342">
        <v>351</v>
      </c>
      <c r="B342" s="6" t="s">
        <v>319</v>
      </c>
      <c r="C342" s="7" t="s">
        <v>140</v>
      </c>
      <c r="D342" s="17" t="s">
        <v>870</v>
      </c>
      <c r="E342" s="17" t="s">
        <v>871</v>
      </c>
    </row>
    <row r="343" spans="1:5" x14ac:dyDescent="0.25">
      <c r="A343">
        <v>352</v>
      </c>
      <c r="B343" s="6" t="s">
        <v>985</v>
      </c>
      <c r="C343" s="7" t="s">
        <v>986</v>
      </c>
      <c r="D343" s="17" t="s">
        <v>870</v>
      </c>
      <c r="E343" s="17" t="s">
        <v>871</v>
      </c>
    </row>
    <row r="344" spans="1:5" ht="28.5" x14ac:dyDescent="0.25">
      <c r="A344">
        <v>353</v>
      </c>
      <c r="B344" s="6" t="s">
        <v>320</v>
      </c>
      <c r="C344" s="7" t="s">
        <v>141</v>
      </c>
      <c r="D344" s="17" t="s">
        <v>870</v>
      </c>
      <c r="E344" s="17" t="s">
        <v>871</v>
      </c>
    </row>
    <row r="345" spans="1:5" x14ac:dyDescent="0.25">
      <c r="A345">
        <v>354</v>
      </c>
      <c r="B345" s="6" t="s">
        <v>987</v>
      </c>
      <c r="C345" s="7" t="s">
        <v>988</v>
      </c>
      <c r="D345" s="17" t="s">
        <v>870</v>
      </c>
      <c r="E345" s="17" t="s">
        <v>871</v>
      </c>
    </row>
    <row r="346" spans="1:5" ht="42.75" x14ac:dyDescent="0.25">
      <c r="A346">
        <v>355</v>
      </c>
      <c r="B346" s="6" t="s">
        <v>989</v>
      </c>
      <c r="C346" s="7" t="s">
        <v>990</v>
      </c>
      <c r="D346" s="17" t="s">
        <v>870</v>
      </c>
      <c r="E346" s="17" t="s">
        <v>871</v>
      </c>
    </row>
    <row r="347" spans="1:5" x14ac:dyDescent="0.25">
      <c r="A347">
        <v>356</v>
      </c>
      <c r="B347" s="6" t="s">
        <v>991</v>
      </c>
      <c r="C347" s="7" t="s">
        <v>992</v>
      </c>
      <c r="D347" s="17" t="s">
        <v>870</v>
      </c>
      <c r="E347" s="17" t="s">
        <v>871</v>
      </c>
    </row>
    <row r="348" spans="1:5" x14ac:dyDescent="0.25">
      <c r="A348">
        <v>357</v>
      </c>
      <c r="B348" s="6" t="s">
        <v>993</v>
      </c>
      <c r="C348" s="7" t="s">
        <v>994</v>
      </c>
      <c r="D348" s="17" t="s">
        <v>870</v>
      </c>
      <c r="E348" s="17" t="s">
        <v>871</v>
      </c>
    </row>
    <row r="349" spans="1:5" x14ac:dyDescent="0.25">
      <c r="A349">
        <v>358</v>
      </c>
      <c r="B349" s="6" t="s">
        <v>995</v>
      </c>
      <c r="C349" s="7" t="s">
        <v>996</v>
      </c>
      <c r="D349" s="17" t="s">
        <v>870</v>
      </c>
      <c r="E349" s="17" t="s">
        <v>871</v>
      </c>
    </row>
    <row r="350" spans="1:5" x14ac:dyDescent="0.25">
      <c r="A350">
        <v>359</v>
      </c>
      <c r="B350" s="6" t="s">
        <v>321</v>
      </c>
      <c r="C350" s="7" t="s">
        <v>142</v>
      </c>
      <c r="D350" s="17" t="s">
        <v>870</v>
      </c>
      <c r="E350" s="17" t="s">
        <v>871</v>
      </c>
    </row>
    <row r="351" spans="1:5" ht="42.75" x14ac:dyDescent="0.25">
      <c r="A351">
        <v>360</v>
      </c>
      <c r="B351" s="6" t="s">
        <v>997</v>
      </c>
      <c r="C351" s="7" t="s">
        <v>998</v>
      </c>
      <c r="D351" s="17" t="s">
        <v>870</v>
      </c>
      <c r="E351" s="17" t="s">
        <v>871</v>
      </c>
    </row>
    <row r="352" spans="1:5" ht="28.5" x14ac:dyDescent="0.25">
      <c r="A352">
        <v>361</v>
      </c>
      <c r="B352" s="6" t="s">
        <v>322</v>
      </c>
      <c r="C352" s="7" t="s">
        <v>143</v>
      </c>
      <c r="D352" s="17" t="s">
        <v>870</v>
      </c>
      <c r="E352" s="17" t="s">
        <v>871</v>
      </c>
    </row>
    <row r="353" spans="1:5" x14ac:dyDescent="0.25">
      <c r="A353">
        <v>362</v>
      </c>
      <c r="B353" s="6" t="s">
        <v>999</v>
      </c>
      <c r="C353" s="7" t="s">
        <v>1000</v>
      </c>
      <c r="D353" s="17" t="s">
        <v>870</v>
      </c>
      <c r="E353" s="17" t="s">
        <v>871</v>
      </c>
    </row>
    <row r="354" spans="1:5" x14ac:dyDescent="0.25">
      <c r="A354">
        <v>363</v>
      </c>
      <c r="B354" s="6" t="s">
        <v>1001</v>
      </c>
      <c r="C354" s="7" t="s">
        <v>1002</v>
      </c>
      <c r="D354" s="17" t="s">
        <v>870</v>
      </c>
      <c r="E354" s="17" t="s">
        <v>871</v>
      </c>
    </row>
    <row r="355" spans="1:5" x14ac:dyDescent="0.25">
      <c r="A355">
        <v>364</v>
      </c>
      <c r="B355" s="6" t="s">
        <v>1003</v>
      </c>
      <c r="C355" s="7" t="s">
        <v>1004</v>
      </c>
      <c r="D355" s="17" t="s">
        <v>870</v>
      </c>
      <c r="E355" s="17" t="s">
        <v>871</v>
      </c>
    </row>
    <row r="356" spans="1:5" ht="28.5" x14ac:dyDescent="0.25">
      <c r="A356">
        <v>365</v>
      </c>
      <c r="B356" s="6" t="s">
        <v>1005</v>
      </c>
      <c r="C356" s="7" t="s">
        <v>1006</v>
      </c>
      <c r="D356" s="17" t="s">
        <v>870</v>
      </c>
      <c r="E356" s="17" t="s">
        <v>871</v>
      </c>
    </row>
    <row r="357" spans="1:5" x14ac:dyDescent="0.25">
      <c r="A357">
        <v>366</v>
      </c>
      <c r="B357" s="6" t="s">
        <v>323</v>
      </c>
      <c r="C357" s="7" t="s">
        <v>144</v>
      </c>
      <c r="D357" s="17" t="s">
        <v>870</v>
      </c>
      <c r="E357" s="17" t="s">
        <v>871</v>
      </c>
    </row>
    <row r="358" spans="1:5" x14ac:dyDescent="0.25">
      <c r="A358">
        <v>367</v>
      </c>
      <c r="B358" s="6" t="s">
        <v>1007</v>
      </c>
      <c r="C358" s="7" t="s">
        <v>1008</v>
      </c>
      <c r="D358" s="17" t="s">
        <v>870</v>
      </c>
      <c r="E358" s="17" t="s">
        <v>871</v>
      </c>
    </row>
    <row r="359" spans="1:5" ht="28.5" x14ac:dyDescent="0.25">
      <c r="A359">
        <v>368</v>
      </c>
      <c r="B359" s="6" t="s">
        <v>1009</v>
      </c>
      <c r="C359" s="7" t="s">
        <v>1010</v>
      </c>
      <c r="D359" s="17" t="s">
        <v>870</v>
      </c>
      <c r="E359" s="17" t="s">
        <v>871</v>
      </c>
    </row>
    <row r="360" spans="1:5" ht="28.5" x14ac:dyDescent="0.25">
      <c r="A360">
        <v>369</v>
      </c>
      <c r="B360" s="6" t="s">
        <v>1011</v>
      </c>
      <c r="C360" s="7" t="s">
        <v>1012</v>
      </c>
      <c r="D360" s="17" t="s">
        <v>870</v>
      </c>
      <c r="E360" s="17" t="s">
        <v>871</v>
      </c>
    </row>
    <row r="361" spans="1:5" x14ac:dyDescent="0.25">
      <c r="A361">
        <v>370</v>
      </c>
      <c r="B361" s="6" t="s">
        <v>1013</v>
      </c>
      <c r="C361" s="7" t="s">
        <v>1014</v>
      </c>
      <c r="D361" s="17" t="s">
        <v>870</v>
      </c>
      <c r="E361" s="17" t="s">
        <v>871</v>
      </c>
    </row>
    <row r="362" spans="1:5" ht="28.5" x14ac:dyDescent="0.25">
      <c r="A362">
        <v>371</v>
      </c>
      <c r="B362" s="6" t="s">
        <v>1015</v>
      </c>
      <c r="C362" s="7" t="s">
        <v>1016</v>
      </c>
      <c r="D362" s="17" t="s">
        <v>870</v>
      </c>
      <c r="E362" s="17" t="s">
        <v>871</v>
      </c>
    </row>
    <row r="363" spans="1:5" ht="28.5" x14ac:dyDescent="0.25">
      <c r="A363">
        <v>372</v>
      </c>
      <c r="B363" s="6" t="s">
        <v>324</v>
      </c>
      <c r="C363" s="7" t="s">
        <v>145</v>
      </c>
      <c r="D363" s="17" t="s">
        <v>870</v>
      </c>
      <c r="E363" s="17" t="s">
        <v>871</v>
      </c>
    </row>
    <row r="364" spans="1:5" ht="28.5" x14ac:dyDescent="0.25">
      <c r="A364">
        <v>373</v>
      </c>
      <c r="B364" s="6" t="s">
        <v>1017</v>
      </c>
      <c r="C364" s="7" t="s">
        <v>1018</v>
      </c>
      <c r="D364" s="17" t="s">
        <v>870</v>
      </c>
      <c r="E364" s="17" t="s">
        <v>871</v>
      </c>
    </row>
    <row r="365" spans="1:5" ht="28.5" x14ac:dyDescent="0.25">
      <c r="A365">
        <v>374</v>
      </c>
      <c r="B365" s="6" t="s">
        <v>1019</v>
      </c>
      <c r="C365" s="7" t="s">
        <v>1020</v>
      </c>
      <c r="D365" s="17" t="s">
        <v>870</v>
      </c>
      <c r="E365" s="17" t="s">
        <v>871</v>
      </c>
    </row>
    <row r="366" spans="1:5" ht="28.5" x14ac:dyDescent="0.25">
      <c r="A366">
        <v>375</v>
      </c>
      <c r="B366" s="6" t="s">
        <v>1021</v>
      </c>
      <c r="C366" s="7" t="s">
        <v>1022</v>
      </c>
      <c r="D366" s="17" t="s">
        <v>870</v>
      </c>
      <c r="E366" s="17" t="s">
        <v>871</v>
      </c>
    </row>
    <row r="367" spans="1:5" ht="57" x14ac:dyDescent="0.25">
      <c r="A367">
        <v>376</v>
      </c>
      <c r="B367" s="6" t="s">
        <v>325</v>
      </c>
      <c r="C367" s="7" t="s">
        <v>146</v>
      </c>
      <c r="D367" s="17" t="s">
        <v>870</v>
      </c>
      <c r="E367" s="17" t="s">
        <v>871</v>
      </c>
    </row>
    <row r="368" spans="1:5" ht="28.5" x14ac:dyDescent="0.25">
      <c r="A368">
        <v>377</v>
      </c>
      <c r="B368" s="6" t="s">
        <v>1023</v>
      </c>
      <c r="C368" s="7" t="s">
        <v>1024</v>
      </c>
      <c r="D368" s="17" t="s">
        <v>870</v>
      </c>
      <c r="E368" s="17" t="s">
        <v>871</v>
      </c>
    </row>
    <row r="369" spans="1:5" x14ac:dyDescent="0.25">
      <c r="A369">
        <v>378</v>
      </c>
      <c r="B369" s="6" t="s">
        <v>1025</v>
      </c>
      <c r="C369" s="7" t="s">
        <v>1026</v>
      </c>
      <c r="D369" s="17" t="s">
        <v>870</v>
      </c>
      <c r="E369" s="17" t="s">
        <v>871</v>
      </c>
    </row>
    <row r="370" spans="1:5" ht="28.5" x14ac:dyDescent="0.25">
      <c r="A370">
        <v>379</v>
      </c>
      <c r="B370" s="6" t="s">
        <v>1027</v>
      </c>
      <c r="C370" s="7" t="s">
        <v>1028</v>
      </c>
      <c r="D370" s="17" t="s">
        <v>870</v>
      </c>
      <c r="E370" s="17" t="s">
        <v>871</v>
      </c>
    </row>
    <row r="371" spans="1:5" x14ac:dyDescent="0.25">
      <c r="A371">
        <v>380</v>
      </c>
      <c r="B371" s="6" t="s">
        <v>1029</v>
      </c>
      <c r="C371" s="7" t="s">
        <v>1030</v>
      </c>
      <c r="D371" s="17" t="s">
        <v>870</v>
      </c>
      <c r="E371" s="17" t="s">
        <v>871</v>
      </c>
    </row>
    <row r="372" spans="1:5" x14ac:dyDescent="0.25">
      <c r="A372">
        <v>381</v>
      </c>
      <c r="B372" s="6" t="s">
        <v>1031</v>
      </c>
      <c r="C372" s="7" t="s">
        <v>1032</v>
      </c>
      <c r="D372" s="17" t="s">
        <v>870</v>
      </c>
      <c r="E372" s="17" t="s">
        <v>871</v>
      </c>
    </row>
    <row r="373" spans="1:5" x14ac:dyDescent="0.25">
      <c r="A373">
        <v>382</v>
      </c>
      <c r="B373" s="6" t="s">
        <v>1033</v>
      </c>
      <c r="C373" s="7" t="s">
        <v>1034</v>
      </c>
      <c r="D373" s="17" t="s">
        <v>870</v>
      </c>
      <c r="E373" s="17" t="s">
        <v>871</v>
      </c>
    </row>
    <row r="374" spans="1:5" x14ac:dyDescent="0.25">
      <c r="A374">
        <v>383</v>
      </c>
      <c r="B374" s="6" t="s">
        <v>1035</v>
      </c>
      <c r="C374" s="7" t="s">
        <v>1036</v>
      </c>
      <c r="D374" s="17" t="s">
        <v>870</v>
      </c>
      <c r="E374" s="17" t="s">
        <v>871</v>
      </c>
    </row>
    <row r="375" spans="1:5" ht="28.5" x14ac:dyDescent="0.25">
      <c r="A375">
        <v>384</v>
      </c>
      <c r="B375" s="6" t="s">
        <v>1037</v>
      </c>
      <c r="C375" s="7" t="s">
        <v>1038</v>
      </c>
      <c r="D375" s="17" t="s">
        <v>870</v>
      </c>
      <c r="E375" s="17" t="s">
        <v>871</v>
      </c>
    </row>
    <row r="376" spans="1:5" ht="28.5" x14ac:dyDescent="0.25">
      <c r="A376">
        <v>385</v>
      </c>
      <c r="B376" s="6" t="s">
        <v>1039</v>
      </c>
      <c r="C376" s="7" t="s">
        <v>1040</v>
      </c>
      <c r="D376" s="17" t="s">
        <v>870</v>
      </c>
      <c r="E376" s="17" t="s">
        <v>871</v>
      </c>
    </row>
    <row r="377" spans="1:5" ht="28.5" x14ac:dyDescent="0.25">
      <c r="A377">
        <v>386</v>
      </c>
      <c r="B377" s="6" t="s">
        <v>1041</v>
      </c>
      <c r="C377" s="7" t="s">
        <v>1042</v>
      </c>
      <c r="D377" s="17" t="s">
        <v>870</v>
      </c>
      <c r="E377" s="17" t="s">
        <v>871</v>
      </c>
    </row>
    <row r="378" spans="1:5" ht="28.5" x14ac:dyDescent="0.25">
      <c r="A378">
        <v>387</v>
      </c>
      <c r="B378" s="6" t="s">
        <v>326</v>
      </c>
      <c r="C378" s="7" t="s">
        <v>1043</v>
      </c>
      <c r="D378" s="17" t="s">
        <v>870</v>
      </c>
      <c r="E378" s="17" t="s">
        <v>871</v>
      </c>
    </row>
    <row r="379" spans="1:5" x14ac:dyDescent="0.25">
      <c r="A379">
        <v>388</v>
      </c>
      <c r="B379" s="6" t="s">
        <v>1044</v>
      </c>
      <c r="C379" s="7" t="s">
        <v>1045</v>
      </c>
      <c r="D379" s="17" t="s">
        <v>870</v>
      </c>
      <c r="E379" s="17" t="s">
        <v>871</v>
      </c>
    </row>
    <row r="380" spans="1:5" x14ac:dyDescent="0.25">
      <c r="A380">
        <v>389</v>
      </c>
      <c r="B380" s="6" t="s">
        <v>1046</v>
      </c>
      <c r="C380" s="7" t="s">
        <v>1047</v>
      </c>
      <c r="D380" s="17" t="s">
        <v>870</v>
      </c>
      <c r="E380" s="17" t="s">
        <v>871</v>
      </c>
    </row>
    <row r="381" spans="1:5" ht="28.5" x14ac:dyDescent="0.25">
      <c r="A381">
        <v>390</v>
      </c>
      <c r="B381" s="6" t="s">
        <v>1048</v>
      </c>
      <c r="C381" s="7" t="s">
        <v>1049</v>
      </c>
      <c r="D381" s="17" t="s">
        <v>870</v>
      </c>
      <c r="E381" s="17" t="s">
        <v>871</v>
      </c>
    </row>
    <row r="382" spans="1:5" x14ac:dyDescent="0.25">
      <c r="A382">
        <v>391</v>
      </c>
      <c r="B382" s="6" t="s">
        <v>1050</v>
      </c>
      <c r="C382" s="7" t="s">
        <v>1051</v>
      </c>
      <c r="D382" s="17" t="s">
        <v>870</v>
      </c>
      <c r="E382" s="17" t="s">
        <v>871</v>
      </c>
    </row>
    <row r="383" spans="1:5" x14ac:dyDescent="0.25">
      <c r="A383">
        <v>392</v>
      </c>
      <c r="B383" s="6" t="s">
        <v>327</v>
      </c>
      <c r="C383" s="7" t="s">
        <v>147</v>
      </c>
      <c r="D383" s="17" t="s">
        <v>870</v>
      </c>
      <c r="E383" s="17" t="s">
        <v>871</v>
      </c>
    </row>
    <row r="384" spans="1:5" ht="28.5" x14ac:dyDescent="0.25">
      <c r="A384">
        <v>393</v>
      </c>
      <c r="B384" s="6" t="s">
        <v>1052</v>
      </c>
      <c r="C384" s="7" t="s">
        <v>1053</v>
      </c>
      <c r="D384" s="17" t="s">
        <v>870</v>
      </c>
      <c r="E384" s="17" t="s">
        <v>871</v>
      </c>
    </row>
    <row r="385" spans="1:5" x14ac:dyDescent="0.25">
      <c r="A385">
        <v>394</v>
      </c>
      <c r="B385" s="6" t="s">
        <v>1054</v>
      </c>
      <c r="C385" s="7" t="s">
        <v>1055</v>
      </c>
      <c r="D385" s="17" t="s">
        <v>870</v>
      </c>
      <c r="E385" s="17" t="s">
        <v>871</v>
      </c>
    </row>
    <row r="386" spans="1:5" x14ac:dyDescent="0.25">
      <c r="A386">
        <v>395</v>
      </c>
      <c r="B386" s="6" t="s">
        <v>1056</v>
      </c>
      <c r="C386" s="7" t="s">
        <v>1057</v>
      </c>
      <c r="D386" s="17" t="s">
        <v>870</v>
      </c>
      <c r="E386" s="17" t="s">
        <v>871</v>
      </c>
    </row>
    <row r="387" spans="1:5" x14ac:dyDescent="0.25">
      <c r="A387">
        <v>396</v>
      </c>
      <c r="B387" s="6" t="s">
        <v>1058</v>
      </c>
      <c r="C387" s="7" t="s">
        <v>1059</v>
      </c>
      <c r="D387" s="17" t="s">
        <v>870</v>
      </c>
      <c r="E387" s="17" t="s">
        <v>871</v>
      </c>
    </row>
    <row r="388" spans="1:5" x14ac:dyDescent="0.25">
      <c r="A388">
        <v>397</v>
      </c>
      <c r="B388" s="6" t="s">
        <v>1060</v>
      </c>
      <c r="C388" s="7" t="s">
        <v>1061</v>
      </c>
      <c r="D388" s="17" t="s">
        <v>870</v>
      </c>
      <c r="E388" s="17" t="s">
        <v>871</v>
      </c>
    </row>
    <row r="389" spans="1:5" ht="28.5" x14ac:dyDescent="0.25">
      <c r="A389">
        <v>398</v>
      </c>
      <c r="B389" s="6" t="s">
        <v>328</v>
      </c>
      <c r="C389" s="7" t="s">
        <v>148</v>
      </c>
      <c r="D389" s="17" t="s">
        <v>870</v>
      </c>
      <c r="E389" s="17" t="s">
        <v>871</v>
      </c>
    </row>
    <row r="390" spans="1:5" ht="28.5" x14ac:dyDescent="0.25">
      <c r="A390">
        <v>399</v>
      </c>
      <c r="B390" s="6" t="s">
        <v>1062</v>
      </c>
      <c r="C390" s="7" t="s">
        <v>1063</v>
      </c>
      <c r="D390" s="17" t="s">
        <v>870</v>
      </c>
      <c r="E390" s="17" t="s">
        <v>871</v>
      </c>
    </row>
    <row r="391" spans="1:5" ht="28.5" x14ac:dyDescent="0.25">
      <c r="A391">
        <v>400</v>
      </c>
      <c r="B391" s="6" t="s">
        <v>1064</v>
      </c>
      <c r="C391" s="7" t="s">
        <v>1065</v>
      </c>
      <c r="D391" s="17" t="s">
        <v>870</v>
      </c>
      <c r="E391" s="17" t="s">
        <v>871</v>
      </c>
    </row>
    <row r="392" spans="1:5" x14ac:dyDescent="0.25">
      <c r="A392">
        <v>401</v>
      </c>
      <c r="B392" s="6" t="s">
        <v>1066</v>
      </c>
      <c r="C392" s="7" t="s">
        <v>1067</v>
      </c>
      <c r="D392" s="17" t="s">
        <v>870</v>
      </c>
      <c r="E392" s="17" t="s">
        <v>871</v>
      </c>
    </row>
    <row r="393" spans="1:5" x14ac:dyDescent="0.25">
      <c r="A393">
        <v>402</v>
      </c>
      <c r="B393" s="6" t="s">
        <v>1068</v>
      </c>
      <c r="C393" s="7" t="s">
        <v>1069</v>
      </c>
      <c r="D393" s="17" t="s">
        <v>870</v>
      </c>
      <c r="E393" s="17" t="s">
        <v>871</v>
      </c>
    </row>
    <row r="394" spans="1:5" ht="28.5" x14ac:dyDescent="0.25">
      <c r="A394">
        <v>403</v>
      </c>
      <c r="B394" s="6" t="s">
        <v>1070</v>
      </c>
      <c r="C394" s="7" t="s">
        <v>1071</v>
      </c>
      <c r="D394" s="17" t="s">
        <v>870</v>
      </c>
      <c r="E394" s="17" t="s">
        <v>871</v>
      </c>
    </row>
    <row r="395" spans="1:5" x14ac:dyDescent="0.25">
      <c r="A395">
        <v>404</v>
      </c>
      <c r="B395" s="6" t="s">
        <v>1072</v>
      </c>
      <c r="C395" s="7" t="s">
        <v>1073</v>
      </c>
      <c r="D395" s="17" t="s">
        <v>870</v>
      </c>
      <c r="E395" s="17" t="s">
        <v>871</v>
      </c>
    </row>
    <row r="396" spans="1:5" x14ac:dyDescent="0.25">
      <c r="A396">
        <v>405</v>
      </c>
      <c r="B396" s="6" t="s">
        <v>329</v>
      </c>
      <c r="C396" s="7" t="s">
        <v>149</v>
      </c>
      <c r="D396" s="17" t="s">
        <v>870</v>
      </c>
      <c r="E396" s="17" t="s">
        <v>871</v>
      </c>
    </row>
    <row r="397" spans="1:5" x14ac:dyDescent="0.25">
      <c r="A397">
        <v>406</v>
      </c>
      <c r="B397" s="6" t="s">
        <v>330</v>
      </c>
      <c r="C397" s="7" t="s">
        <v>150</v>
      </c>
      <c r="D397" s="17" t="s">
        <v>870</v>
      </c>
      <c r="E397" s="17" t="s">
        <v>871</v>
      </c>
    </row>
    <row r="398" spans="1:5" x14ac:dyDescent="0.25">
      <c r="A398">
        <v>407</v>
      </c>
      <c r="B398" s="6" t="s">
        <v>331</v>
      </c>
      <c r="C398" s="7" t="s">
        <v>151</v>
      </c>
      <c r="D398" s="17" t="s">
        <v>870</v>
      </c>
      <c r="E398" s="17" t="s">
        <v>871</v>
      </c>
    </row>
    <row r="399" spans="1:5" ht="28.5" x14ac:dyDescent="0.25">
      <c r="A399">
        <v>408</v>
      </c>
      <c r="B399" s="6" t="s">
        <v>332</v>
      </c>
      <c r="C399" s="7" t="s">
        <v>152</v>
      </c>
      <c r="D399" s="17" t="s">
        <v>870</v>
      </c>
      <c r="E399" s="17" t="s">
        <v>871</v>
      </c>
    </row>
    <row r="400" spans="1:5" ht="28.5" x14ac:dyDescent="0.25">
      <c r="A400">
        <v>409</v>
      </c>
      <c r="B400" s="6" t="s">
        <v>1074</v>
      </c>
      <c r="C400" s="7" t="s">
        <v>1075</v>
      </c>
      <c r="D400" s="17" t="s">
        <v>870</v>
      </c>
      <c r="E400" s="17" t="s">
        <v>871</v>
      </c>
    </row>
    <row r="401" spans="1:5" ht="28.5" x14ac:dyDescent="0.25">
      <c r="A401">
        <v>410</v>
      </c>
      <c r="B401" s="6" t="s">
        <v>1076</v>
      </c>
      <c r="C401" s="7" t="s">
        <v>1077</v>
      </c>
      <c r="D401" s="17" t="s">
        <v>870</v>
      </c>
      <c r="E401" s="17" t="s">
        <v>871</v>
      </c>
    </row>
    <row r="402" spans="1:5" ht="28.5" x14ac:dyDescent="0.25">
      <c r="A402">
        <v>411</v>
      </c>
      <c r="B402" s="6" t="s">
        <v>1078</v>
      </c>
      <c r="C402" s="7" t="s">
        <v>1079</v>
      </c>
      <c r="D402" s="17" t="s">
        <v>870</v>
      </c>
      <c r="E402" s="17" t="s">
        <v>871</v>
      </c>
    </row>
    <row r="403" spans="1:5" ht="28.5" x14ac:dyDescent="0.25">
      <c r="A403">
        <v>412</v>
      </c>
      <c r="B403" s="6" t="s">
        <v>1080</v>
      </c>
      <c r="C403" s="7" t="s">
        <v>1081</v>
      </c>
      <c r="D403" s="17" t="s">
        <v>870</v>
      </c>
      <c r="E403" s="17" t="s">
        <v>871</v>
      </c>
    </row>
    <row r="404" spans="1:5" ht="28.5" x14ac:dyDescent="0.25">
      <c r="A404">
        <v>413</v>
      </c>
      <c r="B404" s="6" t="s">
        <v>1082</v>
      </c>
      <c r="C404" s="7" t="s">
        <v>1083</v>
      </c>
      <c r="D404" s="17" t="s">
        <v>870</v>
      </c>
      <c r="E404" s="17" t="s">
        <v>871</v>
      </c>
    </row>
    <row r="405" spans="1:5" ht="28.5" x14ac:dyDescent="0.25">
      <c r="A405">
        <v>414</v>
      </c>
      <c r="B405" s="6" t="s">
        <v>1084</v>
      </c>
      <c r="C405" s="7" t="s">
        <v>1085</v>
      </c>
      <c r="D405" s="17" t="s">
        <v>870</v>
      </c>
      <c r="E405" s="17" t="s">
        <v>871</v>
      </c>
    </row>
    <row r="406" spans="1:5" ht="28.5" x14ac:dyDescent="0.25">
      <c r="A406">
        <v>415</v>
      </c>
      <c r="B406" s="6" t="s">
        <v>1086</v>
      </c>
      <c r="C406" s="7" t="s">
        <v>1087</v>
      </c>
      <c r="D406" s="17" t="s">
        <v>870</v>
      </c>
      <c r="E406" s="17" t="s">
        <v>871</v>
      </c>
    </row>
    <row r="407" spans="1:5" ht="28.5" x14ac:dyDescent="0.25">
      <c r="A407">
        <v>416</v>
      </c>
      <c r="B407" s="6" t="s">
        <v>1088</v>
      </c>
      <c r="C407" s="7" t="s">
        <v>1089</v>
      </c>
      <c r="D407" s="17" t="s">
        <v>870</v>
      </c>
      <c r="E407" s="17" t="s">
        <v>871</v>
      </c>
    </row>
    <row r="408" spans="1:5" ht="28.5" x14ac:dyDescent="0.25">
      <c r="A408">
        <v>417</v>
      </c>
      <c r="B408" s="6" t="s">
        <v>1090</v>
      </c>
      <c r="C408" s="7" t="s">
        <v>1091</v>
      </c>
      <c r="D408" s="17" t="s">
        <v>870</v>
      </c>
      <c r="E408" s="17" t="s">
        <v>871</v>
      </c>
    </row>
    <row r="409" spans="1:5" ht="28.5" x14ac:dyDescent="0.25">
      <c r="A409">
        <v>418</v>
      </c>
      <c r="B409" s="6" t="s">
        <v>1092</v>
      </c>
      <c r="C409" s="7" t="s">
        <v>1093</v>
      </c>
      <c r="D409" s="17" t="s">
        <v>870</v>
      </c>
      <c r="E409" s="17" t="s">
        <v>871</v>
      </c>
    </row>
    <row r="410" spans="1:5" ht="28.5" x14ac:dyDescent="0.25">
      <c r="A410">
        <v>419</v>
      </c>
      <c r="B410" s="6" t="s">
        <v>1094</v>
      </c>
      <c r="C410" s="7" t="s">
        <v>1095</v>
      </c>
      <c r="D410" s="17" t="s">
        <v>870</v>
      </c>
      <c r="E410" s="17" t="s">
        <v>871</v>
      </c>
    </row>
    <row r="411" spans="1:5" x14ac:dyDescent="0.25">
      <c r="A411">
        <v>420</v>
      </c>
      <c r="B411" s="6" t="s">
        <v>1096</v>
      </c>
      <c r="C411" s="7" t="s">
        <v>1097</v>
      </c>
      <c r="D411" s="17" t="s">
        <v>870</v>
      </c>
      <c r="E411" s="17" t="s">
        <v>871</v>
      </c>
    </row>
    <row r="412" spans="1:5" x14ac:dyDescent="0.25">
      <c r="A412">
        <v>421</v>
      </c>
      <c r="B412" s="6" t="s">
        <v>1098</v>
      </c>
      <c r="C412" s="7" t="s">
        <v>1099</v>
      </c>
      <c r="D412" s="17" t="s">
        <v>870</v>
      </c>
      <c r="E412" s="17" t="s">
        <v>871</v>
      </c>
    </row>
    <row r="413" spans="1:5" ht="12" customHeight="1" x14ac:dyDescent="0.25">
      <c r="A413">
        <v>2700</v>
      </c>
      <c r="B413" s="9" t="s">
        <v>5330</v>
      </c>
      <c r="C413" s="10" t="s">
        <v>5331</v>
      </c>
      <c r="D413" s="17" t="s">
        <v>870</v>
      </c>
      <c r="E413" s="17" t="str">
        <f>INDEX(ОКВЭД!$E$1:$E$2685,MATCH(D413,ОКВЭД!$D$1:$D$2685,0),1)</f>
        <v>ОБРАБАТЫВАЮЩИЕ ПРОИЗВОДСТВА</v>
      </c>
    </row>
    <row r="414" spans="1:5" ht="12" customHeight="1" x14ac:dyDescent="0.25">
      <c r="A414">
        <v>2701</v>
      </c>
      <c r="B414" s="9" t="s">
        <v>5328</v>
      </c>
      <c r="C414" s="10" t="s">
        <v>5329</v>
      </c>
      <c r="D414" s="17" t="s">
        <v>870</v>
      </c>
      <c r="E414" s="17" t="str">
        <f>INDEX(ОКВЭД!$E$1:$E$2685,MATCH(D414,ОКВЭД!$D$1:$D$2685,0),1)</f>
        <v>ОБРАБАТЫВАЮЩИЕ ПРОИЗВОДСТВА</v>
      </c>
    </row>
    <row r="415" spans="1:5" ht="12" customHeight="1" x14ac:dyDescent="0.25">
      <c r="A415">
        <v>2702</v>
      </c>
      <c r="B415" s="9" t="s">
        <v>5326</v>
      </c>
      <c r="C415" s="10" t="s">
        <v>5327</v>
      </c>
      <c r="D415" s="17" t="s">
        <v>870</v>
      </c>
      <c r="E415" s="17" t="str">
        <f>INDEX(ОКВЭД!$E$1:$E$2685,MATCH(D415,ОКВЭД!$D$1:$D$2685,0),1)</f>
        <v>ОБРАБАТЫВАЮЩИЕ ПРОИЗВОДСТВА</v>
      </c>
    </row>
    <row r="416" spans="1:5" ht="28.5" x14ac:dyDescent="0.25">
      <c r="A416">
        <v>422</v>
      </c>
      <c r="B416" s="6" t="s">
        <v>333</v>
      </c>
      <c r="C416" s="7" t="s">
        <v>153</v>
      </c>
      <c r="D416" s="17" t="s">
        <v>870</v>
      </c>
      <c r="E416" s="17" t="s">
        <v>871</v>
      </c>
    </row>
    <row r="417" spans="1:5" x14ac:dyDescent="0.25">
      <c r="A417">
        <v>423</v>
      </c>
      <c r="B417" s="6" t="s">
        <v>1100</v>
      </c>
      <c r="C417" s="7" t="s">
        <v>1101</v>
      </c>
      <c r="D417" s="17" t="s">
        <v>870</v>
      </c>
      <c r="E417" s="17" t="s">
        <v>871</v>
      </c>
    </row>
    <row r="418" spans="1:5" ht="28.5" x14ac:dyDescent="0.25">
      <c r="A418">
        <v>424</v>
      </c>
      <c r="B418" s="6" t="s">
        <v>1102</v>
      </c>
      <c r="C418" s="7" t="s">
        <v>1103</v>
      </c>
      <c r="D418" s="17" t="s">
        <v>870</v>
      </c>
      <c r="E418" s="17" t="s">
        <v>871</v>
      </c>
    </row>
    <row r="419" spans="1:5" ht="28.5" x14ac:dyDescent="0.25">
      <c r="A419">
        <v>425</v>
      </c>
      <c r="B419" s="6" t="s">
        <v>1104</v>
      </c>
      <c r="C419" s="7" t="s">
        <v>1105</v>
      </c>
      <c r="D419" s="17" t="s">
        <v>870</v>
      </c>
      <c r="E419" s="17" t="s">
        <v>871</v>
      </c>
    </row>
    <row r="420" spans="1:5" x14ac:dyDescent="0.25">
      <c r="A420">
        <v>426</v>
      </c>
      <c r="B420" s="6" t="s">
        <v>1106</v>
      </c>
      <c r="C420" s="7" t="s">
        <v>1107</v>
      </c>
      <c r="D420" s="17" t="s">
        <v>870</v>
      </c>
      <c r="E420" s="17" t="s">
        <v>871</v>
      </c>
    </row>
    <row r="421" spans="1:5" x14ac:dyDescent="0.25">
      <c r="A421">
        <v>427</v>
      </c>
      <c r="B421" s="6" t="s">
        <v>1108</v>
      </c>
      <c r="C421" s="7" t="s">
        <v>1109</v>
      </c>
      <c r="D421" s="17" t="s">
        <v>870</v>
      </c>
      <c r="E421" s="17" t="s">
        <v>871</v>
      </c>
    </row>
    <row r="422" spans="1:5" ht="28.5" x14ac:dyDescent="0.25">
      <c r="A422">
        <v>428</v>
      </c>
      <c r="B422" s="6" t="s">
        <v>1110</v>
      </c>
      <c r="C422" s="7" t="s">
        <v>1111</v>
      </c>
      <c r="D422" s="17" t="s">
        <v>870</v>
      </c>
      <c r="E422" s="17" t="s">
        <v>871</v>
      </c>
    </row>
    <row r="423" spans="1:5" x14ac:dyDescent="0.25">
      <c r="A423">
        <v>429</v>
      </c>
      <c r="B423" s="6" t="s">
        <v>1112</v>
      </c>
      <c r="C423" s="7" t="s">
        <v>1113</v>
      </c>
      <c r="D423" s="17" t="s">
        <v>870</v>
      </c>
      <c r="E423" s="17" t="s">
        <v>871</v>
      </c>
    </row>
    <row r="424" spans="1:5" x14ac:dyDescent="0.25">
      <c r="A424">
        <v>430</v>
      </c>
      <c r="B424" s="6" t="s">
        <v>1114</v>
      </c>
      <c r="C424" s="7" t="s">
        <v>1115</v>
      </c>
      <c r="D424" s="17" t="s">
        <v>870</v>
      </c>
      <c r="E424" s="17" t="s">
        <v>871</v>
      </c>
    </row>
    <row r="425" spans="1:5" ht="28.5" x14ac:dyDescent="0.25">
      <c r="A425">
        <v>431</v>
      </c>
      <c r="B425" s="6" t="s">
        <v>1116</v>
      </c>
      <c r="C425" s="7" t="s">
        <v>1117</v>
      </c>
      <c r="D425" s="17" t="s">
        <v>870</v>
      </c>
      <c r="E425" s="17" t="s">
        <v>871</v>
      </c>
    </row>
    <row r="426" spans="1:5" x14ac:dyDescent="0.25">
      <c r="A426">
        <v>432</v>
      </c>
      <c r="B426" s="6" t="s">
        <v>1118</v>
      </c>
      <c r="C426" s="7" t="s">
        <v>1119</v>
      </c>
      <c r="D426" s="17" t="s">
        <v>870</v>
      </c>
      <c r="E426" s="17" t="s">
        <v>871</v>
      </c>
    </row>
    <row r="427" spans="1:5" ht="28.5" x14ac:dyDescent="0.25">
      <c r="A427">
        <v>433</v>
      </c>
      <c r="B427" s="6" t="s">
        <v>334</v>
      </c>
      <c r="C427" s="7" t="s">
        <v>154</v>
      </c>
      <c r="D427" s="17" t="s">
        <v>870</v>
      </c>
      <c r="E427" s="17" t="s">
        <v>871</v>
      </c>
    </row>
    <row r="428" spans="1:5" ht="42.75" x14ac:dyDescent="0.25">
      <c r="A428">
        <v>434</v>
      </c>
      <c r="B428" s="6" t="s">
        <v>1120</v>
      </c>
      <c r="C428" s="7" t="s">
        <v>1121</v>
      </c>
      <c r="D428" s="17" t="s">
        <v>870</v>
      </c>
      <c r="E428" s="17" t="s">
        <v>871</v>
      </c>
    </row>
    <row r="429" spans="1:5" x14ac:dyDescent="0.25">
      <c r="A429">
        <v>435</v>
      </c>
      <c r="B429" s="6" t="s">
        <v>1122</v>
      </c>
      <c r="C429" s="7" t="s">
        <v>1123</v>
      </c>
      <c r="D429" s="17" t="s">
        <v>870</v>
      </c>
      <c r="E429" s="17" t="s">
        <v>871</v>
      </c>
    </row>
    <row r="430" spans="1:5" ht="42.75" x14ac:dyDescent="0.25">
      <c r="A430">
        <v>436</v>
      </c>
      <c r="B430" s="6" t="s">
        <v>1124</v>
      </c>
      <c r="C430" s="7" t="s">
        <v>1125</v>
      </c>
      <c r="D430" s="17" t="s">
        <v>870</v>
      </c>
      <c r="E430" s="17" t="s">
        <v>871</v>
      </c>
    </row>
    <row r="431" spans="1:5" ht="28.5" x14ac:dyDescent="0.25">
      <c r="A431">
        <v>437</v>
      </c>
      <c r="B431" s="6" t="s">
        <v>335</v>
      </c>
      <c r="C431" s="7" t="s">
        <v>1126</v>
      </c>
      <c r="D431" s="17" t="s">
        <v>870</v>
      </c>
      <c r="E431" s="17" t="s">
        <v>871</v>
      </c>
    </row>
    <row r="432" spans="1:5" x14ac:dyDescent="0.25">
      <c r="A432">
        <v>439</v>
      </c>
      <c r="B432" s="6" t="s">
        <v>1128</v>
      </c>
      <c r="C432" s="7" t="s">
        <v>1127</v>
      </c>
      <c r="D432" s="17" t="s">
        <v>870</v>
      </c>
      <c r="E432" s="17" t="s">
        <v>871</v>
      </c>
    </row>
    <row r="433" spans="1:5" x14ac:dyDescent="0.25">
      <c r="A433">
        <v>440</v>
      </c>
      <c r="B433" s="6" t="s">
        <v>336</v>
      </c>
      <c r="C433" s="7" t="s">
        <v>155</v>
      </c>
      <c r="D433" s="17" t="s">
        <v>870</v>
      </c>
      <c r="E433" s="17" t="s">
        <v>871</v>
      </c>
    </row>
    <row r="434" spans="1:5" ht="28.5" x14ac:dyDescent="0.25">
      <c r="A434">
        <v>441</v>
      </c>
      <c r="B434" s="6" t="s">
        <v>1129</v>
      </c>
      <c r="C434" s="7" t="s">
        <v>1130</v>
      </c>
      <c r="D434" s="17" t="s">
        <v>870</v>
      </c>
      <c r="E434" s="17" t="s">
        <v>871</v>
      </c>
    </row>
    <row r="435" spans="1:5" ht="28.5" x14ac:dyDescent="0.25">
      <c r="A435">
        <v>442</v>
      </c>
      <c r="B435" s="6" t="s">
        <v>1131</v>
      </c>
      <c r="C435" s="7" t="s">
        <v>1132</v>
      </c>
      <c r="D435" s="17" t="s">
        <v>870</v>
      </c>
      <c r="E435" s="17" t="s">
        <v>871</v>
      </c>
    </row>
    <row r="436" spans="1:5" x14ac:dyDescent="0.25">
      <c r="A436">
        <v>443</v>
      </c>
      <c r="B436" s="6" t="s">
        <v>1133</v>
      </c>
      <c r="C436" s="7" t="s">
        <v>1134</v>
      </c>
      <c r="D436" s="17" t="s">
        <v>870</v>
      </c>
      <c r="E436" s="17" t="s">
        <v>871</v>
      </c>
    </row>
    <row r="437" spans="1:5" x14ac:dyDescent="0.25">
      <c r="A437">
        <v>444</v>
      </c>
      <c r="B437" s="6" t="s">
        <v>1135</v>
      </c>
      <c r="C437" s="7" t="s">
        <v>1136</v>
      </c>
      <c r="D437" s="17" t="s">
        <v>870</v>
      </c>
      <c r="E437" s="17" t="s">
        <v>871</v>
      </c>
    </row>
    <row r="438" spans="1:5" x14ac:dyDescent="0.25">
      <c r="A438">
        <v>445</v>
      </c>
      <c r="B438" s="6" t="s">
        <v>337</v>
      </c>
      <c r="C438" s="7" t="s">
        <v>156</v>
      </c>
      <c r="D438" s="17" t="s">
        <v>870</v>
      </c>
      <c r="E438" s="17" t="s">
        <v>871</v>
      </c>
    </row>
    <row r="439" spans="1:5" x14ac:dyDescent="0.25">
      <c r="A439">
        <v>446</v>
      </c>
      <c r="B439" s="6" t="s">
        <v>338</v>
      </c>
      <c r="C439" s="7" t="s">
        <v>157</v>
      </c>
      <c r="D439" s="17" t="s">
        <v>870</v>
      </c>
      <c r="E439" s="17" t="s">
        <v>871</v>
      </c>
    </row>
    <row r="440" spans="1:5" ht="28.5" x14ac:dyDescent="0.25">
      <c r="A440">
        <v>447</v>
      </c>
      <c r="B440" s="6" t="s">
        <v>339</v>
      </c>
      <c r="C440" s="7" t="s">
        <v>158</v>
      </c>
      <c r="D440" s="17" t="s">
        <v>870</v>
      </c>
      <c r="E440" s="17" t="s">
        <v>871</v>
      </c>
    </row>
    <row r="441" spans="1:5" x14ac:dyDescent="0.25">
      <c r="A441">
        <v>448</v>
      </c>
      <c r="B441" s="6" t="s">
        <v>340</v>
      </c>
      <c r="C441" s="7" t="s">
        <v>159</v>
      </c>
      <c r="D441" s="17" t="s">
        <v>870</v>
      </c>
      <c r="E441" s="17" t="s">
        <v>871</v>
      </c>
    </row>
    <row r="442" spans="1:5" x14ac:dyDescent="0.25">
      <c r="A442">
        <v>449</v>
      </c>
      <c r="B442" s="6" t="s">
        <v>341</v>
      </c>
      <c r="C442" s="7" t="s">
        <v>160</v>
      </c>
      <c r="D442" s="17" t="s">
        <v>870</v>
      </c>
      <c r="E442" s="17" t="s">
        <v>871</v>
      </c>
    </row>
    <row r="443" spans="1:5" ht="28.5" x14ac:dyDescent="0.25">
      <c r="A443">
        <v>450</v>
      </c>
      <c r="B443" s="6" t="s">
        <v>342</v>
      </c>
      <c r="C443" s="7" t="s">
        <v>161</v>
      </c>
      <c r="D443" s="17" t="s">
        <v>870</v>
      </c>
      <c r="E443" s="17" t="s">
        <v>871</v>
      </c>
    </row>
    <row r="444" spans="1:5" x14ac:dyDescent="0.25">
      <c r="A444">
        <v>451</v>
      </c>
      <c r="B444" s="6" t="s">
        <v>1137</v>
      </c>
      <c r="C444" s="7" t="s">
        <v>1138</v>
      </c>
      <c r="D444" s="17" t="s">
        <v>870</v>
      </c>
      <c r="E444" s="17" t="s">
        <v>871</v>
      </c>
    </row>
    <row r="445" spans="1:5" ht="42.75" x14ac:dyDescent="0.25">
      <c r="A445">
        <v>452</v>
      </c>
      <c r="B445" s="6" t="s">
        <v>1139</v>
      </c>
      <c r="C445" s="7" t="s">
        <v>1140</v>
      </c>
      <c r="D445" s="17" t="s">
        <v>870</v>
      </c>
      <c r="E445" s="17" t="s">
        <v>871</v>
      </c>
    </row>
    <row r="446" spans="1:5" x14ac:dyDescent="0.25">
      <c r="A446">
        <v>454</v>
      </c>
      <c r="B446" s="6" t="s">
        <v>1141</v>
      </c>
      <c r="C446" s="7" t="s">
        <v>163</v>
      </c>
      <c r="D446" s="17" t="s">
        <v>870</v>
      </c>
      <c r="E446" s="17" t="s">
        <v>871</v>
      </c>
    </row>
    <row r="447" spans="1:5" x14ac:dyDescent="0.25">
      <c r="A447">
        <v>455</v>
      </c>
      <c r="B447" s="6" t="s">
        <v>162</v>
      </c>
      <c r="C447" s="7" t="s">
        <v>163</v>
      </c>
      <c r="D447" s="17" t="s">
        <v>870</v>
      </c>
      <c r="E447" s="17" t="s">
        <v>871</v>
      </c>
    </row>
    <row r="448" spans="1:5" ht="71.25" x14ac:dyDescent="0.25">
      <c r="A448">
        <v>456</v>
      </c>
      <c r="B448" s="6" t="s">
        <v>1142</v>
      </c>
      <c r="C448" s="7" t="s">
        <v>1143</v>
      </c>
      <c r="D448" s="17" t="s">
        <v>870</v>
      </c>
      <c r="E448" s="17" t="s">
        <v>871</v>
      </c>
    </row>
    <row r="449" spans="1:5" ht="28.5" x14ac:dyDescent="0.25">
      <c r="A449">
        <v>457</v>
      </c>
      <c r="B449" s="6" t="s">
        <v>1144</v>
      </c>
      <c r="C449" s="7" t="s">
        <v>1145</v>
      </c>
      <c r="D449" s="17" t="s">
        <v>870</v>
      </c>
      <c r="E449" s="17" t="s">
        <v>871</v>
      </c>
    </row>
    <row r="450" spans="1:5" ht="28.5" x14ac:dyDescent="0.25">
      <c r="A450">
        <v>458</v>
      </c>
      <c r="B450" s="6" t="s">
        <v>1146</v>
      </c>
      <c r="C450" s="7" t="s">
        <v>1147</v>
      </c>
      <c r="D450" s="17" t="s">
        <v>870</v>
      </c>
      <c r="E450" s="17" t="s">
        <v>871</v>
      </c>
    </row>
    <row r="451" spans="1:5" x14ac:dyDescent="0.25">
      <c r="A451">
        <v>460</v>
      </c>
      <c r="B451" s="6" t="s">
        <v>1148</v>
      </c>
      <c r="C451" s="7" t="s">
        <v>164</v>
      </c>
      <c r="D451" s="17" t="s">
        <v>870</v>
      </c>
      <c r="E451" s="17" t="s">
        <v>871</v>
      </c>
    </row>
    <row r="452" spans="1:5" x14ac:dyDescent="0.25">
      <c r="A452">
        <v>461</v>
      </c>
      <c r="B452" s="6" t="s">
        <v>343</v>
      </c>
      <c r="C452" s="7" t="s">
        <v>164</v>
      </c>
      <c r="D452" s="17" t="s">
        <v>870</v>
      </c>
      <c r="E452" s="17" t="s">
        <v>871</v>
      </c>
    </row>
    <row r="453" spans="1:5" x14ac:dyDescent="0.25">
      <c r="A453">
        <v>462</v>
      </c>
      <c r="B453" s="6" t="s">
        <v>1149</v>
      </c>
      <c r="C453" s="7" t="s">
        <v>1150</v>
      </c>
      <c r="D453" s="17" t="s">
        <v>870</v>
      </c>
      <c r="E453" s="17" t="s">
        <v>871</v>
      </c>
    </row>
    <row r="454" spans="1:5" x14ac:dyDescent="0.25">
      <c r="A454">
        <v>463</v>
      </c>
      <c r="B454" s="6" t="s">
        <v>1151</v>
      </c>
      <c r="C454" s="7" t="s">
        <v>1152</v>
      </c>
      <c r="D454" s="17" t="s">
        <v>870</v>
      </c>
      <c r="E454" s="17" t="s">
        <v>871</v>
      </c>
    </row>
    <row r="455" spans="1:5" x14ac:dyDescent="0.25">
      <c r="A455">
        <v>464</v>
      </c>
      <c r="B455" s="6" t="s">
        <v>1153</v>
      </c>
      <c r="C455" s="7" t="s">
        <v>1154</v>
      </c>
      <c r="D455" s="17" t="s">
        <v>870</v>
      </c>
      <c r="E455" s="17" t="s">
        <v>871</v>
      </c>
    </row>
    <row r="456" spans="1:5" x14ac:dyDescent="0.25">
      <c r="A456">
        <v>465</v>
      </c>
      <c r="B456" s="6" t="s">
        <v>1155</v>
      </c>
      <c r="C456" s="7" t="s">
        <v>1156</v>
      </c>
      <c r="D456" s="17" t="s">
        <v>870</v>
      </c>
      <c r="E456" s="17" t="s">
        <v>871</v>
      </c>
    </row>
    <row r="457" spans="1:5" ht="28.5" x14ac:dyDescent="0.25">
      <c r="A457">
        <v>466</v>
      </c>
      <c r="B457" s="6" t="s">
        <v>1157</v>
      </c>
      <c r="C457" s="7" t="s">
        <v>1158</v>
      </c>
      <c r="D457" s="17" t="s">
        <v>870</v>
      </c>
      <c r="E457" s="17" t="s">
        <v>871</v>
      </c>
    </row>
    <row r="458" spans="1:5" x14ac:dyDescent="0.25">
      <c r="A458">
        <v>467</v>
      </c>
      <c r="B458" s="6" t="s">
        <v>1159</v>
      </c>
      <c r="C458" s="7" t="s">
        <v>1160</v>
      </c>
      <c r="D458" s="17" t="s">
        <v>870</v>
      </c>
      <c r="E458" s="17" t="s">
        <v>871</v>
      </c>
    </row>
    <row r="459" spans="1:5" x14ac:dyDescent="0.25">
      <c r="A459">
        <v>468</v>
      </c>
      <c r="B459" s="6" t="s">
        <v>1161</v>
      </c>
      <c r="C459" s="7" t="s">
        <v>1162</v>
      </c>
      <c r="D459" s="17" t="s">
        <v>870</v>
      </c>
      <c r="E459" s="17" t="s">
        <v>871</v>
      </c>
    </row>
    <row r="460" spans="1:5" x14ac:dyDescent="0.25">
      <c r="A460">
        <v>469</v>
      </c>
      <c r="B460" s="6" t="s">
        <v>1163</v>
      </c>
      <c r="C460" s="7" t="s">
        <v>1164</v>
      </c>
      <c r="D460" s="17" t="s">
        <v>870</v>
      </c>
      <c r="E460" s="17" t="s">
        <v>871</v>
      </c>
    </row>
    <row r="461" spans="1:5" x14ac:dyDescent="0.25">
      <c r="A461">
        <v>470</v>
      </c>
      <c r="B461" s="6" t="s">
        <v>1165</v>
      </c>
      <c r="C461" s="7" t="s">
        <v>1164</v>
      </c>
      <c r="D461" s="17" t="s">
        <v>870</v>
      </c>
      <c r="E461" s="17" t="s">
        <v>871</v>
      </c>
    </row>
    <row r="462" spans="1:5" ht="28.5" x14ac:dyDescent="0.25">
      <c r="A462">
        <v>471</v>
      </c>
      <c r="B462" s="6" t="s">
        <v>1166</v>
      </c>
      <c r="C462" s="7" t="s">
        <v>1167</v>
      </c>
      <c r="D462" s="17" t="s">
        <v>870</v>
      </c>
      <c r="E462" s="17" t="s">
        <v>871</v>
      </c>
    </row>
    <row r="463" spans="1:5" x14ac:dyDescent="0.25">
      <c r="A463">
        <v>472</v>
      </c>
      <c r="B463" s="6" t="s">
        <v>1168</v>
      </c>
      <c r="C463" s="7" t="s">
        <v>1169</v>
      </c>
      <c r="D463" s="17" t="s">
        <v>870</v>
      </c>
      <c r="E463" s="17" t="s">
        <v>871</v>
      </c>
    </row>
    <row r="464" spans="1:5" x14ac:dyDescent="0.25">
      <c r="A464">
        <v>473</v>
      </c>
      <c r="B464" s="6" t="s">
        <v>1170</v>
      </c>
      <c r="C464" s="7" t="s">
        <v>1171</v>
      </c>
      <c r="D464" s="17" t="s">
        <v>870</v>
      </c>
      <c r="E464" s="17" t="s">
        <v>871</v>
      </c>
    </row>
    <row r="465" spans="1:5" x14ac:dyDescent="0.25">
      <c r="A465">
        <v>474</v>
      </c>
      <c r="B465" s="6" t="s">
        <v>1172</v>
      </c>
      <c r="C465" s="7" t="s">
        <v>1173</v>
      </c>
      <c r="D465" s="17" t="s">
        <v>870</v>
      </c>
      <c r="E465" s="17" t="s">
        <v>871</v>
      </c>
    </row>
    <row r="466" spans="1:5" ht="28.5" x14ac:dyDescent="0.25">
      <c r="A466">
        <v>475</v>
      </c>
      <c r="B466" s="6" t="s">
        <v>1174</v>
      </c>
      <c r="C466" s="7" t="s">
        <v>1175</v>
      </c>
      <c r="D466" s="17" t="s">
        <v>870</v>
      </c>
      <c r="E466" s="17" t="s">
        <v>871</v>
      </c>
    </row>
    <row r="467" spans="1:5" ht="28.5" x14ac:dyDescent="0.25">
      <c r="A467">
        <v>476</v>
      </c>
      <c r="B467" s="6" t="s">
        <v>1176</v>
      </c>
      <c r="C467" s="7" t="s">
        <v>1177</v>
      </c>
      <c r="D467" s="17" t="s">
        <v>870</v>
      </c>
      <c r="E467" s="17" t="s">
        <v>871</v>
      </c>
    </row>
    <row r="468" spans="1:5" x14ac:dyDescent="0.25">
      <c r="A468">
        <v>477</v>
      </c>
      <c r="B468" s="6" t="s">
        <v>1178</v>
      </c>
      <c r="C468" s="7" t="s">
        <v>1179</v>
      </c>
      <c r="D468" s="17" t="s">
        <v>870</v>
      </c>
      <c r="E468" s="17" t="s">
        <v>871</v>
      </c>
    </row>
    <row r="469" spans="1:5" ht="42.75" x14ac:dyDescent="0.25">
      <c r="A469">
        <v>478</v>
      </c>
      <c r="B469" s="6" t="s">
        <v>1180</v>
      </c>
      <c r="C469" s="7" t="s">
        <v>1181</v>
      </c>
      <c r="D469" s="17" t="s">
        <v>870</v>
      </c>
      <c r="E469" s="17" t="s">
        <v>871</v>
      </c>
    </row>
    <row r="470" spans="1:5" ht="28.5" x14ac:dyDescent="0.25">
      <c r="A470">
        <v>479</v>
      </c>
      <c r="B470" s="6" t="s">
        <v>1182</v>
      </c>
      <c r="C470" s="7" t="s">
        <v>1183</v>
      </c>
      <c r="D470" s="17" t="s">
        <v>870</v>
      </c>
      <c r="E470" s="17" t="s">
        <v>871</v>
      </c>
    </row>
    <row r="471" spans="1:5" x14ac:dyDescent="0.25">
      <c r="A471">
        <v>480</v>
      </c>
      <c r="B471" s="6" t="s">
        <v>1184</v>
      </c>
      <c r="C471" s="7" t="s">
        <v>1185</v>
      </c>
      <c r="D471" s="17" t="s">
        <v>870</v>
      </c>
      <c r="E471" s="17" t="s">
        <v>871</v>
      </c>
    </row>
    <row r="472" spans="1:5" ht="28.5" x14ac:dyDescent="0.25">
      <c r="A472">
        <v>481</v>
      </c>
      <c r="B472" s="6" t="s">
        <v>1186</v>
      </c>
      <c r="C472" s="7" t="s">
        <v>1187</v>
      </c>
      <c r="D472" s="17" t="s">
        <v>870</v>
      </c>
      <c r="E472" s="17" t="s">
        <v>871</v>
      </c>
    </row>
    <row r="473" spans="1:5" ht="28.5" x14ac:dyDescent="0.25">
      <c r="A473">
        <v>482</v>
      </c>
      <c r="B473" s="6" t="s">
        <v>1188</v>
      </c>
      <c r="C473" s="7" t="s">
        <v>1189</v>
      </c>
      <c r="D473" s="17" t="s">
        <v>870</v>
      </c>
      <c r="E473" s="17" t="s">
        <v>871</v>
      </c>
    </row>
    <row r="474" spans="1:5" x14ac:dyDescent="0.25">
      <c r="A474">
        <v>483</v>
      </c>
      <c r="B474" s="6" t="s">
        <v>1190</v>
      </c>
      <c r="C474" s="7" t="s">
        <v>1191</v>
      </c>
      <c r="D474" s="17" t="s">
        <v>870</v>
      </c>
      <c r="E474" s="17" t="s">
        <v>871</v>
      </c>
    </row>
    <row r="475" spans="1:5" x14ac:dyDescent="0.25">
      <c r="A475">
        <v>484</v>
      </c>
      <c r="B475" s="6" t="s">
        <v>1192</v>
      </c>
      <c r="C475" s="7" t="s">
        <v>1193</v>
      </c>
      <c r="D475" s="17" t="s">
        <v>870</v>
      </c>
      <c r="E475" s="17" t="s">
        <v>871</v>
      </c>
    </row>
    <row r="476" spans="1:5" x14ac:dyDescent="0.25">
      <c r="A476">
        <v>485</v>
      </c>
      <c r="B476" s="6" t="s">
        <v>1194</v>
      </c>
      <c r="C476" s="7" t="s">
        <v>1195</v>
      </c>
      <c r="D476" s="17" t="s">
        <v>870</v>
      </c>
      <c r="E476" s="17" t="s">
        <v>871</v>
      </c>
    </row>
    <row r="477" spans="1:5" x14ac:dyDescent="0.25">
      <c r="A477">
        <v>486</v>
      </c>
      <c r="B477" s="6" t="s">
        <v>1196</v>
      </c>
      <c r="C477" s="7" t="s">
        <v>1197</v>
      </c>
      <c r="D477" s="17" t="s">
        <v>870</v>
      </c>
      <c r="E477" s="17" t="s">
        <v>871</v>
      </c>
    </row>
    <row r="478" spans="1:5" x14ac:dyDescent="0.25">
      <c r="A478">
        <v>487</v>
      </c>
      <c r="B478" s="6" t="s">
        <v>1198</v>
      </c>
      <c r="C478" s="7" t="s">
        <v>1199</v>
      </c>
      <c r="D478" s="17" t="s">
        <v>870</v>
      </c>
      <c r="E478" s="17" t="s">
        <v>871</v>
      </c>
    </row>
    <row r="479" spans="1:5" x14ac:dyDescent="0.25">
      <c r="A479">
        <v>488</v>
      </c>
      <c r="B479" s="6" t="s">
        <v>1200</v>
      </c>
      <c r="C479" s="7" t="s">
        <v>1201</v>
      </c>
      <c r="D479" s="17" t="s">
        <v>870</v>
      </c>
      <c r="E479" s="17" t="s">
        <v>871</v>
      </c>
    </row>
    <row r="480" spans="1:5" x14ac:dyDescent="0.25">
      <c r="A480">
        <v>489</v>
      </c>
      <c r="B480" s="6" t="s">
        <v>1202</v>
      </c>
      <c r="C480" s="7" t="s">
        <v>1201</v>
      </c>
      <c r="D480" s="17" t="s">
        <v>870</v>
      </c>
      <c r="E480" s="17" t="s">
        <v>871</v>
      </c>
    </row>
    <row r="481" spans="1:5" ht="28.5" x14ac:dyDescent="0.25">
      <c r="A481">
        <v>490</v>
      </c>
      <c r="B481" s="6" t="s">
        <v>1203</v>
      </c>
      <c r="C481" s="7" t="s">
        <v>1204</v>
      </c>
      <c r="D481" s="17" t="s">
        <v>870</v>
      </c>
      <c r="E481" s="17" t="s">
        <v>871</v>
      </c>
    </row>
    <row r="482" spans="1:5" ht="42.75" x14ac:dyDescent="0.25">
      <c r="A482">
        <v>491</v>
      </c>
      <c r="B482" s="6" t="s">
        <v>1205</v>
      </c>
      <c r="C482" s="7" t="s">
        <v>1206</v>
      </c>
      <c r="D482" s="17" t="s">
        <v>870</v>
      </c>
      <c r="E482" s="17" t="s">
        <v>871</v>
      </c>
    </row>
    <row r="483" spans="1:5" ht="28.5" x14ac:dyDescent="0.25">
      <c r="A483">
        <v>492</v>
      </c>
      <c r="B483" s="6" t="s">
        <v>1207</v>
      </c>
      <c r="C483" s="7" t="s">
        <v>1208</v>
      </c>
      <c r="D483" s="17" t="s">
        <v>870</v>
      </c>
      <c r="E483" s="17" t="s">
        <v>871</v>
      </c>
    </row>
    <row r="484" spans="1:5" ht="28.5" x14ac:dyDescent="0.25">
      <c r="A484">
        <v>493</v>
      </c>
      <c r="B484" s="6" t="s">
        <v>1209</v>
      </c>
      <c r="C484" s="7" t="s">
        <v>1210</v>
      </c>
      <c r="D484" s="17" t="s">
        <v>870</v>
      </c>
      <c r="E484" s="17" t="s">
        <v>871</v>
      </c>
    </row>
    <row r="485" spans="1:5" ht="28.5" x14ac:dyDescent="0.25">
      <c r="A485">
        <v>494</v>
      </c>
      <c r="B485" s="6" t="s">
        <v>1211</v>
      </c>
      <c r="C485" s="7" t="s">
        <v>1212</v>
      </c>
      <c r="D485" s="17" t="s">
        <v>870</v>
      </c>
      <c r="E485" s="17" t="s">
        <v>871</v>
      </c>
    </row>
    <row r="486" spans="1:5" x14ac:dyDescent="0.25">
      <c r="A486">
        <v>495</v>
      </c>
      <c r="B486" s="6" t="s">
        <v>1213</v>
      </c>
      <c r="C486" s="7" t="s">
        <v>1214</v>
      </c>
      <c r="D486" s="17" t="s">
        <v>870</v>
      </c>
      <c r="E486" s="17" t="s">
        <v>871</v>
      </c>
    </row>
    <row r="487" spans="1:5" x14ac:dyDescent="0.25">
      <c r="A487">
        <v>496</v>
      </c>
      <c r="B487" s="6" t="s">
        <v>1215</v>
      </c>
      <c r="C487" s="7" t="s">
        <v>1216</v>
      </c>
      <c r="D487" s="17" t="s">
        <v>870</v>
      </c>
      <c r="E487" s="17" t="s">
        <v>871</v>
      </c>
    </row>
    <row r="488" spans="1:5" ht="28.5" x14ac:dyDescent="0.25">
      <c r="A488">
        <v>497</v>
      </c>
      <c r="B488" s="6" t="s">
        <v>1217</v>
      </c>
      <c r="C488" s="7" t="s">
        <v>1218</v>
      </c>
      <c r="D488" s="17" t="s">
        <v>870</v>
      </c>
      <c r="E488" s="17" t="s">
        <v>871</v>
      </c>
    </row>
    <row r="489" spans="1:5" x14ac:dyDescent="0.25">
      <c r="A489">
        <v>498</v>
      </c>
      <c r="B489" s="6" t="s">
        <v>1219</v>
      </c>
      <c r="C489" s="7" t="s">
        <v>1220</v>
      </c>
      <c r="D489" s="17" t="s">
        <v>870</v>
      </c>
      <c r="E489" s="17" t="s">
        <v>871</v>
      </c>
    </row>
    <row r="490" spans="1:5" ht="28.5" x14ac:dyDescent="0.25">
      <c r="A490">
        <v>499</v>
      </c>
      <c r="B490" s="6" t="s">
        <v>1221</v>
      </c>
      <c r="C490" s="7" t="s">
        <v>1222</v>
      </c>
      <c r="D490" s="17" t="s">
        <v>870</v>
      </c>
      <c r="E490" s="17" t="s">
        <v>871</v>
      </c>
    </row>
    <row r="491" spans="1:5" ht="12" customHeight="1" x14ac:dyDescent="0.25">
      <c r="A491">
        <v>2703</v>
      </c>
      <c r="B491" s="9" t="s">
        <v>5189</v>
      </c>
      <c r="C491" s="10" t="s">
        <v>1222</v>
      </c>
      <c r="D491" s="17" t="s">
        <v>870</v>
      </c>
      <c r="E491" s="17" t="str">
        <f>INDEX(ОКВЭД!$E$1:$E$2685,MATCH(D491,ОКВЭД!$D$1:$D$2685,0),1)</f>
        <v>ОБРАБАТЫВАЮЩИЕ ПРОИЗВОДСТВА</v>
      </c>
    </row>
    <row r="492" spans="1:5" ht="12" customHeight="1" x14ac:dyDescent="0.25">
      <c r="A492">
        <v>2704</v>
      </c>
      <c r="B492" s="9" t="s">
        <v>5190</v>
      </c>
      <c r="C492" s="10" t="s">
        <v>5191</v>
      </c>
      <c r="D492" s="17" t="s">
        <v>870</v>
      </c>
      <c r="E492" s="17" t="str">
        <f>INDEX(ОКВЭД!$E$1:$E$2685,MATCH(D492,ОКВЭД!$D$1:$D$2685,0),1)</f>
        <v>ОБРАБАТЫВАЮЩИЕ ПРОИЗВОДСТВА</v>
      </c>
    </row>
    <row r="493" spans="1:5" x14ac:dyDescent="0.25">
      <c r="A493">
        <v>500</v>
      </c>
      <c r="B493" s="6" t="s">
        <v>1223</v>
      </c>
      <c r="C493" s="7" t="s">
        <v>1224</v>
      </c>
      <c r="D493" s="17" t="s">
        <v>870</v>
      </c>
      <c r="E493" s="17" t="s">
        <v>871</v>
      </c>
    </row>
    <row r="494" spans="1:5" x14ac:dyDescent="0.25">
      <c r="A494">
        <v>501</v>
      </c>
      <c r="B494" s="6" t="s">
        <v>1225</v>
      </c>
      <c r="C494" s="7" t="s">
        <v>1226</v>
      </c>
      <c r="D494" s="17" t="s">
        <v>870</v>
      </c>
      <c r="E494" s="17" t="s">
        <v>871</v>
      </c>
    </row>
    <row r="495" spans="1:5" ht="57" x14ac:dyDescent="0.25">
      <c r="A495">
        <v>502</v>
      </c>
      <c r="B495" s="6" t="s">
        <v>1227</v>
      </c>
      <c r="C495" s="7" t="s">
        <v>1228</v>
      </c>
      <c r="D495" s="17" t="s">
        <v>870</v>
      </c>
      <c r="E495" s="17" t="s">
        <v>871</v>
      </c>
    </row>
    <row r="496" spans="1:5" ht="71.25" x14ac:dyDescent="0.25">
      <c r="A496">
        <v>503</v>
      </c>
      <c r="B496" s="6" t="s">
        <v>1229</v>
      </c>
      <c r="C496" s="7" t="s">
        <v>1230</v>
      </c>
      <c r="D496" s="17" t="s">
        <v>870</v>
      </c>
      <c r="E496" s="17" t="s">
        <v>871</v>
      </c>
    </row>
    <row r="497" spans="1:5" ht="28.5" x14ac:dyDescent="0.25">
      <c r="A497">
        <v>504</v>
      </c>
      <c r="B497" s="6" t="s">
        <v>1231</v>
      </c>
      <c r="C497" s="7" t="s">
        <v>1232</v>
      </c>
      <c r="D497" s="17" t="s">
        <v>870</v>
      </c>
      <c r="E497" s="17" t="s">
        <v>871</v>
      </c>
    </row>
    <row r="498" spans="1:5" ht="28.5" x14ac:dyDescent="0.25">
      <c r="A498">
        <v>505</v>
      </c>
      <c r="B498" s="6" t="s">
        <v>1233</v>
      </c>
      <c r="C498" s="7" t="s">
        <v>1234</v>
      </c>
      <c r="D498" s="17" t="s">
        <v>870</v>
      </c>
      <c r="E498" s="17" t="s">
        <v>871</v>
      </c>
    </row>
    <row r="499" spans="1:5" ht="28.5" x14ac:dyDescent="0.25">
      <c r="A499">
        <v>506</v>
      </c>
      <c r="B499" s="6" t="s">
        <v>1235</v>
      </c>
      <c r="C499" s="7" t="s">
        <v>1236</v>
      </c>
      <c r="D499" s="17" t="s">
        <v>870</v>
      </c>
      <c r="E499" s="17" t="s">
        <v>871</v>
      </c>
    </row>
    <row r="500" spans="1:5" ht="28.5" x14ac:dyDescent="0.25">
      <c r="A500">
        <v>507</v>
      </c>
      <c r="B500" s="6" t="s">
        <v>1237</v>
      </c>
      <c r="C500" s="7" t="s">
        <v>1238</v>
      </c>
      <c r="D500" s="17" t="s">
        <v>870</v>
      </c>
      <c r="E500" s="17" t="s">
        <v>871</v>
      </c>
    </row>
    <row r="501" spans="1:5" ht="57" x14ac:dyDescent="0.25">
      <c r="A501">
        <v>508</v>
      </c>
      <c r="B501" s="6" t="s">
        <v>1239</v>
      </c>
      <c r="C501" s="7" t="s">
        <v>1240</v>
      </c>
      <c r="D501" s="17" t="s">
        <v>870</v>
      </c>
      <c r="E501" s="17" t="s">
        <v>871</v>
      </c>
    </row>
    <row r="502" spans="1:5" ht="28.5" x14ac:dyDescent="0.25">
      <c r="A502">
        <v>509</v>
      </c>
      <c r="B502" s="6" t="s">
        <v>1241</v>
      </c>
      <c r="C502" s="7" t="s">
        <v>1242</v>
      </c>
      <c r="D502" s="17" t="s">
        <v>870</v>
      </c>
      <c r="E502" s="17" t="s">
        <v>871</v>
      </c>
    </row>
    <row r="503" spans="1:5" x14ac:dyDescent="0.25">
      <c r="A503">
        <v>510</v>
      </c>
      <c r="B503" s="6" t="s">
        <v>1243</v>
      </c>
      <c r="C503" s="7" t="s">
        <v>1244</v>
      </c>
      <c r="D503" s="17" t="s">
        <v>870</v>
      </c>
      <c r="E503" s="17" t="s">
        <v>871</v>
      </c>
    </row>
    <row r="504" spans="1:5" ht="71.25" x14ac:dyDescent="0.25">
      <c r="A504">
        <v>511</v>
      </c>
      <c r="B504" s="6" t="s">
        <v>1245</v>
      </c>
      <c r="C504" s="7" t="s">
        <v>1246</v>
      </c>
      <c r="D504" s="17" t="s">
        <v>870</v>
      </c>
      <c r="E504" s="17" t="s">
        <v>871</v>
      </c>
    </row>
    <row r="505" spans="1:5" ht="42.75" x14ac:dyDescent="0.25">
      <c r="A505">
        <v>512</v>
      </c>
      <c r="B505" s="6" t="s">
        <v>1247</v>
      </c>
      <c r="C505" s="7" t="s">
        <v>1248</v>
      </c>
      <c r="D505" s="17" t="s">
        <v>870</v>
      </c>
      <c r="E505" s="17" t="s">
        <v>871</v>
      </c>
    </row>
    <row r="506" spans="1:5" ht="28.5" x14ac:dyDescent="0.25">
      <c r="A506">
        <v>513</v>
      </c>
      <c r="B506" s="6" t="s">
        <v>1249</v>
      </c>
      <c r="C506" s="7" t="s">
        <v>1250</v>
      </c>
      <c r="D506" s="17" t="s">
        <v>870</v>
      </c>
      <c r="E506" s="17" t="s">
        <v>871</v>
      </c>
    </row>
    <row r="507" spans="1:5" ht="42.75" x14ac:dyDescent="0.25">
      <c r="A507">
        <v>514</v>
      </c>
      <c r="B507" s="6" t="s">
        <v>1251</v>
      </c>
      <c r="C507" s="7" t="s">
        <v>1252</v>
      </c>
      <c r="D507" s="17" t="s">
        <v>870</v>
      </c>
      <c r="E507" s="17" t="s">
        <v>871</v>
      </c>
    </row>
    <row r="508" spans="1:5" x14ac:dyDescent="0.25">
      <c r="A508">
        <v>515</v>
      </c>
      <c r="B508" s="6" t="s">
        <v>1253</v>
      </c>
      <c r="C508" s="7" t="s">
        <v>1254</v>
      </c>
      <c r="D508" s="17" t="s">
        <v>870</v>
      </c>
      <c r="E508" s="17" t="s">
        <v>871</v>
      </c>
    </row>
    <row r="509" spans="1:5" x14ac:dyDescent="0.25">
      <c r="A509">
        <v>516</v>
      </c>
      <c r="B509" s="6" t="s">
        <v>1255</v>
      </c>
      <c r="C509" s="7" t="s">
        <v>1256</v>
      </c>
      <c r="D509" s="17" t="s">
        <v>870</v>
      </c>
      <c r="E509" s="17" t="s">
        <v>871</v>
      </c>
    </row>
    <row r="510" spans="1:5" ht="12" customHeight="1" x14ac:dyDescent="0.25">
      <c r="A510">
        <v>2705</v>
      </c>
      <c r="B510" s="9" t="s">
        <v>5192</v>
      </c>
      <c r="C510" s="10" t="s">
        <v>5193</v>
      </c>
      <c r="D510" s="17" t="s">
        <v>870</v>
      </c>
      <c r="E510" s="17" t="str">
        <f>INDEX(ОКВЭД!$E$1:$E$2685,MATCH(D510,ОКВЭД!$D$1:$D$2685,0),1)</f>
        <v>ОБРАБАТЫВАЮЩИЕ ПРОИЗВОДСТВА</v>
      </c>
    </row>
    <row r="511" spans="1:5" ht="28.5" x14ac:dyDescent="0.25">
      <c r="A511">
        <v>517</v>
      </c>
      <c r="B511" s="6" t="s">
        <v>1257</v>
      </c>
      <c r="C511" s="7" t="s">
        <v>1258</v>
      </c>
      <c r="D511" s="17" t="s">
        <v>870</v>
      </c>
      <c r="E511" s="17" t="s">
        <v>871</v>
      </c>
    </row>
    <row r="512" spans="1:5" x14ac:dyDescent="0.25">
      <c r="A512">
        <v>519</v>
      </c>
      <c r="B512" s="6" t="s">
        <v>1259</v>
      </c>
      <c r="C512" s="7" t="s">
        <v>1260</v>
      </c>
      <c r="D512" s="17" t="s">
        <v>870</v>
      </c>
      <c r="E512" s="17" t="s">
        <v>871</v>
      </c>
    </row>
    <row r="513" spans="1:5" x14ac:dyDescent="0.25">
      <c r="A513">
        <v>520</v>
      </c>
      <c r="B513" s="6" t="s">
        <v>1261</v>
      </c>
      <c r="C513" s="7" t="s">
        <v>1262</v>
      </c>
      <c r="D513" s="17" t="s">
        <v>870</v>
      </c>
      <c r="E513" s="17" t="s">
        <v>871</v>
      </c>
    </row>
    <row r="514" spans="1:5" ht="12" customHeight="1" x14ac:dyDescent="0.25">
      <c r="A514">
        <v>2706</v>
      </c>
      <c r="B514" s="19" t="s">
        <v>5194</v>
      </c>
      <c r="C514" s="10" t="s">
        <v>5195</v>
      </c>
      <c r="D514" s="17" t="s">
        <v>870</v>
      </c>
      <c r="E514" s="17" t="str">
        <f>INDEX(ОКВЭД!$E$1:$E$2685,MATCH(D514,ОКВЭД!$D$1:$D$2685,0),1)</f>
        <v>ОБРАБАТЫВАЮЩИЕ ПРОИЗВОДСТВА</v>
      </c>
    </row>
    <row r="515" spans="1:5" ht="12" customHeight="1" x14ac:dyDescent="0.25">
      <c r="A515">
        <v>2707</v>
      </c>
      <c r="B515" s="19" t="s">
        <v>5196</v>
      </c>
      <c r="C515" s="10" t="s">
        <v>5197</v>
      </c>
      <c r="D515" s="17" t="s">
        <v>870</v>
      </c>
      <c r="E515" s="17" t="str">
        <f>INDEX(ОКВЭД!$E$1:$E$2685,MATCH(D515,ОКВЭД!$D$1:$D$2685,0),1)</f>
        <v>ОБРАБАТЫВАЮЩИЕ ПРОИЗВОДСТВА</v>
      </c>
    </row>
    <row r="516" spans="1:5" x14ac:dyDescent="0.25">
      <c r="A516">
        <v>521</v>
      </c>
      <c r="B516" s="6" t="s">
        <v>1263</v>
      </c>
      <c r="C516" s="7" t="s">
        <v>1264</v>
      </c>
      <c r="D516" s="17" t="s">
        <v>870</v>
      </c>
      <c r="E516" s="17" t="s">
        <v>871</v>
      </c>
    </row>
    <row r="517" spans="1:5" ht="12" customHeight="1" x14ac:dyDescent="0.25">
      <c r="A517">
        <v>2708</v>
      </c>
      <c r="B517" s="19" t="s">
        <v>5198</v>
      </c>
      <c r="C517" s="10" t="s">
        <v>5199</v>
      </c>
      <c r="D517" s="17" t="s">
        <v>870</v>
      </c>
      <c r="E517" s="17" t="str">
        <f>INDEX(ОКВЭД!$E$1:$E$2685,MATCH(D517,ОКВЭД!$D$1:$D$2685,0),1)</f>
        <v>ОБРАБАТЫВАЮЩИЕ ПРОИЗВОДСТВА</v>
      </c>
    </row>
    <row r="518" spans="1:5" ht="12" customHeight="1" x14ac:dyDescent="0.25">
      <c r="A518">
        <v>2709</v>
      </c>
      <c r="B518" s="19" t="s">
        <v>5200</v>
      </c>
      <c r="C518" s="10" t="s">
        <v>5201</v>
      </c>
      <c r="D518" s="17" t="s">
        <v>870</v>
      </c>
      <c r="E518" s="17" t="str">
        <f>INDEX(ОКВЭД!$E$1:$E$2685,MATCH(D518,ОКВЭД!$D$1:$D$2685,0),1)</f>
        <v>ОБРАБАТЫВАЮЩИЕ ПРОИЗВОДСТВА</v>
      </c>
    </row>
    <row r="519" spans="1:5" x14ac:dyDescent="0.25">
      <c r="A519">
        <v>522</v>
      </c>
      <c r="B519" s="6" t="s">
        <v>1265</v>
      </c>
      <c r="C519" s="7" t="s">
        <v>1266</v>
      </c>
      <c r="D519" s="17" t="s">
        <v>870</v>
      </c>
      <c r="E519" s="17" t="s">
        <v>871</v>
      </c>
    </row>
    <row r="520" spans="1:5" x14ac:dyDescent="0.25">
      <c r="A520">
        <v>523</v>
      </c>
      <c r="B520" s="6" t="s">
        <v>1267</v>
      </c>
      <c r="C520" s="7" t="s">
        <v>1268</v>
      </c>
      <c r="D520" s="17" t="s">
        <v>870</v>
      </c>
      <c r="E520" s="17" t="s">
        <v>871</v>
      </c>
    </row>
    <row r="521" spans="1:5" ht="28.5" x14ac:dyDescent="0.25">
      <c r="A521">
        <v>524</v>
      </c>
      <c r="B521" s="6" t="s">
        <v>1269</v>
      </c>
      <c r="C521" s="7" t="s">
        <v>1270</v>
      </c>
      <c r="D521" s="17" t="s">
        <v>870</v>
      </c>
      <c r="E521" s="17" t="s">
        <v>871</v>
      </c>
    </row>
    <row r="522" spans="1:5" ht="28.5" x14ac:dyDescent="0.25">
      <c r="A522">
        <v>525</v>
      </c>
      <c r="B522" s="6" t="s">
        <v>1271</v>
      </c>
      <c r="C522" s="7" t="s">
        <v>1272</v>
      </c>
      <c r="D522" s="17" t="s">
        <v>870</v>
      </c>
      <c r="E522" s="17" t="s">
        <v>871</v>
      </c>
    </row>
    <row r="523" spans="1:5" ht="28.5" x14ac:dyDescent="0.25">
      <c r="A523">
        <v>526</v>
      </c>
      <c r="B523" s="6" t="s">
        <v>1273</v>
      </c>
      <c r="C523" s="7" t="s">
        <v>1274</v>
      </c>
      <c r="D523" s="17" t="s">
        <v>870</v>
      </c>
      <c r="E523" s="17" t="s">
        <v>871</v>
      </c>
    </row>
    <row r="524" spans="1:5" ht="42.75" x14ac:dyDescent="0.25">
      <c r="A524">
        <v>527</v>
      </c>
      <c r="B524" s="6" t="s">
        <v>1275</v>
      </c>
      <c r="C524" s="7" t="s">
        <v>1276</v>
      </c>
      <c r="D524" s="17" t="s">
        <v>870</v>
      </c>
      <c r="E524" s="17" t="s">
        <v>871</v>
      </c>
    </row>
    <row r="525" spans="1:5" ht="42.75" x14ac:dyDescent="0.25">
      <c r="A525">
        <v>528</v>
      </c>
      <c r="B525" s="6" t="s">
        <v>1277</v>
      </c>
      <c r="C525" s="7" t="s">
        <v>1278</v>
      </c>
      <c r="D525" s="17" t="s">
        <v>870</v>
      </c>
      <c r="E525" s="17" t="s">
        <v>871</v>
      </c>
    </row>
    <row r="526" spans="1:5" ht="12" customHeight="1" x14ac:dyDescent="0.25">
      <c r="A526">
        <v>2710</v>
      </c>
      <c r="B526" s="9" t="s">
        <v>5202</v>
      </c>
      <c r="C526" s="10" t="s">
        <v>5203</v>
      </c>
      <c r="D526" s="17" t="s">
        <v>870</v>
      </c>
      <c r="E526" s="17" t="str">
        <f>INDEX(ОКВЭД!$E$1:$E$2685,MATCH(D526,ОКВЭД!$D$1:$D$2685,0),1)</f>
        <v>ОБРАБАТЫВАЮЩИЕ ПРОИЗВОДСТВА</v>
      </c>
    </row>
    <row r="527" spans="1:5" x14ac:dyDescent="0.25">
      <c r="A527">
        <v>529</v>
      </c>
      <c r="B527" s="6" t="s">
        <v>1279</v>
      </c>
      <c r="C527" s="7" t="s">
        <v>1280</v>
      </c>
      <c r="D527" s="17" t="s">
        <v>870</v>
      </c>
      <c r="E527" s="17" t="s">
        <v>871</v>
      </c>
    </row>
    <row r="528" spans="1:5" x14ac:dyDescent="0.25">
      <c r="A528">
        <v>530</v>
      </c>
      <c r="B528" s="6" t="s">
        <v>1281</v>
      </c>
      <c r="C528" s="7" t="s">
        <v>1282</v>
      </c>
      <c r="D528" s="17" t="s">
        <v>870</v>
      </c>
      <c r="E528" s="17" t="s">
        <v>871</v>
      </c>
    </row>
    <row r="529" spans="1:5" ht="28.5" x14ac:dyDescent="0.25">
      <c r="A529">
        <v>531</v>
      </c>
      <c r="B529" s="6" t="s">
        <v>1283</v>
      </c>
      <c r="C529" s="7" t="s">
        <v>1284</v>
      </c>
      <c r="D529" s="17" t="s">
        <v>870</v>
      </c>
      <c r="E529" s="17" t="s">
        <v>871</v>
      </c>
    </row>
    <row r="530" spans="1:5" ht="28.5" x14ac:dyDescent="0.25">
      <c r="A530">
        <v>532</v>
      </c>
      <c r="B530" s="6" t="s">
        <v>1285</v>
      </c>
      <c r="C530" s="7" t="s">
        <v>1286</v>
      </c>
      <c r="D530" s="17" t="s">
        <v>870</v>
      </c>
      <c r="E530" s="17" t="s">
        <v>871</v>
      </c>
    </row>
    <row r="531" spans="1:5" ht="28.5" x14ac:dyDescent="0.25">
      <c r="A531">
        <v>533</v>
      </c>
      <c r="B531" s="6" t="s">
        <v>1287</v>
      </c>
      <c r="C531" s="7" t="s">
        <v>1288</v>
      </c>
      <c r="D531" s="17" t="s">
        <v>870</v>
      </c>
      <c r="E531" s="17" t="s">
        <v>871</v>
      </c>
    </row>
    <row r="532" spans="1:5" ht="28.5" x14ac:dyDescent="0.25">
      <c r="A532">
        <v>534</v>
      </c>
      <c r="B532" s="6" t="s">
        <v>1289</v>
      </c>
      <c r="C532" s="7" t="s">
        <v>1290</v>
      </c>
      <c r="D532" s="17" t="s">
        <v>870</v>
      </c>
      <c r="E532" s="17" t="s">
        <v>871</v>
      </c>
    </row>
    <row r="533" spans="1:5" x14ac:dyDescent="0.25">
      <c r="A533">
        <v>535</v>
      </c>
      <c r="B533" s="6" t="s">
        <v>1291</v>
      </c>
      <c r="C533" s="7" t="s">
        <v>1292</v>
      </c>
      <c r="D533" s="17" t="s">
        <v>870</v>
      </c>
      <c r="E533" s="17" t="s">
        <v>871</v>
      </c>
    </row>
    <row r="534" spans="1:5" ht="28.5" x14ac:dyDescent="0.25">
      <c r="A534">
        <v>536</v>
      </c>
      <c r="B534" s="6" t="s">
        <v>1293</v>
      </c>
      <c r="C534" s="7" t="s">
        <v>1294</v>
      </c>
      <c r="D534" s="17" t="s">
        <v>870</v>
      </c>
      <c r="E534" s="17" t="s">
        <v>871</v>
      </c>
    </row>
    <row r="535" spans="1:5" ht="42.75" x14ac:dyDescent="0.25">
      <c r="A535">
        <v>537</v>
      </c>
      <c r="B535" s="6" t="s">
        <v>1295</v>
      </c>
      <c r="C535" s="7" t="s">
        <v>1296</v>
      </c>
      <c r="D535" s="17" t="s">
        <v>870</v>
      </c>
      <c r="E535" s="17" t="s">
        <v>871</v>
      </c>
    </row>
    <row r="536" spans="1:5" ht="42.75" x14ac:dyDescent="0.25">
      <c r="A536">
        <v>538</v>
      </c>
      <c r="B536" s="6" t="s">
        <v>1297</v>
      </c>
      <c r="C536" s="7" t="s">
        <v>1298</v>
      </c>
      <c r="D536" s="17" t="s">
        <v>870</v>
      </c>
      <c r="E536" s="17" t="s">
        <v>871</v>
      </c>
    </row>
    <row r="537" spans="1:5" ht="42.75" x14ac:dyDescent="0.25">
      <c r="A537">
        <v>539</v>
      </c>
      <c r="B537" s="6" t="s">
        <v>1299</v>
      </c>
      <c r="C537" s="7" t="s">
        <v>1300</v>
      </c>
      <c r="D537" s="17" t="s">
        <v>870</v>
      </c>
      <c r="E537" s="17" t="s">
        <v>871</v>
      </c>
    </row>
    <row r="538" spans="1:5" ht="42.75" x14ac:dyDescent="0.25">
      <c r="A538">
        <v>540</v>
      </c>
      <c r="B538" s="6" t="s">
        <v>1301</v>
      </c>
      <c r="C538" s="7" t="s">
        <v>1302</v>
      </c>
      <c r="D538" s="17" t="s">
        <v>870</v>
      </c>
      <c r="E538" s="17" t="s">
        <v>871</v>
      </c>
    </row>
    <row r="539" spans="1:5" ht="28.5" x14ac:dyDescent="0.25">
      <c r="A539">
        <v>541</v>
      </c>
      <c r="B539" s="6" t="s">
        <v>1303</v>
      </c>
      <c r="C539" s="7" t="s">
        <v>1304</v>
      </c>
      <c r="D539" s="17" t="s">
        <v>870</v>
      </c>
      <c r="E539" s="17" t="s">
        <v>871</v>
      </c>
    </row>
    <row r="540" spans="1:5" ht="28.5" x14ac:dyDescent="0.25">
      <c r="A540">
        <v>2711</v>
      </c>
      <c r="B540" s="9" t="s">
        <v>5204</v>
      </c>
      <c r="C540" s="10" t="s">
        <v>5205</v>
      </c>
      <c r="D540" s="17" t="s">
        <v>870</v>
      </c>
      <c r="E540" s="17" t="str">
        <f>INDEX(ОКВЭД!$E$1:$E$2685,MATCH(D540,ОКВЭД!$D$1:$D$2685,0),1)</f>
        <v>ОБРАБАТЫВАЮЩИЕ ПРОИЗВОДСТВА</v>
      </c>
    </row>
    <row r="541" spans="1:5" x14ac:dyDescent="0.25">
      <c r="A541">
        <v>542</v>
      </c>
      <c r="B541" s="6" t="s">
        <v>1305</v>
      </c>
      <c r="C541" s="7" t="s">
        <v>1306</v>
      </c>
      <c r="D541" s="17" t="s">
        <v>870</v>
      </c>
      <c r="E541" s="17" t="s">
        <v>871</v>
      </c>
    </row>
    <row r="542" spans="1:5" ht="42.75" x14ac:dyDescent="0.25">
      <c r="A542">
        <v>543</v>
      </c>
      <c r="B542" s="6" t="s">
        <v>1307</v>
      </c>
      <c r="C542" s="7" t="s">
        <v>1308</v>
      </c>
      <c r="D542" s="17" t="s">
        <v>870</v>
      </c>
      <c r="E542" s="17" t="s">
        <v>871</v>
      </c>
    </row>
    <row r="543" spans="1:5" ht="28.5" x14ac:dyDescent="0.25">
      <c r="A543">
        <v>544</v>
      </c>
      <c r="B543" s="6" t="s">
        <v>1309</v>
      </c>
      <c r="C543" s="7" t="s">
        <v>1310</v>
      </c>
      <c r="D543" s="17" t="s">
        <v>870</v>
      </c>
      <c r="E543" s="17" t="s">
        <v>871</v>
      </c>
    </row>
    <row r="544" spans="1:5" ht="42.75" x14ac:dyDescent="0.25">
      <c r="A544">
        <v>545</v>
      </c>
      <c r="B544" s="6" t="s">
        <v>1311</v>
      </c>
      <c r="C544" s="7" t="s">
        <v>1312</v>
      </c>
      <c r="D544" s="17" t="s">
        <v>870</v>
      </c>
      <c r="E544" s="17" t="s">
        <v>871</v>
      </c>
    </row>
    <row r="545" spans="1:5" ht="28.5" x14ac:dyDescent="0.25">
      <c r="A545">
        <v>546</v>
      </c>
      <c r="B545" s="6" t="s">
        <v>1313</v>
      </c>
      <c r="C545" s="7" t="s">
        <v>1314</v>
      </c>
      <c r="D545" s="17" t="s">
        <v>870</v>
      </c>
      <c r="E545" s="17" t="s">
        <v>871</v>
      </c>
    </row>
    <row r="546" spans="1:5" ht="42.75" x14ac:dyDescent="0.25">
      <c r="A546">
        <v>547</v>
      </c>
      <c r="B546" s="6" t="s">
        <v>1315</v>
      </c>
      <c r="C546" s="7" t="s">
        <v>1316</v>
      </c>
      <c r="D546" s="17" t="s">
        <v>870</v>
      </c>
      <c r="E546" s="17" t="s">
        <v>871</v>
      </c>
    </row>
    <row r="547" spans="1:5" ht="42.75" x14ac:dyDescent="0.25">
      <c r="A547">
        <v>548</v>
      </c>
      <c r="B547" s="6" t="s">
        <v>1317</v>
      </c>
      <c r="C547" s="7" t="s">
        <v>1318</v>
      </c>
      <c r="D547" s="17" t="s">
        <v>870</v>
      </c>
      <c r="E547" s="17" t="s">
        <v>871</v>
      </c>
    </row>
    <row r="548" spans="1:5" ht="42.75" x14ac:dyDescent="0.25">
      <c r="A548">
        <v>549</v>
      </c>
      <c r="B548" s="6" t="s">
        <v>1319</v>
      </c>
      <c r="C548" s="7" t="s">
        <v>1320</v>
      </c>
      <c r="D548" s="17" t="s">
        <v>870</v>
      </c>
      <c r="E548" s="17" t="s">
        <v>871</v>
      </c>
    </row>
    <row r="549" spans="1:5" ht="42.75" x14ac:dyDescent="0.25">
      <c r="A549">
        <v>550</v>
      </c>
      <c r="B549" s="6" t="s">
        <v>1321</v>
      </c>
      <c r="C549" s="7" t="s">
        <v>1322</v>
      </c>
      <c r="D549" s="17" t="s">
        <v>870</v>
      </c>
      <c r="E549" s="17" t="s">
        <v>871</v>
      </c>
    </row>
    <row r="550" spans="1:5" ht="57" x14ac:dyDescent="0.25">
      <c r="A550">
        <v>551</v>
      </c>
      <c r="B550" s="6" t="s">
        <v>1323</v>
      </c>
      <c r="C550" s="7" t="s">
        <v>1324</v>
      </c>
      <c r="D550" s="17" t="s">
        <v>870</v>
      </c>
      <c r="E550" s="17" t="s">
        <v>871</v>
      </c>
    </row>
    <row r="551" spans="1:5" ht="42.75" x14ac:dyDescent="0.25">
      <c r="A551">
        <v>552</v>
      </c>
      <c r="B551" s="6" t="s">
        <v>1325</v>
      </c>
      <c r="C551" s="7" t="s">
        <v>1326</v>
      </c>
      <c r="D551" s="17" t="s">
        <v>870</v>
      </c>
      <c r="E551" s="17" t="s">
        <v>871</v>
      </c>
    </row>
    <row r="552" spans="1:5" ht="28.5" x14ac:dyDescent="0.25">
      <c r="A552">
        <v>553</v>
      </c>
      <c r="B552" s="6" t="s">
        <v>1327</v>
      </c>
      <c r="C552" s="7" t="s">
        <v>1328</v>
      </c>
      <c r="D552" s="17" t="s">
        <v>870</v>
      </c>
      <c r="E552" s="17" t="s">
        <v>871</v>
      </c>
    </row>
    <row r="553" spans="1:5" ht="28.5" x14ac:dyDescent="0.25">
      <c r="A553">
        <v>554</v>
      </c>
      <c r="B553" s="6" t="s">
        <v>1329</v>
      </c>
      <c r="C553" s="7" t="s">
        <v>1330</v>
      </c>
      <c r="D553" s="17" t="s">
        <v>870</v>
      </c>
      <c r="E553" s="17" t="s">
        <v>871</v>
      </c>
    </row>
    <row r="554" spans="1:5" x14ac:dyDescent="0.25">
      <c r="A554">
        <v>555</v>
      </c>
      <c r="B554" s="6" t="s">
        <v>1331</v>
      </c>
      <c r="C554" s="7" t="s">
        <v>1332</v>
      </c>
      <c r="D554" s="17" t="s">
        <v>870</v>
      </c>
      <c r="E554" s="17" t="s">
        <v>871</v>
      </c>
    </row>
    <row r="555" spans="1:5" ht="28.5" x14ac:dyDescent="0.25">
      <c r="A555">
        <v>2712</v>
      </c>
      <c r="B555" s="9" t="s">
        <v>5206</v>
      </c>
      <c r="C555" s="10" t="s">
        <v>5207</v>
      </c>
      <c r="D555" s="17" t="s">
        <v>870</v>
      </c>
      <c r="E555" s="17" t="str">
        <f>INDEX(ОКВЭД!$E$1:$E$2685,MATCH(D555,ОКВЭД!$D$1:$D$2685,0),1)</f>
        <v>ОБРАБАТЫВАЮЩИЕ ПРОИЗВОДСТВА</v>
      </c>
    </row>
    <row r="556" spans="1:5" x14ac:dyDescent="0.25">
      <c r="A556">
        <v>556</v>
      </c>
      <c r="B556" s="6" t="s">
        <v>1333</v>
      </c>
      <c r="C556" s="7" t="s">
        <v>1334</v>
      </c>
      <c r="D556" s="17" t="s">
        <v>870</v>
      </c>
      <c r="E556" s="17" t="s">
        <v>871</v>
      </c>
    </row>
    <row r="557" spans="1:5" x14ac:dyDescent="0.25">
      <c r="A557">
        <v>557</v>
      </c>
      <c r="B557" s="6" t="s">
        <v>1335</v>
      </c>
      <c r="C557" s="7" t="s">
        <v>1334</v>
      </c>
      <c r="D557" s="17" t="s">
        <v>870</v>
      </c>
      <c r="E557" s="17" t="s">
        <v>871</v>
      </c>
    </row>
    <row r="558" spans="1:5" ht="28.5" x14ac:dyDescent="0.25">
      <c r="A558">
        <v>2713</v>
      </c>
      <c r="B558" s="9" t="s">
        <v>5208</v>
      </c>
      <c r="C558" s="10" t="s">
        <v>5209</v>
      </c>
      <c r="D558" s="17" t="s">
        <v>870</v>
      </c>
      <c r="E558" s="17" t="str">
        <f>INDEX(ОКВЭД!$E$1:$E$2685,MATCH(D558,ОКВЭД!$D$1:$D$2685,0),1)</f>
        <v>ОБРАБАТЫВАЮЩИЕ ПРОИЗВОДСТВА</v>
      </c>
    </row>
    <row r="559" spans="1:5" ht="28.5" x14ac:dyDescent="0.25">
      <c r="A559">
        <v>2714</v>
      </c>
      <c r="B559" s="9" t="s">
        <v>5210</v>
      </c>
      <c r="C559" s="10" t="s">
        <v>5211</v>
      </c>
      <c r="D559" s="17" t="s">
        <v>870</v>
      </c>
      <c r="E559" s="17" t="str">
        <f>INDEX(ОКВЭД!$E$1:$E$2685,MATCH(D559,ОКВЭД!$D$1:$D$2685,0),1)</f>
        <v>ОБРАБАТЫВАЮЩИЕ ПРОИЗВОДСТВА</v>
      </c>
    </row>
    <row r="560" spans="1:5" x14ac:dyDescent="0.25">
      <c r="A560">
        <v>558</v>
      </c>
      <c r="B560" s="6" t="s">
        <v>1336</v>
      </c>
      <c r="C560" s="7" t="s">
        <v>1337</v>
      </c>
      <c r="D560" s="17" t="s">
        <v>870</v>
      </c>
      <c r="E560" s="17" t="s">
        <v>871</v>
      </c>
    </row>
    <row r="561" spans="1:5" ht="28.5" x14ac:dyDescent="0.25">
      <c r="A561">
        <v>559</v>
      </c>
      <c r="B561" s="6" t="s">
        <v>1338</v>
      </c>
      <c r="C561" s="7" t="s">
        <v>1339</v>
      </c>
      <c r="D561" s="17" t="s">
        <v>870</v>
      </c>
      <c r="E561" s="17" t="s">
        <v>871</v>
      </c>
    </row>
    <row r="562" spans="1:5" ht="28.5" x14ac:dyDescent="0.25">
      <c r="A562">
        <v>2715</v>
      </c>
      <c r="B562" s="9" t="s">
        <v>5212</v>
      </c>
      <c r="C562" s="10" t="s">
        <v>5213</v>
      </c>
      <c r="D562" s="17" t="s">
        <v>870</v>
      </c>
      <c r="E562" s="17" t="str">
        <f>INDEX(ОКВЭД!$E$1:$E$2685,MATCH(D562,ОКВЭД!$D$1:$D$2685,0),1)</f>
        <v>ОБРАБАТЫВАЮЩИЕ ПРОИЗВОДСТВА</v>
      </c>
    </row>
    <row r="563" spans="1:5" ht="28.5" x14ac:dyDescent="0.25">
      <c r="A563">
        <v>2716</v>
      </c>
      <c r="B563" s="9" t="s">
        <v>5214</v>
      </c>
      <c r="C563" s="10" t="s">
        <v>5215</v>
      </c>
      <c r="D563" s="17" t="s">
        <v>870</v>
      </c>
      <c r="E563" s="17" t="str">
        <f>INDEX(ОКВЭД!$E$1:$E$2685,MATCH(D563,ОКВЭД!$D$1:$D$2685,0),1)</f>
        <v>ОБРАБАТЫВАЮЩИЕ ПРОИЗВОДСТВА</v>
      </c>
    </row>
    <row r="564" spans="1:5" x14ac:dyDescent="0.25">
      <c r="A564">
        <v>560</v>
      </c>
      <c r="B564" s="6" t="s">
        <v>1340</v>
      </c>
      <c r="C564" s="7" t="s">
        <v>1341</v>
      </c>
      <c r="D564" s="17" t="s">
        <v>870</v>
      </c>
      <c r="E564" s="17" t="s">
        <v>871</v>
      </c>
    </row>
    <row r="565" spans="1:5" ht="28.5" x14ac:dyDescent="0.25">
      <c r="A565">
        <v>2717</v>
      </c>
      <c r="B565" s="9" t="s">
        <v>5216</v>
      </c>
      <c r="C565" s="10" t="s">
        <v>5217</v>
      </c>
      <c r="D565" s="17" t="s">
        <v>870</v>
      </c>
      <c r="E565" s="17" t="str">
        <f>INDEX(ОКВЭД!$E$1:$E$2685,MATCH(D565,ОКВЭД!$D$1:$D$2685,0),1)</f>
        <v>ОБРАБАТЫВАЮЩИЕ ПРОИЗВОДСТВА</v>
      </c>
    </row>
    <row r="566" spans="1:5" ht="42.75" x14ac:dyDescent="0.25">
      <c r="A566">
        <v>2718</v>
      </c>
      <c r="B566" s="9" t="s">
        <v>5218</v>
      </c>
      <c r="C566" s="10" t="s">
        <v>5219</v>
      </c>
      <c r="D566" s="17" t="s">
        <v>870</v>
      </c>
      <c r="E566" s="17" t="str">
        <f>INDEX(ОКВЭД!$E$1:$E$2685,MATCH(D566,ОКВЭД!$D$1:$D$2685,0),1)</f>
        <v>ОБРАБАТЫВАЮЩИЕ ПРОИЗВОДСТВА</v>
      </c>
    </row>
    <row r="567" spans="1:5" ht="42.75" x14ac:dyDescent="0.25">
      <c r="A567">
        <v>562</v>
      </c>
      <c r="B567" s="6" t="s">
        <v>1342</v>
      </c>
      <c r="C567" s="7" t="s">
        <v>1343</v>
      </c>
      <c r="D567" s="17" t="s">
        <v>870</v>
      </c>
      <c r="E567" s="17" t="s">
        <v>871</v>
      </c>
    </row>
    <row r="568" spans="1:5" x14ac:dyDescent="0.25">
      <c r="A568">
        <v>563</v>
      </c>
      <c r="B568" s="6" t="s">
        <v>1344</v>
      </c>
      <c r="C568" s="7" t="s">
        <v>1345</v>
      </c>
      <c r="D568" s="17" t="s">
        <v>870</v>
      </c>
      <c r="E568" s="17" t="s">
        <v>871</v>
      </c>
    </row>
    <row r="569" spans="1:5" x14ac:dyDescent="0.25">
      <c r="A569">
        <v>564</v>
      </c>
      <c r="B569" s="6" t="s">
        <v>1346</v>
      </c>
      <c r="C569" s="7" t="s">
        <v>1347</v>
      </c>
      <c r="D569" s="17" t="s">
        <v>870</v>
      </c>
      <c r="E569" s="17" t="s">
        <v>871</v>
      </c>
    </row>
    <row r="570" spans="1:5" ht="28.5" x14ac:dyDescent="0.25">
      <c r="A570">
        <v>565</v>
      </c>
      <c r="B570" s="6" t="s">
        <v>1348</v>
      </c>
      <c r="C570" s="7" t="s">
        <v>1349</v>
      </c>
      <c r="D570" s="17" t="s">
        <v>870</v>
      </c>
      <c r="E570" s="17" t="s">
        <v>871</v>
      </c>
    </row>
    <row r="571" spans="1:5" ht="28.5" x14ac:dyDescent="0.25">
      <c r="A571">
        <v>566</v>
      </c>
      <c r="B571" s="6" t="s">
        <v>1350</v>
      </c>
      <c r="C571" s="7" t="s">
        <v>1351</v>
      </c>
      <c r="D571" s="17" t="s">
        <v>870</v>
      </c>
      <c r="E571" s="17" t="s">
        <v>871</v>
      </c>
    </row>
    <row r="572" spans="1:5" ht="28.5" x14ac:dyDescent="0.25">
      <c r="A572">
        <v>567</v>
      </c>
      <c r="B572" s="6" t="s">
        <v>1352</v>
      </c>
      <c r="C572" s="7" t="s">
        <v>1353</v>
      </c>
      <c r="D572" s="17" t="s">
        <v>870</v>
      </c>
      <c r="E572" s="17" t="s">
        <v>871</v>
      </c>
    </row>
    <row r="573" spans="1:5" ht="28.5" x14ac:dyDescent="0.25">
      <c r="A573">
        <v>568</v>
      </c>
      <c r="B573" s="6" t="s">
        <v>1354</v>
      </c>
      <c r="C573" s="7" t="s">
        <v>1355</v>
      </c>
      <c r="D573" s="17" t="s">
        <v>870</v>
      </c>
      <c r="E573" s="17" t="s">
        <v>871</v>
      </c>
    </row>
    <row r="574" spans="1:5" ht="28.5" x14ac:dyDescent="0.25">
      <c r="A574">
        <v>569</v>
      </c>
      <c r="B574" s="6" t="s">
        <v>1356</v>
      </c>
      <c r="C574" s="7" t="s">
        <v>1357</v>
      </c>
      <c r="D574" s="17" t="s">
        <v>870</v>
      </c>
      <c r="E574" s="17" t="s">
        <v>871</v>
      </c>
    </row>
    <row r="575" spans="1:5" x14ac:dyDescent="0.25">
      <c r="A575">
        <v>570</v>
      </c>
      <c r="B575" s="6" t="s">
        <v>1358</v>
      </c>
      <c r="C575" s="7" t="s">
        <v>1359</v>
      </c>
      <c r="D575" s="17" t="s">
        <v>870</v>
      </c>
      <c r="E575" s="17" t="s">
        <v>871</v>
      </c>
    </row>
    <row r="576" spans="1:5" ht="42.75" x14ac:dyDescent="0.25">
      <c r="A576">
        <v>571</v>
      </c>
      <c r="B576" s="6" t="s">
        <v>1360</v>
      </c>
      <c r="C576" s="7" t="s">
        <v>1361</v>
      </c>
      <c r="D576" s="17" t="s">
        <v>870</v>
      </c>
      <c r="E576" s="17" t="s">
        <v>871</v>
      </c>
    </row>
    <row r="577" spans="1:5" x14ac:dyDescent="0.25">
      <c r="A577">
        <v>572</v>
      </c>
      <c r="B577" s="6" t="s">
        <v>1362</v>
      </c>
      <c r="C577" s="7" t="s">
        <v>1363</v>
      </c>
      <c r="D577" s="17" t="s">
        <v>870</v>
      </c>
      <c r="E577" s="17" t="s">
        <v>871</v>
      </c>
    </row>
    <row r="578" spans="1:5" x14ac:dyDescent="0.25">
      <c r="A578">
        <v>573</v>
      </c>
      <c r="B578" s="6" t="s">
        <v>1364</v>
      </c>
      <c r="C578" s="7" t="s">
        <v>1363</v>
      </c>
      <c r="D578" s="17" t="s">
        <v>870</v>
      </c>
      <c r="E578" s="17" t="s">
        <v>871</v>
      </c>
    </row>
    <row r="579" spans="1:5" ht="28.5" x14ac:dyDescent="0.25">
      <c r="A579">
        <v>574</v>
      </c>
      <c r="B579" s="6" t="s">
        <v>1365</v>
      </c>
      <c r="C579" s="7" t="s">
        <v>1366</v>
      </c>
      <c r="D579" s="17" t="s">
        <v>870</v>
      </c>
      <c r="E579" s="17" t="s">
        <v>871</v>
      </c>
    </row>
    <row r="580" spans="1:5" ht="28.5" x14ac:dyDescent="0.25">
      <c r="A580">
        <v>575</v>
      </c>
      <c r="B580" s="6" t="s">
        <v>1367</v>
      </c>
      <c r="C580" s="7" t="s">
        <v>1368</v>
      </c>
      <c r="D580" s="17" t="s">
        <v>870</v>
      </c>
      <c r="E580" s="17" t="s">
        <v>871</v>
      </c>
    </row>
    <row r="581" spans="1:5" ht="28.5" x14ac:dyDescent="0.25">
      <c r="A581">
        <v>576</v>
      </c>
      <c r="B581" s="6" t="s">
        <v>1369</v>
      </c>
      <c r="C581" s="7" t="s">
        <v>1370</v>
      </c>
      <c r="D581" s="17" t="s">
        <v>870</v>
      </c>
      <c r="E581" s="17" t="s">
        <v>871</v>
      </c>
    </row>
    <row r="582" spans="1:5" ht="42.75" x14ac:dyDescent="0.25">
      <c r="A582">
        <v>577</v>
      </c>
      <c r="B582" s="6" t="s">
        <v>1371</v>
      </c>
      <c r="C582" s="7" t="s">
        <v>1372</v>
      </c>
      <c r="D582" s="17" t="s">
        <v>870</v>
      </c>
      <c r="E582" s="17" t="s">
        <v>871</v>
      </c>
    </row>
    <row r="583" spans="1:5" ht="28.5" x14ac:dyDescent="0.25">
      <c r="A583">
        <v>578</v>
      </c>
      <c r="B583" s="6" t="s">
        <v>1373</v>
      </c>
      <c r="C583" s="7" t="s">
        <v>1374</v>
      </c>
      <c r="D583" s="17" t="s">
        <v>870</v>
      </c>
      <c r="E583" s="17" t="s">
        <v>871</v>
      </c>
    </row>
    <row r="584" spans="1:5" x14ac:dyDescent="0.25">
      <c r="A584">
        <v>579</v>
      </c>
      <c r="B584" s="6" t="s">
        <v>1375</v>
      </c>
      <c r="C584" s="7" t="s">
        <v>1376</v>
      </c>
      <c r="D584" s="17" t="s">
        <v>870</v>
      </c>
      <c r="E584" s="17" t="s">
        <v>871</v>
      </c>
    </row>
    <row r="585" spans="1:5" x14ac:dyDescent="0.25">
      <c r="A585">
        <v>580</v>
      </c>
      <c r="B585" s="6" t="s">
        <v>1377</v>
      </c>
      <c r="C585" s="7" t="s">
        <v>1378</v>
      </c>
      <c r="D585" s="17" t="s">
        <v>870</v>
      </c>
      <c r="E585" s="17" t="s">
        <v>871</v>
      </c>
    </row>
    <row r="586" spans="1:5" ht="28.5" x14ac:dyDescent="0.25">
      <c r="A586">
        <v>581</v>
      </c>
      <c r="B586" s="6" t="s">
        <v>1379</v>
      </c>
      <c r="C586" s="7" t="s">
        <v>1380</v>
      </c>
      <c r="D586" s="17" t="s">
        <v>870</v>
      </c>
      <c r="E586" s="17" t="s">
        <v>871</v>
      </c>
    </row>
    <row r="587" spans="1:5" x14ac:dyDescent="0.25">
      <c r="A587">
        <v>582</v>
      </c>
      <c r="B587" s="6" t="s">
        <v>1381</v>
      </c>
      <c r="C587" s="7" t="s">
        <v>1382</v>
      </c>
      <c r="D587" s="17" t="s">
        <v>870</v>
      </c>
      <c r="E587" s="17" t="s">
        <v>871</v>
      </c>
    </row>
    <row r="588" spans="1:5" ht="42.75" x14ac:dyDescent="0.25">
      <c r="A588">
        <v>583</v>
      </c>
      <c r="B588" s="6" t="s">
        <v>1383</v>
      </c>
      <c r="C588" s="7" t="s">
        <v>1384</v>
      </c>
      <c r="D588" s="17" t="s">
        <v>870</v>
      </c>
      <c r="E588" s="17" t="s">
        <v>871</v>
      </c>
    </row>
    <row r="589" spans="1:5" ht="28.5" x14ac:dyDescent="0.25">
      <c r="A589">
        <v>584</v>
      </c>
      <c r="B589" s="6" t="s">
        <v>1385</v>
      </c>
      <c r="C589" s="7" t="s">
        <v>1386</v>
      </c>
      <c r="D589" s="17" t="s">
        <v>870</v>
      </c>
      <c r="E589" s="17" t="s">
        <v>871</v>
      </c>
    </row>
    <row r="590" spans="1:5" x14ac:dyDescent="0.25">
      <c r="A590">
        <v>585</v>
      </c>
      <c r="B590" s="6" t="s">
        <v>1387</v>
      </c>
      <c r="C590" s="7" t="s">
        <v>1388</v>
      </c>
      <c r="D590" s="17" t="s">
        <v>870</v>
      </c>
      <c r="E590" s="17" t="s">
        <v>871</v>
      </c>
    </row>
    <row r="591" spans="1:5" ht="28.5" x14ac:dyDescent="0.25">
      <c r="A591">
        <v>2719</v>
      </c>
      <c r="B591" s="9" t="s">
        <v>5220</v>
      </c>
      <c r="C591" s="10" t="s">
        <v>5221</v>
      </c>
      <c r="D591" s="17" t="s">
        <v>870</v>
      </c>
      <c r="E591" s="17" t="str">
        <f>INDEX(ОКВЭД!$E$1:$E$2685,MATCH(D591,ОКВЭД!$D$1:$D$2685,0),1)</f>
        <v>ОБРАБАТЫВАЮЩИЕ ПРОИЗВОДСТВА</v>
      </c>
    </row>
    <row r="592" spans="1:5" x14ac:dyDescent="0.25">
      <c r="A592">
        <v>587</v>
      </c>
      <c r="B592" s="6" t="s">
        <v>1389</v>
      </c>
      <c r="C592" s="7" t="s">
        <v>1390</v>
      </c>
      <c r="D592" s="17" t="s">
        <v>870</v>
      </c>
      <c r="E592" s="17" t="s">
        <v>871</v>
      </c>
    </row>
    <row r="593" spans="1:5" x14ac:dyDescent="0.25">
      <c r="A593">
        <v>588</v>
      </c>
      <c r="B593" s="6" t="s">
        <v>1391</v>
      </c>
      <c r="C593" s="7" t="s">
        <v>1390</v>
      </c>
      <c r="D593" s="17" t="s">
        <v>870</v>
      </c>
      <c r="E593" s="17" t="s">
        <v>871</v>
      </c>
    </row>
    <row r="594" spans="1:5" ht="42.75" x14ac:dyDescent="0.25">
      <c r="A594">
        <v>589</v>
      </c>
      <c r="B594" s="6" t="s">
        <v>1392</v>
      </c>
      <c r="C594" s="7" t="s">
        <v>1393</v>
      </c>
      <c r="D594" s="17" t="s">
        <v>870</v>
      </c>
      <c r="E594" s="17" t="s">
        <v>871</v>
      </c>
    </row>
    <row r="595" spans="1:5" ht="42.75" x14ac:dyDescent="0.25">
      <c r="A595">
        <v>590</v>
      </c>
      <c r="B595" s="6" t="s">
        <v>1394</v>
      </c>
      <c r="C595" s="7" t="s">
        <v>1395</v>
      </c>
      <c r="D595" s="17" t="s">
        <v>870</v>
      </c>
      <c r="E595" s="17" t="s">
        <v>871</v>
      </c>
    </row>
    <row r="596" spans="1:5" ht="28.5" x14ac:dyDescent="0.25">
      <c r="A596">
        <v>591</v>
      </c>
      <c r="B596" s="6" t="s">
        <v>1396</v>
      </c>
      <c r="C596" s="7" t="s">
        <v>1397</v>
      </c>
      <c r="D596" s="17" t="s">
        <v>870</v>
      </c>
      <c r="E596" s="17" t="s">
        <v>871</v>
      </c>
    </row>
    <row r="597" spans="1:5" x14ac:dyDescent="0.25">
      <c r="A597">
        <v>592</v>
      </c>
      <c r="B597" s="6" t="s">
        <v>1398</v>
      </c>
      <c r="C597" s="7" t="s">
        <v>1399</v>
      </c>
      <c r="D597" s="17" t="s">
        <v>870</v>
      </c>
      <c r="E597" s="17" t="s">
        <v>871</v>
      </c>
    </row>
    <row r="598" spans="1:5" ht="28.5" x14ac:dyDescent="0.25">
      <c r="A598">
        <v>593</v>
      </c>
      <c r="B598" s="6" t="s">
        <v>1400</v>
      </c>
      <c r="C598" s="7" t="s">
        <v>1401</v>
      </c>
      <c r="D598" s="17" t="s">
        <v>870</v>
      </c>
      <c r="E598" s="17" t="s">
        <v>871</v>
      </c>
    </row>
    <row r="599" spans="1:5" x14ac:dyDescent="0.25">
      <c r="A599">
        <v>594</v>
      </c>
      <c r="B599" s="6" t="s">
        <v>1402</v>
      </c>
      <c r="C599" s="7" t="s">
        <v>1403</v>
      </c>
      <c r="D599" s="17" t="s">
        <v>870</v>
      </c>
      <c r="E599" s="17" t="s">
        <v>871</v>
      </c>
    </row>
    <row r="600" spans="1:5" ht="42.75" x14ac:dyDescent="0.25">
      <c r="A600">
        <v>595</v>
      </c>
      <c r="B600" s="6" t="s">
        <v>1404</v>
      </c>
      <c r="C600" s="7" t="s">
        <v>1405</v>
      </c>
      <c r="D600" s="17" t="s">
        <v>870</v>
      </c>
      <c r="E600" s="17" t="s">
        <v>871</v>
      </c>
    </row>
    <row r="601" spans="1:5" ht="28.5" x14ac:dyDescent="0.25">
      <c r="A601">
        <v>596</v>
      </c>
      <c r="B601" s="6" t="s">
        <v>1406</v>
      </c>
      <c r="C601" s="7" t="s">
        <v>1407</v>
      </c>
      <c r="D601" s="17" t="s">
        <v>870</v>
      </c>
      <c r="E601" s="17" t="s">
        <v>871</v>
      </c>
    </row>
    <row r="602" spans="1:5" ht="28.5" x14ac:dyDescent="0.25">
      <c r="A602">
        <v>597</v>
      </c>
      <c r="B602" s="6" t="s">
        <v>1408</v>
      </c>
      <c r="C602" s="7" t="s">
        <v>1409</v>
      </c>
      <c r="D602" s="17" t="s">
        <v>870</v>
      </c>
      <c r="E602" s="17" t="s">
        <v>871</v>
      </c>
    </row>
    <row r="603" spans="1:5" ht="28.5" x14ac:dyDescent="0.25">
      <c r="A603">
        <v>598</v>
      </c>
      <c r="B603" s="6" t="s">
        <v>1410</v>
      </c>
      <c r="C603" s="7" t="s">
        <v>1411</v>
      </c>
      <c r="D603" s="17" t="s">
        <v>870</v>
      </c>
      <c r="E603" s="17" t="s">
        <v>871</v>
      </c>
    </row>
    <row r="604" spans="1:5" ht="28.5" x14ac:dyDescent="0.25">
      <c r="A604">
        <v>599</v>
      </c>
      <c r="B604" s="6" t="s">
        <v>1412</v>
      </c>
      <c r="C604" s="7" t="s">
        <v>1413</v>
      </c>
      <c r="D604" s="17" t="s">
        <v>870</v>
      </c>
      <c r="E604" s="17" t="s">
        <v>871</v>
      </c>
    </row>
    <row r="605" spans="1:5" x14ac:dyDescent="0.25">
      <c r="A605">
        <v>600</v>
      </c>
      <c r="B605" s="6" t="s">
        <v>1414</v>
      </c>
      <c r="C605" s="7" t="s">
        <v>1415</v>
      </c>
      <c r="D605" s="17" t="s">
        <v>870</v>
      </c>
      <c r="E605" s="17" t="s">
        <v>871</v>
      </c>
    </row>
    <row r="606" spans="1:5" x14ac:dyDescent="0.25">
      <c r="A606">
        <v>601</v>
      </c>
      <c r="B606" s="6" t="s">
        <v>1416</v>
      </c>
      <c r="C606" s="7" t="s">
        <v>1417</v>
      </c>
      <c r="D606" s="17" t="s">
        <v>870</v>
      </c>
      <c r="E606" s="17" t="s">
        <v>871</v>
      </c>
    </row>
    <row r="607" spans="1:5" x14ac:dyDescent="0.25">
      <c r="A607">
        <v>602</v>
      </c>
      <c r="B607" s="6" t="s">
        <v>1418</v>
      </c>
      <c r="C607" s="7" t="s">
        <v>1419</v>
      </c>
      <c r="D607" s="17" t="s">
        <v>870</v>
      </c>
      <c r="E607" s="17" t="s">
        <v>871</v>
      </c>
    </row>
    <row r="608" spans="1:5" ht="28.5" x14ac:dyDescent="0.25">
      <c r="A608">
        <v>603</v>
      </c>
      <c r="B608" s="6" t="s">
        <v>1420</v>
      </c>
      <c r="C608" s="7" t="s">
        <v>1421</v>
      </c>
      <c r="D608" s="17" t="s">
        <v>870</v>
      </c>
      <c r="E608" s="17" t="s">
        <v>871</v>
      </c>
    </row>
    <row r="609" spans="1:5" ht="28.5" x14ac:dyDescent="0.25">
      <c r="A609">
        <v>604</v>
      </c>
      <c r="B609" s="6" t="s">
        <v>1422</v>
      </c>
      <c r="C609" s="7" t="s">
        <v>1423</v>
      </c>
      <c r="D609" s="17" t="s">
        <v>870</v>
      </c>
      <c r="E609" s="17" t="s">
        <v>871</v>
      </c>
    </row>
    <row r="610" spans="1:5" x14ac:dyDescent="0.25">
      <c r="A610">
        <v>605</v>
      </c>
      <c r="B610" s="6" t="s">
        <v>1424</v>
      </c>
      <c r="C610" s="7" t="s">
        <v>1425</v>
      </c>
      <c r="D610" s="17" t="s">
        <v>870</v>
      </c>
      <c r="E610" s="17" t="s">
        <v>871</v>
      </c>
    </row>
    <row r="611" spans="1:5" x14ac:dyDescent="0.25">
      <c r="A611">
        <v>606</v>
      </c>
      <c r="B611" s="6" t="s">
        <v>1426</v>
      </c>
      <c r="C611" s="7" t="s">
        <v>1427</v>
      </c>
      <c r="D611" s="17" t="s">
        <v>870</v>
      </c>
      <c r="E611" s="17" t="s">
        <v>871</v>
      </c>
    </row>
    <row r="612" spans="1:5" ht="28.5" x14ac:dyDescent="0.25">
      <c r="A612">
        <v>607</v>
      </c>
      <c r="B612" s="6" t="s">
        <v>1428</v>
      </c>
      <c r="C612" s="7" t="s">
        <v>1429</v>
      </c>
      <c r="D612" s="17" t="s">
        <v>870</v>
      </c>
      <c r="E612" s="17" t="s">
        <v>871</v>
      </c>
    </row>
    <row r="613" spans="1:5" x14ac:dyDescent="0.25">
      <c r="A613">
        <v>608</v>
      </c>
      <c r="B613" s="6" t="s">
        <v>1430</v>
      </c>
      <c r="C613" s="7" t="s">
        <v>1431</v>
      </c>
      <c r="D613" s="17" t="s">
        <v>870</v>
      </c>
      <c r="E613" s="17" t="s">
        <v>871</v>
      </c>
    </row>
    <row r="614" spans="1:5" ht="42.75" x14ac:dyDescent="0.25">
      <c r="A614">
        <v>609</v>
      </c>
      <c r="B614" s="6" t="s">
        <v>1432</v>
      </c>
      <c r="C614" s="7" t="s">
        <v>1433</v>
      </c>
      <c r="D614" s="17" t="s">
        <v>870</v>
      </c>
      <c r="E614" s="17" t="s">
        <v>871</v>
      </c>
    </row>
    <row r="615" spans="1:5" ht="28.5" x14ac:dyDescent="0.25">
      <c r="A615">
        <v>610</v>
      </c>
      <c r="B615" s="6" t="s">
        <v>1434</v>
      </c>
      <c r="C615" s="7" t="s">
        <v>1435</v>
      </c>
      <c r="D615" s="17" t="s">
        <v>870</v>
      </c>
      <c r="E615" s="17" t="s">
        <v>871</v>
      </c>
    </row>
    <row r="616" spans="1:5" ht="42.75" x14ac:dyDescent="0.25">
      <c r="A616">
        <v>611</v>
      </c>
      <c r="B616" s="6" t="s">
        <v>1436</v>
      </c>
      <c r="C616" s="7" t="s">
        <v>1437</v>
      </c>
      <c r="D616" s="17" t="s">
        <v>870</v>
      </c>
      <c r="E616" s="17" t="s">
        <v>871</v>
      </c>
    </row>
    <row r="617" spans="1:5" ht="42.75" x14ac:dyDescent="0.25">
      <c r="A617">
        <v>612</v>
      </c>
      <c r="B617" s="6" t="s">
        <v>1438</v>
      </c>
      <c r="C617" s="7" t="s">
        <v>1439</v>
      </c>
      <c r="D617" s="17" t="s">
        <v>870</v>
      </c>
      <c r="E617" s="17" t="s">
        <v>871</v>
      </c>
    </row>
    <row r="618" spans="1:5" ht="28.5" x14ac:dyDescent="0.25">
      <c r="A618">
        <v>613</v>
      </c>
      <c r="B618" s="6" t="s">
        <v>1440</v>
      </c>
      <c r="C618" s="7" t="s">
        <v>1441</v>
      </c>
      <c r="D618" s="17" t="s">
        <v>870</v>
      </c>
      <c r="E618" s="17" t="s">
        <v>871</v>
      </c>
    </row>
    <row r="619" spans="1:5" ht="42.75" x14ac:dyDescent="0.25">
      <c r="A619">
        <v>614</v>
      </c>
      <c r="B619" s="6" t="s">
        <v>1442</v>
      </c>
      <c r="C619" s="7" t="s">
        <v>1443</v>
      </c>
      <c r="D619" s="17" t="s">
        <v>870</v>
      </c>
      <c r="E619" s="17" t="s">
        <v>871</v>
      </c>
    </row>
    <row r="620" spans="1:5" x14ac:dyDescent="0.25">
      <c r="A620">
        <v>615</v>
      </c>
      <c r="B620" s="6" t="s">
        <v>1444</v>
      </c>
      <c r="C620" s="7" t="s">
        <v>1445</v>
      </c>
      <c r="D620" s="17" t="s">
        <v>870</v>
      </c>
      <c r="E620" s="17" t="s">
        <v>871</v>
      </c>
    </row>
    <row r="621" spans="1:5" ht="28.5" x14ac:dyDescent="0.25">
      <c r="A621">
        <v>616</v>
      </c>
      <c r="B621" s="6" t="s">
        <v>1446</v>
      </c>
      <c r="C621" s="7" t="s">
        <v>1447</v>
      </c>
      <c r="D621" s="17" t="s">
        <v>870</v>
      </c>
      <c r="E621" s="17" t="s">
        <v>871</v>
      </c>
    </row>
    <row r="622" spans="1:5" x14ac:dyDescent="0.25">
      <c r="A622">
        <v>617</v>
      </c>
      <c r="B622" s="6" t="s">
        <v>1448</v>
      </c>
      <c r="C622" s="7" t="s">
        <v>1449</v>
      </c>
      <c r="D622" s="17" t="s">
        <v>870</v>
      </c>
      <c r="E622" s="17" t="s">
        <v>871</v>
      </c>
    </row>
    <row r="623" spans="1:5" ht="42.75" x14ac:dyDescent="0.25">
      <c r="A623">
        <v>2720</v>
      </c>
      <c r="B623" s="9" t="s">
        <v>5222</v>
      </c>
      <c r="C623" s="10" t="s">
        <v>5223</v>
      </c>
      <c r="D623" s="17" t="s">
        <v>870</v>
      </c>
      <c r="E623" s="17" t="str">
        <f>INDEX(ОКВЭД!$E$1:$E$2685,MATCH(D623,ОКВЭД!$D$1:$D$2685,0),1)</f>
        <v>ОБРАБАТЫВАЮЩИЕ ПРОИЗВОДСТВА</v>
      </c>
    </row>
    <row r="624" spans="1:5" ht="28.5" x14ac:dyDescent="0.25">
      <c r="A624">
        <v>619</v>
      </c>
      <c r="B624" s="6" t="s">
        <v>1450</v>
      </c>
      <c r="C624" s="7" t="s">
        <v>1451</v>
      </c>
      <c r="D624" s="17" t="s">
        <v>870</v>
      </c>
      <c r="E624" s="17" t="s">
        <v>871</v>
      </c>
    </row>
    <row r="625" spans="1:5" x14ac:dyDescent="0.25">
      <c r="A625">
        <v>620</v>
      </c>
      <c r="B625" s="6" t="s">
        <v>1452</v>
      </c>
      <c r="C625" s="7" t="s">
        <v>1453</v>
      </c>
      <c r="D625" s="17" t="s">
        <v>870</v>
      </c>
      <c r="E625" s="17" t="s">
        <v>871</v>
      </c>
    </row>
    <row r="626" spans="1:5" x14ac:dyDescent="0.25">
      <c r="A626">
        <v>621</v>
      </c>
      <c r="B626" s="6" t="s">
        <v>1454</v>
      </c>
      <c r="C626" s="7" t="s">
        <v>1455</v>
      </c>
      <c r="D626" s="17" t="s">
        <v>870</v>
      </c>
      <c r="E626" s="17" t="s">
        <v>871</v>
      </c>
    </row>
    <row r="627" spans="1:5" x14ac:dyDescent="0.25">
      <c r="A627">
        <v>622</v>
      </c>
      <c r="B627" s="6" t="s">
        <v>1456</v>
      </c>
      <c r="C627" s="7" t="s">
        <v>1457</v>
      </c>
      <c r="D627" s="17" t="s">
        <v>870</v>
      </c>
      <c r="E627" s="17" t="s">
        <v>871</v>
      </c>
    </row>
    <row r="628" spans="1:5" x14ac:dyDescent="0.25">
      <c r="A628">
        <v>623</v>
      </c>
      <c r="B628" s="6" t="s">
        <v>1458</v>
      </c>
      <c r="C628" s="7" t="s">
        <v>1459</v>
      </c>
      <c r="D628" s="17" t="s">
        <v>870</v>
      </c>
      <c r="E628" s="17" t="s">
        <v>871</v>
      </c>
    </row>
    <row r="629" spans="1:5" x14ac:dyDescent="0.25">
      <c r="A629">
        <v>624</v>
      </c>
      <c r="B629" s="6" t="s">
        <v>1460</v>
      </c>
      <c r="C629" s="7" t="s">
        <v>1461</v>
      </c>
      <c r="D629" s="17" t="s">
        <v>870</v>
      </c>
      <c r="E629" s="17" t="s">
        <v>871</v>
      </c>
    </row>
    <row r="630" spans="1:5" x14ac:dyDescent="0.25">
      <c r="A630">
        <v>625</v>
      </c>
      <c r="B630" s="6" t="s">
        <v>1462</v>
      </c>
      <c r="C630" s="7" t="s">
        <v>1463</v>
      </c>
      <c r="D630" s="17" t="s">
        <v>870</v>
      </c>
      <c r="E630" s="17" t="s">
        <v>871</v>
      </c>
    </row>
    <row r="631" spans="1:5" x14ac:dyDescent="0.25">
      <c r="A631">
        <v>626</v>
      </c>
      <c r="B631" s="6" t="s">
        <v>1464</v>
      </c>
      <c r="C631" s="7" t="s">
        <v>1465</v>
      </c>
      <c r="D631" s="17" t="s">
        <v>870</v>
      </c>
      <c r="E631" s="17" t="s">
        <v>871</v>
      </c>
    </row>
    <row r="632" spans="1:5" x14ac:dyDescent="0.25">
      <c r="A632">
        <v>627</v>
      </c>
      <c r="B632" s="6" t="s">
        <v>1466</v>
      </c>
      <c r="C632" s="7" t="s">
        <v>1467</v>
      </c>
      <c r="D632" s="17" t="s">
        <v>870</v>
      </c>
      <c r="E632" s="17" t="s">
        <v>871</v>
      </c>
    </row>
    <row r="633" spans="1:5" ht="28.5" x14ac:dyDescent="0.25">
      <c r="A633">
        <v>628</v>
      </c>
      <c r="B633" s="6" t="s">
        <v>1468</v>
      </c>
      <c r="C633" s="7" t="s">
        <v>1469</v>
      </c>
      <c r="D633" s="17" t="s">
        <v>870</v>
      </c>
      <c r="E633" s="17" t="s">
        <v>871</v>
      </c>
    </row>
    <row r="634" spans="1:5" ht="28.5" x14ac:dyDescent="0.25">
      <c r="A634">
        <v>629</v>
      </c>
      <c r="B634" s="6" t="s">
        <v>1470</v>
      </c>
      <c r="C634" s="7" t="s">
        <v>1471</v>
      </c>
      <c r="D634" s="17" t="s">
        <v>870</v>
      </c>
      <c r="E634" s="17" t="s">
        <v>871</v>
      </c>
    </row>
    <row r="635" spans="1:5" x14ac:dyDescent="0.25">
      <c r="A635">
        <v>630</v>
      </c>
      <c r="B635" s="6" t="s">
        <v>1472</v>
      </c>
      <c r="C635" s="7" t="s">
        <v>1473</v>
      </c>
      <c r="D635" s="17" t="s">
        <v>870</v>
      </c>
      <c r="E635" s="17" t="s">
        <v>871</v>
      </c>
    </row>
    <row r="636" spans="1:5" x14ac:dyDescent="0.25">
      <c r="A636">
        <v>631</v>
      </c>
      <c r="B636" s="6" t="s">
        <v>1474</v>
      </c>
      <c r="C636" s="7" t="s">
        <v>1475</v>
      </c>
      <c r="D636" s="17" t="s">
        <v>870</v>
      </c>
      <c r="E636" s="17" t="s">
        <v>871</v>
      </c>
    </row>
    <row r="637" spans="1:5" x14ac:dyDescent="0.25">
      <c r="A637">
        <v>632</v>
      </c>
      <c r="B637" s="6" t="s">
        <v>1476</v>
      </c>
      <c r="C637" s="7" t="s">
        <v>1477</v>
      </c>
      <c r="D637" s="17" t="s">
        <v>870</v>
      </c>
      <c r="E637" s="17" t="s">
        <v>871</v>
      </c>
    </row>
    <row r="638" spans="1:5" ht="28.5" x14ac:dyDescent="0.25">
      <c r="A638">
        <v>634</v>
      </c>
      <c r="B638" s="6" t="s">
        <v>1478</v>
      </c>
      <c r="C638" s="7" t="s">
        <v>1479</v>
      </c>
      <c r="D638" s="17" t="s">
        <v>870</v>
      </c>
      <c r="E638" s="17" t="s">
        <v>871</v>
      </c>
    </row>
    <row r="639" spans="1:5" x14ac:dyDescent="0.25">
      <c r="A639">
        <v>635</v>
      </c>
      <c r="B639" s="6" t="s">
        <v>1480</v>
      </c>
      <c r="C639" s="7" t="s">
        <v>1481</v>
      </c>
      <c r="D639" s="17" t="s">
        <v>870</v>
      </c>
      <c r="E639" s="17" t="s">
        <v>871</v>
      </c>
    </row>
    <row r="640" spans="1:5" x14ac:dyDescent="0.25">
      <c r="A640">
        <v>636</v>
      </c>
      <c r="B640" s="6" t="s">
        <v>1482</v>
      </c>
      <c r="C640" s="7" t="s">
        <v>1483</v>
      </c>
      <c r="D640" s="17" t="s">
        <v>870</v>
      </c>
      <c r="E640" s="17" t="s">
        <v>871</v>
      </c>
    </row>
    <row r="641" spans="1:5" ht="28.5" x14ac:dyDescent="0.25">
      <c r="A641">
        <v>637</v>
      </c>
      <c r="B641" s="6" t="s">
        <v>1484</v>
      </c>
      <c r="C641" s="7" t="s">
        <v>1485</v>
      </c>
      <c r="D641" s="17" t="s">
        <v>870</v>
      </c>
      <c r="E641" s="17" t="s">
        <v>871</v>
      </c>
    </row>
    <row r="642" spans="1:5" ht="28.5" x14ac:dyDescent="0.25">
      <c r="A642">
        <v>638</v>
      </c>
      <c r="B642" s="6" t="s">
        <v>1486</v>
      </c>
      <c r="C642" s="7" t="s">
        <v>1487</v>
      </c>
      <c r="D642" s="17" t="s">
        <v>870</v>
      </c>
      <c r="E642" s="17" t="s">
        <v>871</v>
      </c>
    </row>
    <row r="643" spans="1:5" x14ac:dyDescent="0.25">
      <c r="A643">
        <v>639</v>
      </c>
      <c r="B643" s="6" t="s">
        <v>1488</v>
      </c>
      <c r="C643" s="7" t="s">
        <v>1489</v>
      </c>
      <c r="D643" s="17" t="s">
        <v>870</v>
      </c>
      <c r="E643" s="17" t="s">
        <v>871</v>
      </c>
    </row>
    <row r="644" spans="1:5" x14ac:dyDescent="0.25">
      <c r="A644">
        <v>640</v>
      </c>
      <c r="B644" s="6" t="s">
        <v>1490</v>
      </c>
      <c r="C644" s="7" t="s">
        <v>1489</v>
      </c>
      <c r="D644" s="17" t="s">
        <v>870</v>
      </c>
      <c r="E644" s="17" t="s">
        <v>871</v>
      </c>
    </row>
    <row r="645" spans="1:5" x14ac:dyDescent="0.25">
      <c r="A645">
        <v>642</v>
      </c>
      <c r="B645" s="6" t="s">
        <v>1491</v>
      </c>
      <c r="C645" s="7" t="s">
        <v>1492</v>
      </c>
      <c r="D645" s="17" t="s">
        <v>870</v>
      </c>
      <c r="E645" s="17" t="s">
        <v>871</v>
      </c>
    </row>
    <row r="646" spans="1:5" x14ac:dyDescent="0.25">
      <c r="A646">
        <v>643</v>
      </c>
      <c r="B646" s="6" t="s">
        <v>1493</v>
      </c>
      <c r="C646" s="7" t="s">
        <v>1492</v>
      </c>
      <c r="D646" s="17" t="s">
        <v>870</v>
      </c>
      <c r="E646" s="17" t="s">
        <v>871</v>
      </c>
    </row>
    <row r="647" spans="1:5" x14ac:dyDescent="0.25">
      <c r="A647">
        <v>644</v>
      </c>
      <c r="B647" s="6" t="s">
        <v>1494</v>
      </c>
      <c r="C647" s="7" t="s">
        <v>1495</v>
      </c>
      <c r="D647" s="17" t="s">
        <v>870</v>
      </c>
      <c r="E647" s="17" t="s">
        <v>871</v>
      </c>
    </row>
    <row r="648" spans="1:5" x14ac:dyDescent="0.25">
      <c r="A648">
        <v>645</v>
      </c>
      <c r="B648" s="6" t="s">
        <v>1496</v>
      </c>
      <c r="C648" s="7" t="s">
        <v>1495</v>
      </c>
      <c r="D648" s="17" t="s">
        <v>870</v>
      </c>
      <c r="E648" s="17" t="s">
        <v>871</v>
      </c>
    </row>
    <row r="649" spans="1:5" x14ac:dyDescent="0.25">
      <c r="A649">
        <v>2721</v>
      </c>
      <c r="B649" s="9" t="s">
        <v>5163</v>
      </c>
      <c r="C649" s="10" t="s">
        <v>5164</v>
      </c>
      <c r="D649" s="17" t="s">
        <v>870</v>
      </c>
      <c r="E649" s="17" t="str">
        <f>INDEX(ОКВЭД!$E$1:$E$2685,MATCH(D649,ОКВЭД!$D$1:$D$2685,0),1)</f>
        <v>ОБРАБАТЫВАЮЩИЕ ПРОИЗВОДСТВА</v>
      </c>
    </row>
    <row r="650" spans="1:5" ht="28.5" x14ac:dyDescent="0.25">
      <c r="A650">
        <v>2722</v>
      </c>
      <c r="B650" s="9" t="s">
        <v>5165</v>
      </c>
      <c r="C650" s="10" t="s">
        <v>5166</v>
      </c>
      <c r="D650" s="17" t="s">
        <v>870</v>
      </c>
      <c r="E650" s="17" t="str">
        <f>INDEX(ОКВЭД!$E$1:$E$2685,MATCH(D650,ОКВЭД!$D$1:$D$2685,0),1)</f>
        <v>ОБРАБАТЫВАЮЩИЕ ПРОИЗВОДСТВА</v>
      </c>
    </row>
    <row r="651" spans="1:5" x14ac:dyDescent="0.25">
      <c r="A651">
        <v>2723</v>
      </c>
      <c r="B651" s="9" t="s">
        <v>5167</v>
      </c>
      <c r="C651" s="10" t="s">
        <v>5168</v>
      </c>
      <c r="D651" s="17" t="s">
        <v>870</v>
      </c>
      <c r="E651" s="17" t="str">
        <f>INDEX(ОКВЭД!$E$1:$E$2685,MATCH(D651,ОКВЭД!$D$1:$D$2685,0),1)</f>
        <v>ОБРАБАТЫВАЮЩИЕ ПРОИЗВОДСТВА</v>
      </c>
    </row>
    <row r="652" spans="1:5" ht="28.5" x14ac:dyDescent="0.25">
      <c r="A652">
        <v>646</v>
      </c>
      <c r="B652" s="6" t="s">
        <v>1497</v>
      </c>
      <c r="C652" s="7" t="s">
        <v>1498</v>
      </c>
      <c r="D652" s="17" t="s">
        <v>870</v>
      </c>
      <c r="E652" s="17" t="s">
        <v>871</v>
      </c>
    </row>
    <row r="653" spans="1:5" x14ac:dyDescent="0.25">
      <c r="A653">
        <v>647</v>
      </c>
      <c r="B653" s="6" t="s">
        <v>1499</v>
      </c>
      <c r="C653" s="7" t="s">
        <v>1500</v>
      </c>
      <c r="D653" s="17" t="s">
        <v>870</v>
      </c>
      <c r="E653" s="17" t="s">
        <v>871</v>
      </c>
    </row>
    <row r="654" spans="1:5" x14ac:dyDescent="0.25">
      <c r="A654">
        <v>648</v>
      </c>
      <c r="B654" s="6" t="s">
        <v>1501</v>
      </c>
      <c r="C654" s="7" t="s">
        <v>1502</v>
      </c>
      <c r="D654" s="17" t="s">
        <v>870</v>
      </c>
      <c r="E654" s="17" t="s">
        <v>871</v>
      </c>
    </row>
    <row r="655" spans="1:5" x14ac:dyDescent="0.25">
      <c r="A655">
        <v>649</v>
      </c>
      <c r="B655" s="6" t="s">
        <v>1503</v>
      </c>
      <c r="C655" s="7" t="s">
        <v>1504</v>
      </c>
      <c r="D655" s="17" t="s">
        <v>870</v>
      </c>
      <c r="E655" s="17" t="s">
        <v>871</v>
      </c>
    </row>
    <row r="656" spans="1:5" x14ac:dyDescent="0.25">
      <c r="A656">
        <v>650</v>
      </c>
      <c r="B656" s="6" t="s">
        <v>1505</v>
      </c>
      <c r="C656" s="7" t="s">
        <v>1506</v>
      </c>
      <c r="D656" s="17" t="s">
        <v>870</v>
      </c>
      <c r="E656" s="17" t="s">
        <v>871</v>
      </c>
    </row>
    <row r="657" spans="1:5" x14ac:dyDescent="0.25">
      <c r="A657">
        <v>651</v>
      </c>
      <c r="B657" s="6" t="s">
        <v>1507</v>
      </c>
      <c r="C657" s="7" t="s">
        <v>1508</v>
      </c>
      <c r="D657" s="17" t="s">
        <v>870</v>
      </c>
      <c r="E657" s="17" t="s">
        <v>871</v>
      </c>
    </row>
    <row r="658" spans="1:5" x14ac:dyDescent="0.25">
      <c r="A658">
        <v>652</v>
      </c>
      <c r="B658" s="6" t="s">
        <v>1509</v>
      </c>
      <c r="C658" s="7" t="s">
        <v>1510</v>
      </c>
      <c r="D658" s="17" t="s">
        <v>870</v>
      </c>
      <c r="E658" s="17" t="s">
        <v>871</v>
      </c>
    </row>
    <row r="659" spans="1:5" ht="28.5" x14ac:dyDescent="0.25">
      <c r="A659">
        <v>653</v>
      </c>
      <c r="B659" s="6" t="s">
        <v>1511</v>
      </c>
      <c r="C659" s="7" t="s">
        <v>1512</v>
      </c>
      <c r="D659" s="17" t="s">
        <v>870</v>
      </c>
      <c r="E659" s="17" t="s">
        <v>871</v>
      </c>
    </row>
    <row r="660" spans="1:5" ht="42.75" x14ac:dyDescent="0.25">
      <c r="A660">
        <v>655</v>
      </c>
      <c r="B660" s="6" t="s">
        <v>1513</v>
      </c>
      <c r="C660" s="7" t="s">
        <v>1514</v>
      </c>
      <c r="D660" s="17" t="s">
        <v>870</v>
      </c>
      <c r="E660" s="17" t="s">
        <v>871</v>
      </c>
    </row>
    <row r="661" spans="1:5" x14ac:dyDescent="0.25">
      <c r="A661">
        <v>656</v>
      </c>
      <c r="B661" s="6" t="s">
        <v>1515</v>
      </c>
      <c r="C661" s="7" t="s">
        <v>1516</v>
      </c>
      <c r="D661" s="17" t="s">
        <v>870</v>
      </c>
      <c r="E661" s="17" t="s">
        <v>871</v>
      </c>
    </row>
    <row r="662" spans="1:5" x14ac:dyDescent="0.25">
      <c r="A662">
        <v>657</v>
      </c>
      <c r="B662" s="6" t="s">
        <v>1517</v>
      </c>
      <c r="C662" s="7" t="s">
        <v>1518</v>
      </c>
      <c r="D662" s="17" t="s">
        <v>870</v>
      </c>
      <c r="E662" s="17" t="s">
        <v>871</v>
      </c>
    </row>
    <row r="663" spans="1:5" ht="28.5" x14ac:dyDescent="0.25">
      <c r="A663">
        <v>658</v>
      </c>
      <c r="B663" s="6" t="s">
        <v>1519</v>
      </c>
      <c r="C663" s="7" t="s">
        <v>1520</v>
      </c>
      <c r="D663" s="17" t="s">
        <v>870</v>
      </c>
      <c r="E663" s="17" t="s">
        <v>871</v>
      </c>
    </row>
    <row r="664" spans="1:5" ht="28.5" x14ac:dyDescent="0.25">
      <c r="A664">
        <v>659</v>
      </c>
      <c r="B664" s="6" t="s">
        <v>1521</v>
      </c>
      <c r="C664" s="7" t="s">
        <v>1522</v>
      </c>
      <c r="D664" s="17" t="s">
        <v>870</v>
      </c>
      <c r="E664" s="17" t="s">
        <v>871</v>
      </c>
    </row>
    <row r="665" spans="1:5" x14ac:dyDescent="0.25">
      <c r="A665">
        <v>660</v>
      </c>
      <c r="B665" s="6" t="s">
        <v>1523</v>
      </c>
      <c r="C665" s="7" t="s">
        <v>1524</v>
      </c>
      <c r="D665" s="17" t="s">
        <v>870</v>
      </c>
      <c r="E665" s="17" t="s">
        <v>871</v>
      </c>
    </row>
    <row r="666" spans="1:5" ht="57" x14ac:dyDescent="0.25">
      <c r="A666">
        <v>661</v>
      </c>
      <c r="B666" s="6" t="s">
        <v>1525</v>
      </c>
      <c r="C666" s="7" t="s">
        <v>1526</v>
      </c>
      <c r="D666" s="17" t="s">
        <v>870</v>
      </c>
      <c r="E666" s="17" t="s">
        <v>871</v>
      </c>
    </row>
    <row r="667" spans="1:5" ht="28.5" x14ac:dyDescent="0.25">
      <c r="A667">
        <v>662</v>
      </c>
      <c r="B667" s="6" t="s">
        <v>1527</v>
      </c>
      <c r="C667" s="7" t="s">
        <v>1528</v>
      </c>
      <c r="D667" s="17" t="s">
        <v>870</v>
      </c>
      <c r="E667" s="17" t="s">
        <v>871</v>
      </c>
    </row>
    <row r="668" spans="1:5" ht="28.5" x14ac:dyDescent="0.25">
      <c r="A668">
        <v>663</v>
      </c>
      <c r="B668" s="6" t="s">
        <v>1529</v>
      </c>
      <c r="C668" s="7" t="s">
        <v>1530</v>
      </c>
      <c r="D668" s="17" t="s">
        <v>870</v>
      </c>
      <c r="E668" s="17" t="s">
        <v>871</v>
      </c>
    </row>
    <row r="669" spans="1:5" ht="28.5" x14ac:dyDescent="0.25">
      <c r="A669">
        <v>664</v>
      </c>
      <c r="B669" s="6" t="s">
        <v>1531</v>
      </c>
      <c r="C669" s="7" t="s">
        <v>1532</v>
      </c>
      <c r="D669" s="17" t="s">
        <v>870</v>
      </c>
      <c r="E669" s="17" t="s">
        <v>871</v>
      </c>
    </row>
    <row r="670" spans="1:5" ht="42.75" x14ac:dyDescent="0.25">
      <c r="A670">
        <v>665</v>
      </c>
      <c r="B670" s="6" t="s">
        <v>1533</v>
      </c>
      <c r="C670" s="7" t="s">
        <v>1534</v>
      </c>
      <c r="D670" s="17" t="s">
        <v>870</v>
      </c>
      <c r="E670" s="17" t="s">
        <v>871</v>
      </c>
    </row>
    <row r="671" spans="1:5" ht="28.5" x14ac:dyDescent="0.25">
      <c r="A671">
        <v>666</v>
      </c>
      <c r="B671" s="6" t="s">
        <v>1535</v>
      </c>
      <c r="C671" s="7" t="s">
        <v>1536</v>
      </c>
      <c r="D671" s="17" t="s">
        <v>870</v>
      </c>
      <c r="E671" s="17" t="s">
        <v>871</v>
      </c>
    </row>
    <row r="672" spans="1:5" x14ac:dyDescent="0.25">
      <c r="A672">
        <v>667</v>
      </c>
      <c r="B672" s="6" t="s">
        <v>1537</v>
      </c>
      <c r="C672" s="7" t="s">
        <v>1538</v>
      </c>
      <c r="D672" s="17" t="s">
        <v>870</v>
      </c>
      <c r="E672" s="17" t="s">
        <v>871</v>
      </c>
    </row>
    <row r="673" spans="1:5" ht="28.5" x14ac:dyDescent="0.25">
      <c r="A673">
        <v>668</v>
      </c>
      <c r="B673" s="6" t="s">
        <v>1539</v>
      </c>
      <c r="C673" s="7" t="s">
        <v>1540</v>
      </c>
      <c r="D673" s="17" t="s">
        <v>870</v>
      </c>
      <c r="E673" s="17" t="s">
        <v>871</v>
      </c>
    </row>
    <row r="674" spans="1:5" x14ac:dyDescent="0.25">
      <c r="A674">
        <v>669</v>
      </c>
      <c r="B674" s="6" t="s">
        <v>1541</v>
      </c>
      <c r="C674" s="7" t="s">
        <v>1542</v>
      </c>
      <c r="D674" s="17" t="s">
        <v>870</v>
      </c>
      <c r="E674" s="17" t="s">
        <v>871</v>
      </c>
    </row>
    <row r="675" spans="1:5" ht="28.5" x14ac:dyDescent="0.25">
      <c r="A675">
        <v>670</v>
      </c>
      <c r="B675" s="6" t="s">
        <v>171</v>
      </c>
      <c r="C675" s="7" t="s">
        <v>172</v>
      </c>
      <c r="D675" s="17" t="s">
        <v>870</v>
      </c>
      <c r="E675" s="17" t="s">
        <v>871</v>
      </c>
    </row>
    <row r="676" spans="1:5" ht="28.5" x14ac:dyDescent="0.25">
      <c r="A676">
        <v>671</v>
      </c>
      <c r="B676" s="6" t="s">
        <v>173</v>
      </c>
      <c r="C676" s="7" t="s">
        <v>174</v>
      </c>
      <c r="D676" s="17" t="s">
        <v>870</v>
      </c>
      <c r="E676" s="17" t="s">
        <v>871</v>
      </c>
    </row>
    <row r="677" spans="1:5" ht="28.5" x14ac:dyDescent="0.25">
      <c r="A677">
        <v>672</v>
      </c>
      <c r="B677" s="6" t="s">
        <v>175</v>
      </c>
      <c r="C677" s="7" t="s">
        <v>176</v>
      </c>
      <c r="D677" s="17" t="s">
        <v>870</v>
      </c>
      <c r="E677" s="17" t="s">
        <v>871</v>
      </c>
    </row>
    <row r="678" spans="1:5" x14ac:dyDescent="0.25">
      <c r="A678">
        <v>673</v>
      </c>
      <c r="B678" s="6" t="s">
        <v>177</v>
      </c>
      <c r="C678" s="7" t="s">
        <v>178</v>
      </c>
      <c r="D678" s="17" t="s">
        <v>870</v>
      </c>
      <c r="E678" s="17" t="s">
        <v>871</v>
      </c>
    </row>
    <row r="679" spans="1:5" ht="28.5" x14ac:dyDescent="0.25">
      <c r="A679">
        <v>674</v>
      </c>
      <c r="B679" s="6" t="s">
        <v>179</v>
      </c>
      <c r="C679" s="7" t="s">
        <v>180</v>
      </c>
      <c r="D679" s="17" t="s">
        <v>870</v>
      </c>
      <c r="E679" s="17" t="s">
        <v>871</v>
      </c>
    </row>
    <row r="680" spans="1:5" ht="28.5" x14ac:dyDescent="0.25">
      <c r="A680">
        <v>675</v>
      </c>
      <c r="B680" s="6" t="s">
        <v>181</v>
      </c>
      <c r="C680" s="7" t="s">
        <v>182</v>
      </c>
      <c r="D680" s="17" t="s">
        <v>870</v>
      </c>
      <c r="E680" s="17" t="s">
        <v>871</v>
      </c>
    </row>
    <row r="681" spans="1:5" ht="28.5" x14ac:dyDescent="0.25">
      <c r="A681">
        <v>676</v>
      </c>
      <c r="B681" s="6" t="s">
        <v>1543</v>
      </c>
      <c r="C681" s="7" t="s">
        <v>1544</v>
      </c>
      <c r="D681" s="17" t="s">
        <v>870</v>
      </c>
      <c r="E681" s="17" t="s">
        <v>871</v>
      </c>
    </row>
    <row r="682" spans="1:5" x14ac:dyDescent="0.25">
      <c r="A682">
        <v>677</v>
      </c>
      <c r="B682" s="6" t="s">
        <v>1545</v>
      </c>
      <c r="C682" s="7" t="s">
        <v>1546</v>
      </c>
      <c r="D682" s="17" t="s">
        <v>870</v>
      </c>
      <c r="E682" s="17" t="s">
        <v>871</v>
      </c>
    </row>
    <row r="683" spans="1:5" ht="28.5" x14ac:dyDescent="0.25">
      <c r="A683">
        <v>678</v>
      </c>
      <c r="B683" s="6" t="s">
        <v>1547</v>
      </c>
      <c r="C683" s="7" t="s">
        <v>184</v>
      </c>
      <c r="D683" s="17" t="s">
        <v>870</v>
      </c>
      <c r="E683" s="17" t="s">
        <v>871</v>
      </c>
    </row>
    <row r="684" spans="1:5" ht="28.5" x14ac:dyDescent="0.25">
      <c r="A684">
        <v>679</v>
      </c>
      <c r="B684" s="6" t="s">
        <v>183</v>
      </c>
      <c r="C684" s="7" t="s">
        <v>184</v>
      </c>
      <c r="D684" s="17" t="s">
        <v>870</v>
      </c>
      <c r="E684" s="17" t="s">
        <v>871</v>
      </c>
    </row>
    <row r="685" spans="1:5" ht="28.5" x14ac:dyDescent="0.25">
      <c r="A685">
        <v>680</v>
      </c>
      <c r="B685" s="6" t="s">
        <v>1548</v>
      </c>
      <c r="C685" s="7" t="s">
        <v>1549</v>
      </c>
      <c r="D685" s="17" t="s">
        <v>870</v>
      </c>
      <c r="E685" s="17" t="s">
        <v>871</v>
      </c>
    </row>
    <row r="686" spans="1:5" ht="28.5" x14ac:dyDescent="0.25">
      <c r="A686">
        <v>681</v>
      </c>
      <c r="B686" s="6" t="s">
        <v>1550</v>
      </c>
      <c r="C686" s="7" t="s">
        <v>1549</v>
      </c>
      <c r="D686" s="17" t="s">
        <v>870</v>
      </c>
      <c r="E686" s="17" t="s">
        <v>871</v>
      </c>
    </row>
    <row r="687" spans="1:5" x14ac:dyDescent="0.25">
      <c r="A687">
        <v>682</v>
      </c>
      <c r="B687" s="6" t="s">
        <v>1551</v>
      </c>
      <c r="C687" s="7" t="s">
        <v>1552</v>
      </c>
      <c r="D687" s="17" t="s">
        <v>870</v>
      </c>
      <c r="E687" s="17" t="s">
        <v>871</v>
      </c>
    </row>
    <row r="688" spans="1:5" ht="42.75" x14ac:dyDescent="0.25">
      <c r="A688">
        <v>683</v>
      </c>
      <c r="B688" s="6" t="s">
        <v>1553</v>
      </c>
      <c r="C688" s="7" t="s">
        <v>1554</v>
      </c>
      <c r="D688" s="17" t="s">
        <v>870</v>
      </c>
      <c r="E688" s="17" t="s">
        <v>871</v>
      </c>
    </row>
    <row r="689" spans="1:5" ht="28.5" x14ac:dyDescent="0.25">
      <c r="A689">
        <v>684</v>
      </c>
      <c r="B689" s="6" t="s">
        <v>1555</v>
      </c>
      <c r="C689" s="7" t="s">
        <v>1556</v>
      </c>
      <c r="D689" s="17" t="s">
        <v>870</v>
      </c>
      <c r="E689" s="17" t="s">
        <v>871</v>
      </c>
    </row>
    <row r="690" spans="1:5" ht="28.5" x14ac:dyDescent="0.25">
      <c r="A690">
        <v>685</v>
      </c>
      <c r="B690" s="6" t="s">
        <v>1557</v>
      </c>
      <c r="C690" s="7" t="s">
        <v>1558</v>
      </c>
      <c r="D690" s="17" t="s">
        <v>870</v>
      </c>
      <c r="E690" s="17" t="s">
        <v>871</v>
      </c>
    </row>
    <row r="691" spans="1:5" x14ac:dyDescent="0.25">
      <c r="A691">
        <v>686</v>
      </c>
      <c r="B691" s="6" t="s">
        <v>1559</v>
      </c>
      <c r="C691" s="7" t="s">
        <v>1560</v>
      </c>
      <c r="D691" s="17" t="s">
        <v>870</v>
      </c>
      <c r="E691" s="17" t="s">
        <v>871</v>
      </c>
    </row>
    <row r="692" spans="1:5" ht="28.5" x14ac:dyDescent="0.25">
      <c r="A692">
        <v>687</v>
      </c>
      <c r="B692" s="6" t="s">
        <v>1561</v>
      </c>
      <c r="C692" s="7" t="s">
        <v>1562</v>
      </c>
      <c r="D692" s="17" t="s">
        <v>870</v>
      </c>
      <c r="E692" s="17" t="s">
        <v>871</v>
      </c>
    </row>
    <row r="693" spans="1:5" ht="28.5" x14ac:dyDescent="0.25">
      <c r="A693">
        <v>688</v>
      </c>
      <c r="B693" s="6" t="s">
        <v>1563</v>
      </c>
      <c r="C693" s="7" t="s">
        <v>1564</v>
      </c>
      <c r="D693" s="17" t="s">
        <v>870</v>
      </c>
      <c r="E693" s="17" t="s">
        <v>871</v>
      </c>
    </row>
    <row r="694" spans="1:5" ht="28.5" x14ac:dyDescent="0.25">
      <c r="A694">
        <v>689</v>
      </c>
      <c r="B694" s="6" t="s">
        <v>1565</v>
      </c>
      <c r="C694" s="7" t="s">
        <v>1566</v>
      </c>
      <c r="D694" s="17" t="s">
        <v>870</v>
      </c>
      <c r="E694" s="17" t="s">
        <v>871</v>
      </c>
    </row>
    <row r="695" spans="1:5" x14ac:dyDescent="0.25">
      <c r="A695">
        <v>690</v>
      </c>
      <c r="B695" s="6" t="s">
        <v>1567</v>
      </c>
      <c r="C695" s="7" t="s">
        <v>1568</v>
      </c>
      <c r="D695" s="17" t="s">
        <v>870</v>
      </c>
      <c r="E695" s="17" t="s">
        <v>871</v>
      </c>
    </row>
    <row r="696" spans="1:5" x14ac:dyDescent="0.25">
      <c r="A696">
        <v>691</v>
      </c>
      <c r="B696" s="6" t="s">
        <v>1569</v>
      </c>
      <c r="C696" s="7" t="s">
        <v>1570</v>
      </c>
      <c r="D696" s="17" t="s">
        <v>870</v>
      </c>
      <c r="E696" s="17" t="s">
        <v>871</v>
      </c>
    </row>
    <row r="697" spans="1:5" x14ac:dyDescent="0.25">
      <c r="A697">
        <v>692</v>
      </c>
      <c r="B697" s="6" t="s">
        <v>1571</v>
      </c>
      <c r="C697" s="7" t="s">
        <v>1572</v>
      </c>
      <c r="D697" s="17" t="s">
        <v>870</v>
      </c>
      <c r="E697" s="17" t="s">
        <v>871</v>
      </c>
    </row>
    <row r="698" spans="1:5" x14ac:dyDescent="0.25">
      <c r="A698">
        <v>693</v>
      </c>
      <c r="B698" s="6" t="s">
        <v>1573</v>
      </c>
      <c r="C698" s="7" t="s">
        <v>1574</v>
      </c>
      <c r="D698" s="17" t="s">
        <v>870</v>
      </c>
      <c r="E698" s="17" t="s">
        <v>871</v>
      </c>
    </row>
    <row r="699" spans="1:5" x14ac:dyDescent="0.25">
      <c r="A699">
        <v>694</v>
      </c>
      <c r="B699" s="6" t="s">
        <v>165</v>
      </c>
      <c r="C699" s="7" t="s">
        <v>166</v>
      </c>
      <c r="D699" s="17" t="s">
        <v>870</v>
      </c>
      <c r="E699" s="17" t="s">
        <v>871</v>
      </c>
    </row>
    <row r="700" spans="1:5" ht="28.5" x14ac:dyDescent="0.25">
      <c r="A700">
        <v>695</v>
      </c>
      <c r="B700" s="6" t="s">
        <v>1575</v>
      </c>
      <c r="C700" s="7" t="s">
        <v>1576</v>
      </c>
      <c r="D700" s="17" t="s">
        <v>870</v>
      </c>
      <c r="E700" s="17" t="s">
        <v>871</v>
      </c>
    </row>
    <row r="701" spans="1:5" ht="42.75" x14ac:dyDescent="0.25">
      <c r="A701">
        <v>696</v>
      </c>
      <c r="B701" s="6" t="s">
        <v>1577</v>
      </c>
      <c r="C701" s="7" t="s">
        <v>1578</v>
      </c>
      <c r="D701" s="17" t="s">
        <v>870</v>
      </c>
      <c r="E701" s="17" t="s">
        <v>871</v>
      </c>
    </row>
    <row r="702" spans="1:5" ht="57" x14ac:dyDescent="0.25">
      <c r="A702">
        <v>697</v>
      </c>
      <c r="B702" s="6" t="s">
        <v>167</v>
      </c>
      <c r="C702" s="7" t="s">
        <v>168</v>
      </c>
      <c r="D702" s="17" t="s">
        <v>870</v>
      </c>
      <c r="E702" s="17" t="s">
        <v>871</v>
      </c>
    </row>
    <row r="703" spans="1:5" x14ac:dyDescent="0.25">
      <c r="A703">
        <v>698</v>
      </c>
      <c r="B703" s="6" t="s">
        <v>1579</v>
      </c>
      <c r="C703" s="7" t="s">
        <v>1580</v>
      </c>
      <c r="D703" s="17" t="s">
        <v>870</v>
      </c>
      <c r="E703" s="17" t="s">
        <v>871</v>
      </c>
    </row>
    <row r="704" spans="1:5" ht="28.5" x14ac:dyDescent="0.25">
      <c r="A704">
        <v>699</v>
      </c>
      <c r="B704" s="6" t="s">
        <v>1581</v>
      </c>
      <c r="C704" s="7" t="s">
        <v>1582</v>
      </c>
      <c r="D704" s="17" t="s">
        <v>870</v>
      </c>
      <c r="E704" s="17" t="s">
        <v>871</v>
      </c>
    </row>
    <row r="705" spans="1:5" ht="28.5" x14ac:dyDescent="0.25">
      <c r="A705">
        <v>700</v>
      </c>
      <c r="B705" s="6" t="s">
        <v>1583</v>
      </c>
      <c r="C705" s="7" t="s">
        <v>1576</v>
      </c>
      <c r="D705" s="17" t="s">
        <v>870</v>
      </c>
      <c r="E705" s="17" t="s">
        <v>871</v>
      </c>
    </row>
    <row r="706" spans="1:5" x14ac:dyDescent="0.25">
      <c r="A706">
        <v>701</v>
      </c>
      <c r="B706" s="6" t="s">
        <v>169</v>
      </c>
      <c r="C706" s="7" t="s">
        <v>170</v>
      </c>
      <c r="D706" s="17" t="s">
        <v>870</v>
      </c>
      <c r="E706" s="17" t="s">
        <v>871</v>
      </c>
    </row>
    <row r="707" spans="1:5" x14ac:dyDescent="0.25">
      <c r="A707">
        <v>702</v>
      </c>
      <c r="B707" s="6" t="s">
        <v>1584</v>
      </c>
      <c r="C707" s="7" t="s">
        <v>1585</v>
      </c>
      <c r="D707" s="17" t="s">
        <v>870</v>
      </c>
      <c r="E707" s="17" t="s">
        <v>871</v>
      </c>
    </row>
    <row r="708" spans="1:5" x14ac:dyDescent="0.25">
      <c r="A708">
        <v>703</v>
      </c>
      <c r="B708" s="6" t="s">
        <v>1586</v>
      </c>
      <c r="C708" s="7" t="s">
        <v>1585</v>
      </c>
      <c r="D708" s="17" t="s">
        <v>870</v>
      </c>
      <c r="E708" s="17" t="s">
        <v>871</v>
      </c>
    </row>
    <row r="709" spans="1:5" x14ac:dyDescent="0.25">
      <c r="A709">
        <v>704</v>
      </c>
      <c r="B709" s="6" t="s">
        <v>1587</v>
      </c>
      <c r="C709" s="7" t="s">
        <v>1588</v>
      </c>
      <c r="D709" s="17" t="s">
        <v>870</v>
      </c>
      <c r="E709" s="17" t="s">
        <v>871</v>
      </c>
    </row>
    <row r="710" spans="1:5" x14ac:dyDescent="0.25">
      <c r="A710">
        <v>705</v>
      </c>
      <c r="B710" s="6" t="s">
        <v>1589</v>
      </c>
      <c r="C710" s="7" t="s">
        <v>1590</v>
      </c>
      <c r="D710" s="17" t="s">
        <v>870</v>
      </c>
      <c r="E710" s="17" t="s">
        <v>871</v>
      </c>
    </row>
    <row r="711" spans="1:5" x14ac:dyDescent="0.25">
      <c r="A711">
        <v>707</v>
      </c>
      <c r="B711" s="6" t="s">
        <v>1591</v>
      </c>
      <c r="C711" s="7" t="s">
        <v>185</v>
      </c>
      <c r="D711" s="17" t="s">
        <v>870</v>
      </c>
      <c r="E711" s="17" t="s">
        <v>871</v>
      </c>
    </row>
    <row r="712" spans="1:5" x14ac:dyDescent="0.25">
      <c r="A712">
        <v>708</v>
      </c>
      <c r="B712" s="6" t="s">
        <v>344</v>
      </c>
      <c r="C712" s="7" t="s">
        <v>185</v>
      </c>
      <c r="D712" s="17" t="s">
        <v>870</v>
      </c>
      <c r="E712" s="17" t="s">
        <v>871</v>
      </c>
    </row>
    <row r="713" spans="1:5" ht="28.5" x14ac:dyDescent="0.25">
      <c r="A713">
        <v>709</v>
      </c>
      <c r="B713" s="6" t="s">
        <v>1592</v>
      </c>
      <c r="C713" s="7" t="s">
        <v>187</v>
      </c>
      <c r="D713" s="17" t="s">
        <v>870</v>
      </c>
      <c r="E713" s="17" t="s">
        <v>871</v>
      </c>
    </row>
    <row r="714" spans="1:5" ht="28.5" x14ac:dyDescent="0.25">
      <c r="A714">
        <v>710</v>
      </c>
      <c r="B714" s="6" t="s">
        <v>186</v>
      </c>
      <c r="C714" s="7" t="s">
        <v>187</v>
      </c>
      <c r="D714" s="17" t="s">
        <v>870</v>
      </c>
      <c r="E714" s="17" t="s">
        <v>871</v>
      </c>
    </row>
    <row r="715" spans="1:5" x14ac:dyDescent="0.25">
      <c r="A715">
        <v>711</v>
      </c>
      <c r="B715" s="6" t="s">
        <v>1593</v>
      </c>
      <c r="C715" s="7" t="s">
        <v>1594</v>
      </c>
      <c r="D715" s="17" t="s">
        <v>870</v>
      </c>
      <c r="E715" s="17" t="s">
        <v>871</v>
      </c>
    </row>
    <row r="716" spans="1:5" ht="28.5" x14ac:dyDescent="0.25">
      <c r="A716">
        <v>712</v>
      </c>
      <c r="B716" s="6" t="s">
        <v>1595</v>
      </c>
      <c r="C716" s="7" t="s">
        <v>1596</v>
      </c>
      <c r="D716" s="17" t="s">
        <v>870</v>
      </c>
      <c r="E716" s="17" t="s">
        <v>871</v>
      </c>
    </row>
    <row r="717" spans="1:5" x14ac:dyDescent="0.25">
      <c r="A717">
        <v>714</v>
      </c>
      <c r="B717" s="6" t="s">
        <v>1597</v>
      </c>
      <c r="C717" s="7" t="s">
        <v>1598</v>
      </c>
      <c r="D717" s="17" t="s">
        <v>870</v>
      </c>
      <c r="E717" s="17" t="s">
        <v>871</v>
      </c>
    </row>
    <row r="718" spans="1:5" ht="28.5" x14ac:dyDescent="0.25">
      <c r="A718">
        <v>715</v>
      </c>
      <c r="B718" s="6" t="s">
        <v>1599</v>
      </c>
      <c r="C718" s="7" t="s">
        <v>1600</v>
      </c>
      <c r="D718" s="17" t="s">
        <v>870</v>
      </c>
      <c r="E718" s="17" t="s">
        <v>871</v>
      </c>
    </row>
    <row r="719" spans="1:5" x14ac:dyDescent="0.25">
      <c r="A719">
        <v>716</v>
      </c>
      <c r="B719" s="6" t="s">
        <v>1601</v>
      </c>
      <c r="C719" s="7" t="s">
        <v>1602</v>
      </c>
      <c r="D719" s="17" t="s">
        <v>870</v>
      </c>
      <c r="E719" s="17" t="s">
        <v>871</v>
      </c>
    </row>
    <row r="720" spans="1:5" ht="28.5" x14ac:dyDescent="0.25">
      <c r="A720">
        <v>717</v>
      </c>
      <c r="B720" s="6" t="s">
        <v>1603</v>
      </c>
      <c r="C720" s="7" t="s">
        <v>1604</v>
      </c>
      <c r="D720" s="17" t="s">
        <v>870</v>
      </c>
      <c r="E720" s="17" t="s">
        <v>871</v>
      </c>
    </row>
    <row r="721" spans="1:5" ht="42.75" x14ac:dyDescent="0.25">
      <c r="A721">
        <v>718</v>
      </c>
      <c r="B721" s="6" t="s">
        <v>1605</v>
      </c>
      <c r="C721" s="7" t="s">
        <v>1606</v>
      </c>
      <c r="D721" s="17" t="s">
        <v>870</v>
      </c>
      <c r="E721" s="17" t="s">
        <v>871</v>
      </c>
    </row>
    <row r="722" spans="1:5" ht="28.5" x14ac:dyDescent="0.25">
      <c r="A722">
        <v>719</v>
      </c>
      <c r="B722" s="6" t="s">
        <v>1607</v>
      </c>
      <c r="C722" s="7" t="s">
        <v>1608</v>
      </c>
      <c r="D722" s="17" t="s">
        <v>870</v>
      </c>
      <c r="E722" s="17" t="s">
        <v>871</v>
      </c>
    </row>
    <row r="723" spans="1:5" ht="28.5" x14ac:dyDescent="0.25">
      <c r="A723">
        <v>720</v>
      </c>
      <c r="B723" s="6" t="s">
        <v>1609</v>
      </c>
      <c r="C723" s="7" t="s">
        <v>1610</v>
      </c>
      <c r="D723" s="17" t="s">
        <v>870</v>
      </c>
      <c r="E723" s="17" t="s">
        <v>871</v>
      </c>
    </row>
    <row r="724" spans="1:5" ht="28.5" x14ac:dyDescent="0.25">
      <c r="A724">
        <v>721</v>
      </c>
      <c r="B724" s="6" t="s">
        <v>1611</v>
      </c>
      <c r="C724" s="7" t="s">
        <v>1612</v>
      </c>
      <c r="D724" s="17" t="s">
        <v>870</v>
      </c>
      <c r="E724" s="17" t="s">
        <v>871</v>
      </c>
    </row>
    <row r="725" spans="1:5" ht="28.5" x14ac:dyDescent="0.25">
      <c r="A725">
        <v>722</v>
      </c>
      <c r="B725" s="6" t="s">
        <v>1613</v>
      </c>
      <c r="C725" s="7" t="s">
        <v>1614</v>
      </c>
      <c r="D725" s="17" t="s">
        <v>870</v>
      </c>
      <c r="E725" s="17" t="s">
        <v>871</v>
      </c>
    </row>
    <row r="726" spans="1:5" ht="28.5" x14ac:dyDescent="0.25">
      <c r="A726">
        <v>723</v>
      </c>
      <c r="B726" s="6" t="s">
        <v>1615</v>
      </c>
      <c r="C726" s="7" t="s">
        <v>1616</v>
      </c>
      <c r="D726" s="17" t="s">
        <v>870</v>
      </c>
      <c r="E726" s="17" t="s">
        <v>871</v>
      </c>
    </row>
    <row r="727" spans="1:5" x14ac:dyDescent="0.25">
      <c r="A727">
        <v>724</v>
      </c>
      <c r="B727" s="6" t="s">
        <v>1617</v>
      </c>
      <c r="C727" s="7" t="s">
        <v>1618</v>
      </c>
      <c r="D727" s="17" t="s">
        <v>870</v>
      </c>
      <c r="E727" s="17" t="s">
        <v>871</v>
      </c>
    </row>
    <row r="728" spans="1:5" ht="28.5" x14ac:dyDescent="0.25">
      <c r="A728">
        <v>725</v>
      </c>
      <c r="B728" s="6" t="s">
        <v>1619</v>
      </c>
      <c r="C728" s="7" t="s">
        <v>1620</v>
      </c>
      <c r="D728" s="17" t="s">
        <v>870</v>
      </c>
      <c r="E728" s="17" t="s">
        <v>871</v>
      </c>
    </row>
    <row r="729" spans="1:5" ht="28.5" x14ac:dyDescent="0.25">
      <c r="A729">
        <v>726</v>
      </c>
      <c r="B729" s="6" t="s">
        <v>1621</v>
      </c>
      <c r="C729" s="7" t="s">
        <v>1622</v>
      </c>
      <c r="D729" s="17" t="s">
        <v>870</v>
      </c>
      <c r="E729" s="17" t="s">
        <v>871</v>
      </c>
    </row>
    <row r="730" spans="1:5" ht="28.5" x14ac:dyDescent="0.25">
      <c r="A730">
        <v>727</v>
      </c>
      <c r="B730" s="6" t="s">
        <v>1623</v>
      </c>
      <c r="C730" s="7" t="s">
        <v>1624</v>
      </c>
      <c r="D730" s="17" t="s">
        <v>870</v>
      </c>
      <c r="E730" s="17" t="s">
        <v>871</v>
      </c>
    </row>
    <row r="731" spans="1:5" x14ac:dyDescent="0.25">
      <c r="A731">
        <v>728</v>
      </c>
      <c r="B731" s="6" t="s">
        <v>1625</v>
      </c>
      <c r="C731" s="7" t="s">
        <v>1626</v>
      </c>
      <c r="D731" s="17" t="s">
        <v>870</v>
      </c>
      <c r="E731" s="17" t="s">
        <v>871</v>
      </c>
    </row>
    <row r="732" spans="1:5" ht="28.5" x14ac:dyDescent="0.25">
      <c r="A732">
        <v>729</v>
      </c>
      <c r="B732" s="6" t="s">
        <v>1627</v>
      </c>
      <c r="C732" s="7" t="s">
        <v>1628</v>
      </c>
      <c r="D732" s="17" t="s">
        <v>870</v>
      </c>
      <c r="E732" s="17" t="s">
        <v>871</v>
      </c>
    </row>
    <row r="733" spans="1:5" ht="42.75" x14ac:dyDescent="0.25">
      <c r="A733">
        <v>730</v>
      </c>
      <c r="B733" s="6" t="s">
        <v>1629</v>
      </c>
      <c r="C733" s="7" t="s">
        <v>1630</v>
      </c>
      <c r="D733" s="17" t="s">
        <v>870</v>
      </c>
      <c r="E733" s="17" t="s">
        <v>871</v>
      </c>
    </row>
    <row r="734" spans="1:5" x14ac:dyDescent="0.25">
      <c r="A734">
        <v>2724</v>
      </c>
      <c r="B734" s="9" t="s">
        <v>5332</v>
      </c>
      <c r="C734" s="10" t="s">
        <v>5333</v>
      </c>
      <c r="D734" s="17" t="s">
        <v>870</v>
      </c>
      <c r="E734" s="17" t="str">
        <f>INDEX(ОКВЭД!$E$1:$E$2685,MATCH(D734,ОКВЭД!$D$1:$D$2685,0),1)</f>
        <v>ОБРАБАТЫВАЮЩИЕ ПРОИЗВОДСТВА</v>
      </c>
    </row>
    <row r="735" spans="1:5" ht="28.5" x14ac:dyDescent="0.25">
      <c r="A735">
        <v>731</v>
      </c>
      <c r="B735" s="6" t="s">
        <v>1631</v>
      </c>
      <c r="C735" s="7" t="s">
        <v>1632</v>
      </c>
      <c r="D735" s="17" t="s">
        <v>870</v>
      </c>
      <c r="E735" s="17" t="s">
        <v>871</v>
      </c>
    </row>
    <row r="736" spans="1:5" x14ac:dyDescent="0.25">
      <c r="A736">
        <v>733</v>
      </c>
      <c r="B736" s="6" t="s">
        <v>1633</v>
      </c>
      <c r="C736" s="7" t="s">
        <v>1634</v>
      </c>
      <c r="D736" s="17" t="s">
        <v>870</v>
      </c>
      <c r="E736" s="17" t="s">
        <v>871</v>
      </c>
    </row>
    <row r="737" spans="1:5" x14ac:dyDescent="0.25">
      <c r="A737">
        <v>734</v>
      </c>
      <c r="B737" s="6" t="s">
        <v>1635</v>
      </c>
      <c r="C737" s="7" t="s">
        <v>1636</v>
      </c>
      <c r="D737" s="17" t="s">
        <v>870</v>
      </c>
      <c r="E737" s="17" t="s">
        <v>871</v>
      </c>
    </row>
    <row r="738" spans="1:5" x14ac:dyDescent="0.25">
      <c r="A738">
        <v>735</v>
      </c>
      <c r="B738" s="6" t="s">
        <v>1637</v>
      </c>
      <c r="C738" s="7" t="s">
        <v>1638</v>
      </c>
      <c r="D738" s="17" t="s">
        <v>870</v>
      </c>
      <c r="E738" s="17" t="s">
        <v>871</v>
      </c>
    </row>
    <row r="739" spans="1:5" x14ac:dyDescent="0.25">
      <c r="A739">
        <v>736</v>
      </c>
      <c r="B739" s="6" t="s">
        <v>1639</v>
      </c>
      <c r="C739" s="7" t="s">
        <v>1640</v>
      </c>
      <c r="D739" s="17" t="s">
        <v>870</v>
      </c>
      <c r="E739" s="17" t="s">
        <v>871</v>
      </c>
    </row>
    <row r="740" spans="1:5" x14ac:dyDescent="0.25">
      <c r="A740">
        <v>737</v>
      </c>
      <c r="B740" s="6" t="s">
        <v>1641</v>
      </c>
      <c r="C740" s="7" t="s">
        <v>1642</v>
      </c>
      <c r="D740" s="17" t="s">
        <v>870</v>
      </c>
      <c r="E740" s="17" t="s">
        <v>871</v>
      </c>
    </row>
    <row r="741" spans="1:5" x14ac:dyDescent="0.25">
      <c r="A741">
        <v>738</v>
      </c>
      <c r="B741" s="6" t="s">
        <v>1643</v>
      </c>
      <c r="C741" s="7" t="s">
        <v>1644</v>
      </c>
      <c r="D741" s="17" t="s">
        <v>870</v>
      </c>
      <c r="E741" s="17" t="s">
        <v>871</v>
      </c>
    </row>
    <row r="742" spans="1:5" x14ac:dyDescent="0.25">
      <c r="A742">
        <v>739</v>
      </c>
      <c r="B742" s="6" t="s">
        <v>1645</v>
      </c>
      <c r="C742" s="7" t="s">
        <v>1646</v>
      </c>
      <c r="D742" s="17" t="s">
        <v>870</v>
      </c>
      <c r="E742" s="17" t="s">
        <v>871</v>
      </c>
    </row>
    <row r="743" spans="1:5" x14ac:dyDescent="0.25">
      <c r="A743">
        <v>740</v>
      </c>
      <c r="B743" s="6" t="s">
        <v>1647</v>
      </c>
      <c r="C743" s="7" t="s">
        <v>1648</v>
      </c>
      <c r="D743" s="17" t="s">
        <v>870</v>
      </c>
      <c r="E743" s="17" t="s">
        <v>871</v>
      </c>
    </row>
    <row r="744" spans="1:5" x14ac:dyDescent="0.25">
      <c r="A744">
        <v>741</v>
      </c>
      <c r="B744" s="6" t="s">
        <v>1649</v>
      </c>
      <c r="C744" s="7" t="s">
        <v>1650</v>
      </c>
      <c r="D744" s="17" t="s">
        <v>870</v>
      </c>
      <c r="E744" s="17" t="s">
        <v>871</v>
      </c>
    </row>
    <row r="745" spans="1:5" ht="28.5" x14ac:dyDescent="0.25">
      <c r="A745">
        <v>742</v>
      </c>
      <c r="B745" s="6" t="s">
        <v>1651</v>
      </c>
      <c r="C745" s="7" t="s">
        <v>1652</v>
      </c>
      <c r="D745" s="17" t="s">
        <v>870</v>
      </c>
      <c r="E745" s="17" t="s">
        <v>871</v>
      </c>
    </row>
    <row r="746" spans="1:5" x14ac:dyDescent="0.25">
      <c r="A746">
        <v>743</v>
      </c>
      <c r="B746" s="6" t="s">
        <v>1653</v>
      </c>
      <c r="C746" s="7" t="s">
        <v>1654</v>
      </c>
      <c r="D746" s="17" t="s">
        <v>870</v>
      </c>
      <c r="E746" s="17" t="s">
        <v>871</v>
      </c>
    </row>
    <row r="747" spans="1:5" ht="28.5" x14ac:dyDescent="0.25">
      <c r="A747">
        <v>744</v>
      </c>
      <c r="B747" s="6" t="s">
        <v>1655</v>
      </c>
      <c r="C747" s="7" t="s">
        <v>1656</v>
      </c>
      <c r="D747" s="17" t="s">
        <v>870</v>
      </c>
      <c r="E747" s="17" t="s">
        <v>871</v>
      </c>
    </row>
    <row r="748" spans="1:5" ht="28.5" x14ac:dyDescent="0.25">
      <c r="A748">
        <v>745</v>
      </c>
      <c r="B748" s="6" t="s">
        <v>1657</v>
      </c>
      <c r="C748" s="7" t="s">
        <v>1658</v>
      </c>
      <c r="D748" s="17" t="s">
        <v>870</v>
      </c>
      <c r="E748" s="17" t="s">
        <v>871</v>
      </c>
    </row>
    <row r="749" spans="1:5" ht="28.5" x14ac:dyDescent="0.25">
      <c r="A749">
        <v>746</v>
      </c>
      <c r="B749" s="6" t="s">
        <v>1659</v>
      </c>
      <c r="C749" s="7" t="s">
        <v>1660</v>
      </c>
      <c r="D749" s="17" t="s">
        <v>870</v>
      </c>
      <c r="E749" s="17" t="s">
        <v>871</v>
      </c>
    </row>
    <row r="750" spans="1:5" ht="28.5" x14ac:dyDescent="0.25">
      <c r="A750">
        <v>747</v>
      </c>
      <c r="B750" s="6" t="s">
        <v>1661</v>
      </c>
      <c r="C750" s="7" t="s">
        <v>1662</v>
      </c>
      <c r="D750" s="17" t="s">
        <v>870</v>
      </c>
      <c r="E750" s="17" t="s">
        <v>871</v>
      </c>
    </row>
    <row r="751" spans="1:5" ht="28.5" x14ac:dyDescent="0.25">
      <c r="A751">
        <v>748</v>
      </c>
      <c r="B751" s="6" t="s">
        <v>1663</v>
      </c>
      <c r="C751" s="7" t="s">
        <v>1664</v>
      </c>
      <c r="D751" s="17" t="s">
        <v>870</v>
      </c>
      <c r="E751" s="17" t="s">
        <v>871</v>
      </c>
    </row>
    <row r="752" spans="1:5" x14ac:dyDescent="0.25">
      <c r="A752">
        <v>749</v>
      </c>
      <c r="B752" s="6" t="s">
        <v>1665</v>
      </c>
      <c r="C752" s="7" t="s">
        <v>1666</v>
      </c>
      <c r="D752" s="17" t="s">
        <v>870</v>
      </c>
      <c r="E752" s="17" t="s">
        <v>871</v>
      </c>
    </row>
    <row r="753" spans="1:5" x14ac:dyDescent="0.25">
      <c r="A753">
        <v>750</v>
      </c>
      <c r="B753" s="6" t="s">
        <v>1667</v>
      </c>
      <c r="C753" s="7" t="s">
        <v>1668</v>
      </c>
      <c r="D753" s="17" t="s">
        <v>870</v>
      </c>
      <c r="E753" s="17" t="s">
        <v>871</v>
      </c>
    </row>
    <row r="754" spans="1:5" ht="28.5" x14ac:dyDescent="0.25">
      <c r="A754">
        <v>751</v>
      </c>
      <c r="B754" s="6" t="s">
        <v>1669</v>
      </c>
      <c r="C754" s="7" t="s">
        <v>1670</v>
      </c>
      <c r="D754" s="17" t="s">
        <v>870</v>
      </c>
      <c r="E754" s="17" t="s">
        <v>871</v>
      </c>
    </row>
    <row r="755" spans="1:5" ht="28.5" x14ac:dyDescent="0.25">
      <c r="A755">
        <v>752</v>
      </c>
      <c r="B755" s="6" t="s">
        <v>1671</v>
      </c>
      <c r="C755" s="7" t="s">
        <v>1672</v>
      </c>
      <c r="D755" s="17" t="s">
        <v>870</v>
      </c>
      <c r="E755" s="17" t="s">
        <v>871</v>
      </c>
    </row>
    <row r="756" spans="1:5" ht="71.25" x14ac:dyDescent="0.25">
      <c r="A756">
        <v>753</v>
      </c>
      <c r="B756" s="6" t="s">
        <v>1673</v>
      </c>
      <c r="C756" s="7" t="s">
        <v>1674</v>
      </c>
      <c r="D756" s="17" t="s">
        <v>870</v>
      </c>
      <c r="E756" s="17" t="s">
        <v>871</v>
      </c>
    </row>
    <row r="757" spans="1:5" ht="28.5" x14ac:dyDescent="0.25">
      <c r="A757">
        <v>754</v>
      </c>
      <c r="B757" s="6" t="s">
        <v>1675</v>
      </c>
      <c r="C757" s="7" t="s">
        <v>1676</v>
      </c>
      <c r="D757" s="17" t="s">
        <v>870</v>
      </c>
      <c r="E757" s="17" t="s">
        <v>871</v>
      </c>
    </row>
    <row r="758" spans="1:5" ht="28.5" x14ac:dyDescent="0.25">
      <c r="A758">
        <v>755</v>
      </c>
      <c r="B758" s="6" t="s">
        <v>1677</v>
      </c>
      <c r="C758" s="7" t="s">
        <v>1678</v>
      </c>
      <c r="D758" s="17" t="s">
        <v>870</v>
      </c>
      <c r="E758" s="17" t="s">
        <v>871</v>
      </c>
    </row>
    <row r="759" spans="1:5" ht="57" x14ac:dyDescent="0.25">
      <c r="A759">
        <v>756</v>
      </c>
      <c r="B759" s="6" t="s">
        <v>1679</v>
      </c>
      <c r="C759" s="7" t="s">
        <v>1680</v>
      </c>
      <c r="D759" s="17" t="s">
        <v>870</v>
      </c>
      <c r="E759" s="17" t="s">
        <v>871</v>
      </c>
    </row>
    <row r="760" spans="1:5" ht="42.75" x14ac:dyDescent="0.25">
      <c r="A760">
        <v>757</v>
      </c>
      <c r="B760" s="6" t="s">
        <v>1681</v>
      </c>
      <c r="C760" s="7" t="s">
        <v>1682</v>
      </c>
      <c r="D760" s="17" t="s">
        <v>870</v>
      </c>
      <c r="E760" s="17" t="s">
        <v>871</v>
      </c>
    </row>
    <row r="761" spans="1:5" x14ac:dyDescent="0.25">
      <c r="A761">
        <v>758</v>
      </c>
      <c r="B761" s="6" t="s">
        <v>1683</v>
      </c>
      <c r="C761" s="7" t="s">
        <v>1684</v>
      </c>
      <c r="D761" s="17" t="s">
        <v>870</v>
      </c>
      <c r="E761" s="17" t="s">
        <v>871</v>
      </c>
    </row>
    <row r="762" spans="1:5" ht="28.5" x14ac:dyDescent="0.25">
      <c r="A762">
        <v>759</v>
      </c>
      <c r="B762" s="6" t="s">
        <v>1685</v>
      </c>
      <c r="C762" s="7" t="s">
        <v>1686</v>
      </c>
      <c r="D762" s="17" t="s">
        <v>870</v>
      </c>
      <c r="E762" s="17" t="s">
        <v>871</v>
      </c>
    </row>
    <row r="763" spans="1:5" x14ac:dyDescent="0.25">
      <c r="A763">
        <v>760</v>
      </c>
      <c r="B763" s="6" t="s">
        <v>1687</v>
      </c>
      <c r="C763" s="7" t="s">
        <v>1688</v>
      </c>
      <c r="D763" s="17" t="s">
        <v>870</v>
      </c>
      <c r="E763" s="17" t="s">
        <v>871</v>
      </c>
    </row>
    <row r="764" spans="1:5" x14ac:dyDescent="0.25">
      <c r="A764">
        <v>761</v>
      </c>
      <c r="B764" s="6" t="s">
        <v>1689</v>
      </c>
      <c r="C764" s="7" t="s">
        <v>1688</v>
      </c>
      <c r="D764" s="17" t="s">
        <v>870</v>
      </c>
      <c r="E764" s="17" t="s">
        <v>871</v>
      </c>
    </row>
    <row r="765" spans="1:5" x14ac:dyDescent="0.25">
      <c r="A765">
        <v>762</v>
      </c>
      <c r="B765" s="6" t="s">
        <v>1690</v>
      </c>
      <c r="C765" s="7" t="s">
        <v>1691</v>
      </c>
      <c r="D765" s="17" t="s">
        <v>870</v>
      </c>
      <c r="E765" s="17" t="s">
        <v>871</v>
      </c>
    </row>
    <row r="766" spans="1:5" ht="28.5" x14ac:dyDescent="0.25">
      <c r="A766">
        <v>763</v>
      </c>
      <c r="B766" s="6" t="s">
        <v>1692</v>
      </c>
      <c r="C766" s="7" t="s">
        <v>1693</v>
      </c>
      <c r="D766" s="17" t="s">
        <v>870</v>
      </c>
      <c r="E766" s="17" t="s">
        <v>871</v>
      </c>
    </row>
    <row r="767" spans="1:5" x14ac:dyDescent="0.25">
      <c r="A767">
        <v>764</v>
      </c>
      <c r="B767" s="6" t="s">
        <v>1694</v>
      </c>
      <c r="C767" s="7" t="s">
        <v>1695</v>
      </c>
      <c r="D767" s="17" t="s">
        <v>870</v>
      </c>
      <c r="E767" s="17" t="s">
        <v>871</v>
      </c>
    </row>
    <row r="768" spans="1:5" x14ac:dyDescent="0.25">
      <c r="A768">
        <v>765</v>
      </c>
      <c r="B768" s="6" t="s">
        <v>1696</v>
      </c>
      <c r="C768" s="7" t="s">
        <v>1697</v>
      </c>
      <c r="D768" s="17" t="s">
        <v>870</v>
      </c>
      <c r="E768" s="17" t="s">
        <v>871</v>
      </c>
    </row>
    <row r="769" spans="1:5" x14ac:dyDescent="0.25">
      <c r="A769">
        <v>766</v>
      </c>
      <c r="B769" s="6" t="s">
        <v>1698</v>
      </c>
      <c r="C769" s="7" t="s">
        <v>1699</v>
      </c>
      <c r="D769" s="17" t="s">
        <v>870</v>
      </c>
      <c r="E769" s="17" t="s">
        <v>871</v>
      </c>
    </row>
    <row r="770" spans="1:5" x14ac:dyDescent="0.25">
      <c r="A770">
        <v>767</v>
      </c>
      <c r="B770" s="6" t="s">
        <v>1700</v>
      </c>
      <c r="C770" s="7" t="s">
        <v>1701</v>
      </c>
      <c r="D770" s="17" t="s">
        <v>870</v>
      </c>
      <c r="E770" s="17" t="s">
        <v>871</v>
      </c>
    </row>
    <row r="771" spans="1:5" ht="28.5" x14ac:dyDescent="0.25">
      <c r="A771">
        <v>768</v>
      </c>
      <c r="B771" s="6" t="s">
        <v>1702</v>
      </c>
      <c r="C771" s="7" t="s">
        <v>1703</v>
      </c>
      <c r="D771" s="17" t="s">
        <v>870</v>
      </c>
      <c r="E771" s="17" t="s">
        <v>871</v>
      </c>
    </row>
    <row r="772" spans="1:5" x14ac:dyDescent="0.25">
      <c r="A772">
        <v>769</v>
      </c>
      <c r="B772" s="6" t="s">
        <v>1704</v>
      </c>
      <c r="C772" s="7" t="s">
        <v>1705</v>
      </c>
      <c r="D772" s="17" t="s">
        <v>870</v>
      </c>
      <c r="E772" s="17" t="s">
        <v>871</v>
      </c>
    </row>
    <row r="773" spans="1:5" ht="28.5" x14ac:dyDescent="0.25">
      <c r="A773">
        <v>770</v>
      </c>
      <c r="B773" s="6" t="s">
        <v>1706</v>
      </c>
      <c r="C773" s="7" t="s">
        <v>1707</v>
      </c>
      <c r="D773" s="17" t="s">
        <v>870</v>
      </c>
      <c r="E773" s="17" t="s">
        <v>871</v>
      </c>
    </row>
    <row r="774" spans="1:5" x14ac:dyDescent="0.25">
      <c r="A774">
        <v>771</v>
      </c>
      <c r="B774" s="6" t="s">
        <v>1708</v>
      </c>
      <c r="C774" s="7" t="s">
        <v>1709</v>
      </c>
      <c r="D774" s="17" t="s">
        <v>870</v>
      </c>
      <c r="E774" s="17" t="s">
        <v>871</v>
      </c>
    </row>
    <row r="775" spans="1:5" ht="28.5" x14ac:dyDescent="0.25">
      <c r="A775">
        <v>772</v>
      </c>
      <c r="B775" s="6" t="s">
        <v>1710</v>
      </c>
      <c r="C775" s="7" t="s">
        <v>1711</v>
      </c>
      <c r="D775" s="17" t="s">
        <v>870</v>
      </c>
      <c r="E775" s="17" t="s">
        <v>871</v>
      </c>
    </row>
    <row r="776" spans="1:5" ht="28.5" x14ac:dyDescent="0.25">
      <c r="A776">
        <v>773</v>
      </c>
      <c r="B776" s="6" t="s">
        <v>1712</v>
      </c>
      <c r="C776" s="7" t="s">
        <v>1713</v>
      </c>
      <c r="D776" s="17" t="s">
        <v>870</v>
      </c>
      <c r="E776" s="17" t="s">
        <v>871</v>
      </c>
    </row>
    <row r="777" spans="1:5" ht="28.5" x14ac:dyDescent="0.25">
      <c r="A777">
        <v>774</v>
      </c>
      <c r="B777" s="6" t="s">
        <v>1714</v>
      </c>
      <c r="C777" s="7" t="s">
        <v>1715</v>
      </c>
      <c r="D777" s="17" t="s">
        <v>870</v>
      </c>
      <c r="E777" s="17" t="s">
        <v>871</v>
      </c>
    </row>
    <row r="778" spans="1:5" ht="28.5" x14ac:dyDescent="0.25">
      <c r="A778">
        <v>775</v>
      </c>
      <c r="B778" s="6" t="s">
        <v>1716</v>
      </c>
      <c r="C778" s="7" t="s">
        <v>1717</v>
      </c>
      <c r="D778" s="17" t="s">
        <v>870</v>
      </c>
      <c r="E778" s="17" t="s">
        <v>871</v>
      </c>
    </row>
    <row r="779" spans="1:5" x14ac:dyDescent="0.25">
      <c r="A779">
        <v>776</v>
      </c>
      <c r="B779" s="6" t="s">
        <v>1718</v>
      </c>
      <c r="C779" s="7" t="s">
        <v>1719</v>
      </c>
      <c r="D779" s="17" t="s">
        <v>870</v>
      </c>
      <c r="E779" s="17" t="s">
        <v>871</v>
      </c>
    </row>
    <row r="780" spans="1:5" ht="28.5" x14ac:dyDescent="0.25">
      <c r="A780">
        <v>777</v>
      </c>
      <c r="B780" s="6" t="s">
        <v>1720</v>
      </c>
      <c r="C780" s="7" t="s">
        <v>1721</v>
      </c>
      <c r="D780" s="17" t="s">
        <v>870</v>
      </c>
      <c r="E780" s="17" t="s">
        <v>871</v>
      </c>
    </row>
    <row r="781" spans="1:5" x14ac:dyDescent="0.25">
      <c r="A781">
        <v>778</v>
      </c>
      <c r="B781" s="6" t="s">
        <v>1722</v>
      </c>
      <c r="C781" s="7" t="s">
        <v>1723</v>
      </c>
      <c r="D781" s="17" t="s">
        <v>870</v>
      </c>
      <c r="E781" s="17" t="s">
        <v>871</v>
      </c>
    </row>
    <row r="782" spans="1:5" x14ac:dyDescent="0.25">
      <c r="A782">
        <v>779</v>
      </c>
      <c r="B782" s="6" t="s">
        <v>1724</v>
      </c>
      <c r="C782" s="7" t="s">
        <v>1725</v>
      </c>
      <c r="D782" s="17" t="s">
        <v>870</v>
      </c>
      <c r="E782" s="17" t="s">
        <v>871</v>
      </c>
    </row>
    <row r="783" spans="1:5" ht="42.75" x14ac:dyDescent="0.25">
      <c r="A783">
        <v>780</v>
      </c>
      <c r="B783" s="6" t="s">
        <v>1726</v>
      </c>
      <c r="C783" s="7" t="s">
        <v>1727</v>
      </c>
      <c r="D783" s="17" t="s">
        <v>870</v>
      </c>
      <c r="E783" s="17" t="s">
        <v>871</v>
      </c>
    </row>
    <row r="784" spans="1:5" ht="28.5" x14ac:dyDescent="0.25">
      <c r="A784">
        <v>781</v>
      </c>
      <c r="B784" s="6" t="s">
        <v>1728</v>
      </c>
      <c r="C784" s="7" t="s">
        <v>1729</v>
      </c>
      <c r="D784" s="17" t="s">
        <v>870</v>
      </c>
      <c r="E784" s="17" t="s">
        <v>871</v>
      </c>
    </row>
    <row r="785" spans="1:5" x14ac:dyDescent="0.25">
      <c r="A785">
        <v>782</v>
      </c>
      <c r="B785" s="6" t="s">
        <v>1730</v>
      </c>
      <c r="C785" s="7" t="s">
        <v>1731</v>
      </c>
      <c r="D785" s="17" t="s">
        <v>870</v>
      </c>
      <c r="E785" s="17" t="s">
        <v>871</v>
      </c>
    </row>
    <row r="786" spans="1:5" x14ac:dyDescent="0.25">
      <c r="A786">
        <v>783</v>
      </c>
      <c r="B786" s="6" t="s">
        <v>1732</v>
      </c>
      <c r="C786" s="7" t="s">
        <v>1733</v>
      </c>
      <c r="D786" s="17" t="s">
        <v>870</v>
      </c>
      <c r="E786" s="17" t="s">
        <v>871</v>
      </c>
    </row>
    <row r="787" spans="1:5" x14ac:dyDescent="0.25">
      <c r="A787">
        <v>784</v>
      </c>
      <c r="B787" s="6" t="s">
        <v>1734</v>
      </c>
      <c r="C787" s="7" t="s">
        <v>1735</v>
      </c>
      <c r="D787" s="17" t="s">
        <v>870</v>
      </c>
      <c r="E787" s="17" t="s">
        <v>871</v>
      </c>
    </row>
    <row r="788" spans="1:5" ht="28.5" x14ac:dyDescent="0.25">
      <c r="A788">
        <v>785</v>
      </c>
      <c r="B788" s="6" t="s">
        <v>1736</v>
      </c>
      <c r="C788" s="7" t="s">
        <v>1737</v>
      </c>
      <c r="D788" s="17" t="s">
        <v>870</v>
      </c>
      <c r="E788" s="17" t="s">
        <v>871</v>
      </c>
    </row>
    <row r="789" spans="1:5" x14ac:dyDescent="0.25">
      <c r="A789">
        <v>786</v>
      </c>
      <c r="B789" s="6" t="s">
        <v>1738</v>
      </c>
      <c r="C789" s="7" t="s">
        <v>1739</v>
      </c>
      <c r="D789" s="17" t="s">
        <v>870</v>
      </c>
      <c r="E789" s="17" t="s">
        <v>871</v>
      </c>
    </row>
    <row r="790" spans="1:5" x14ac:dyDescent="0.25">
      <c r="A790">
        <v>787</v>
      </c>
      <c r="B790" s="6" t="s">
        <v>1740</v>
      </c>
      <c r="C790" s="7" t="s">
        <v>1741</v>
      </c>
      <c r="D790" s="17" t="s">
        <v>870</v>
      </c>
      <c r="E790" s="17" t="s">
        <v>871</v>
      </c>
    </row>
    <row r="791" spans="1:5" x14ac:dyDescent="0.25">
      <c r="A791">
        <v>788</v>
      </c>
      <c r="B791" s="6" t="s">
        <v>1742</v>
      </c>
      <c r="C791" s="7" t="s">
        <v>1743</v>
      </c>
      <c r="D791" s="17" t="s">
        <v>870</v>
      </c>
      <c r="E791" s="17" t="s">
        <v>871</v>
      </c>
    </row>
    <row r="792" spans="1:5" ht="28.5" x14ac:dyDescent="0.25">
      <c r="A792">
        <v>789</v>
      </c>
      <c r="B792" s="6" t="s">
        <v>1744</v>
      </c>
      <c r="C792" s="7" t="s">
        <v>1745</v>
      </c>
      <c r="D792" s="17" t="s">
        <v>870</v>
      </c>
      <c r="E792" s="17" t="s">
        <v>871</v>
      </c>
    </row>
    <row r="793" spans="1:5" ht="28.5" x14ac:dyDescent="0.25">
      <c r="A793">
        <v>790</v>
      </c>
      <c r="B793" s="6" t="s">
        <v>1746</v>
      </c>
      <c r="C793" s="7" t="s">
        <v>1747</v>
      </c>
      <c r="D793" s="17" t="s">
        <v>870</v>
      </c>
      <c r="E793" s="17" t="s">
        <v>871</v>
      </c>
    </row>
    <row r="794" spans="1:5" ht="28.5" x14ac:dyDescent="0.25">
      <c r="A794">
        <v>791</v>
      </c>
      <c r="B794" s="6" t="s">
        <v>1748</v>
      </c>
      <c r="C794" s="7" t="s">
        <v>1749</v>
      </c>
      <c r="D794" s="17" t="s">
        <v>870</v>
      </c>
      <c r="E794" s="17" t="s">
        <v>871</v>
      </c>
    </row>
    <row r="795" spans="1:5" ht="28.5" x14ac:dyDescent="0.25">
      <c r="A795">
        <v>792</v>
      </c>
      <c r="B795" s="6" t="s">
        <v>1750</v>
      </c>
      <c r="C795" s="7" t="s">
        <v>1751</v>
      </c>
      <c r="D795" s="17" t="s">
        <v>870</v>
      </c>
      <c r="E795" s="17" t="s">
        <v>871</v>
      </c>
    </row>
    <row r="796" spans="1:5" x14ac:dyDescent="0.25">
      <c r="A796">
        <v>793</v>
      </c>
      <c r="B796" s="6" t="s">
        <v>1752</v>
      </c>
      <c r="C796" s="7" t="s">
        <v>1753</v>
      </c>
      <c r="D796" s="17" t="s">
        <v>870</v>
      </c>
      <c r="E796" s="17" t="s">
        <v>871</v>
      </c>
    </row>
    <row r="797" spans="1:5" x14ac:dyDescent="0.25">
      <c r="A797">
        <v>794</v>
      </c>
      <c r="B797" s="6" t="s">
        <v>1754</v>
      </c>
      <c r="C797" s="7" t="s">
        <v>1755</v>
      </c>
      <c r="D797" s="17" t="s">
        <v>870</v>
      </c>
      <c r="E797" s="17" t="s">
        <v>871</v>
      </c>
    </row>
    <row r="798" spans="1:5" ht="28.5" x14ac:dyDescent="0.25">
      <c r="A798">
        <v>795</v>
      </c>
      <c r="B798" s="6" t="s">
        <v>1756</v>
      </c>
      <c r="C798" s="7" t="s">
        <v>1757</v>
      </c>
      <c r="D798" s="17" t="s">
        <v>870</v>
      </c>
      <c r="E798" s="17" t="s">
        <v>871</v>
      </c>
    </row>
    <row r="799" spans="1:5" ht="42.75" x14ac:dyDescent="0.25">
      <c r="A799">
        <v>796</v>
      </c>
      <c r="B799" s="6" t="s">
        <v>1758</v>
      </c>
      <c r="C799" s="7" t="s">
        <v>1759</v>
      </c>
      <c r="D799" s="17" t="s">
        <v>870</v>
      </c>
      <c r="E799" s="17" t="s">
        <v>871</v>
      </c>
    </row>
    <row r="800" spans="1:5" ht="42.75" x14ac:dyDescent="0.25">
      <c r="A800">
        <v>797</v>
      </c>
      <c r="B800" s="6" t="s">
        <v>1760</v>
      </c>
      <c r="C800" s="7" t="s">
        <v>1761</v>
      </c>
      <c r="D800" s="17" t="s">
        <v>870</v>
      </c>
      <c r="E800" s="17" t="s">
        <v>871</v>
      </c>
    </row>
    <row r="801" spans="1:5" ht="28.5" x14ac:dyDescent="0.25">
      <c r="A801">
        <v>798</v>
      </c>
      <c r="B801" s="6" t="s">
        <v>1762</v>
      </c>
      <c r="C801" s="7" t="s">
        <v>1763</v>
      </c>
      <c r="D801" s="17" t="s">
        <v>870</v>
      </c>
      <c r="E801" s="17" t="s">
        <v>871</v>
      </c>
    </row>
    <row r="802" spans="1:5" x14ac:dyDescent="0.25">
      <c r="A802">
        <v>799</v>
      </c>
      <c r="B802" s="6" t="s">
        <v>1764</v>
      </c>
      <c r="C802" s="7" t="s">
        <v>1765</v>
      </c>
      <c r="D802" s="17" t="s">
        <v>870</v>
      </c>
      <c r="E802" s="17" t="s">
        <v>871</v>
      </c>
    </row>
    <row r="803" spans="1:5" x14ac:dyDescent="0.25">
      <c r="A803">
        <v>800</v>
      </c>
      <c r="B803" s="6" t="s">
        <v>1766</v>
      </c>
      <c r="C803" s="7" t="s">
        <v>1765</v>
      </c>
      <c r="D803" s="17" t="s">
        <v>870</v>
      </c>
      <c r="E803" s="17" t="s">
        <v>871</v>
      </c>
    </row>
    <row r="804" spans="1:5" ht="28.5" x14ac:dyDescent="0.25">
      <c r="A804">
        <v>801</v>
      </c>
      <c r="B804" s="6" t="s">
        <v>1767</v>
      </c>
      <c r="C804" s="7" t="s">
        <v>1768</v>
      </c>
      <c r="D804" s="17" t="s">
        <v>870</v>
      </c>
      <c r="E804" s="17" t="s">
        <v>871</v>
      </c>
    </row>
    <row r="805" spans="1:5" x14ac:dyDescent="0.25">
      <c r="A805">
        <v>802</v>
      </c>
      <c r="B805" s="6" t="s">
        <v>1769</v>
      </c>
      <c r="C805" s="7" t="s">
        <v>1770</v>
      </c>
      <c r="D805" s="17" t="s">
        <v>870</v>
      </c>
      <c r="E805" s="17" t="s">
        <v>871</v>
      </c>
    </row>
    <row r="806" spans="1:5" x14ac:dyDescent="0.25">
      <c r="A806">
        <v>803</v>
      </c>
      <c r="B806" s="6" t="s">
        <v>1771</v>
      </c>
      <c r="C806" s="7" t="s">
        <v>1772</v>
      </c>
      <c r="D806" s="17" t="s">
        <v>870</v>
      </c>
      <c r="E806" s="17" t="s">
        <v>871</v>
      </c>
    </row>
    <row r="807" spans="1:5" ht="42.75" x14ac:dyDescent="0.25">
      <c r="A807">
        <v>804</v>
      </c>
      <c r="B807" s="6" t="s">
        <v>1773</v>
      </c>
      <c r="C807" s="7" t="s">
        <v>1774</v>
      </c>
      <c r="D807" s="17" t="s">
        <v>870</v>
      </c>
      <c r="E807" s="17" t="s">
        <v>871</v>
      </c>
    </row>
    <row r="808" spans="1:5" x14ac:dyDescent="0.25">
      <c r="A808">
        <v>805</v>
      </c>
      <c r="B808" s="6" t="s">
        <v>1775</v>
      </c>
      <c r="C808" s="7" t="s">
        <v>1776</v>
      </c>
      <c r="D808" s="17" t="s">
        <v>870</v>
      </c>
      <c r="E808" s="17" t="s">
        <v>871</v>
      </c>
    </row>
    <row r="809" spans="1:5" ht="28.5" x14ac:dyDescent="0.25">
      <c r="A809">
        <v>806</v>
      </c>
      <c r="B809" s="6" t="s">
        <v>1777</v>
      </c>
      <c r="C809" s="7" t="s">
        <v>1778</v>
      </c>
      <c r="D809" s="17" t="s">
        <v>870</v>
      </c>
      <c r="E809" s="17" t="s">
        <v>871</v>
      </c>
    </row>
    <row r="810" spans="1:5" ht="28.5" x14ac:dyDescent="0.25">
      <c r="A810">
        <v>807</v>
      </c>
      <c r="B810" s="6" t="s">
        <v>1779</v>
      </c>
      <c r="C810" s="7" t="s">
        <v>1780</v>
      </c>
      <c r="D810" s="17" t="s">
        <v>870</v>
      </c>
      <c r="E810" s="17" t="s">
        <v>871</v>
      </c>
    </row>
    <row r="811" spans="1:5" ht="28.5" x14ac:dyDescent="0.25">
      <c r="A811">
        <v>808</v>
      </c>
      <c r="B811" s="6" t="s">
        <v>1781</v>
      </c>
      <c r="C811" s="7" t="s">
        <v>1782</v>
      </c>
      <c r="D811" s="17" t="s">
        <v>870</v>
      </c>
      <c r="E811" s="17" t="s">
        <v>871</v>
      </c>
    </row>
    <row r="812" spans="1:5" ht="42.75" x14ac:dyDescent="0.25">
      <c r="A812">
        <v>809</v>
      </c>
      <c r="B812" s="6" t="s">
        <v>1783</v>
      </c>
      <c r="C812" s="7" t="s">
        <v>1784</v>
      </c>
      <c r="D812" s="17" t="s">
        <v>870</v>
      </c>
      <c r="E812" s="17" t="s">
        <v>871</v>
      </c>
    </row>
    <row r="813" spans="1:5" ht="42.75" x14ac:dyDescent="0.25">
      <c r="A813">
        <v>810</v>
      </c>
      <c r="B813" s="6" t="s">
        <v>1785</v>
      </c>
      <c r="C813" s="7" t="s">
        <v>1786</v>
      </c>
      <c r="D813" s="17" t="s">
        <v>870</v>
      </c>
      <c r="E813" s="17" t="s">
        <v>871</v>
      </c>
    </row>
    <row r="814" spans="1:5" x14ac:dyDescent="0.25">
      <c r="A814">
        <v>811</v>
      </c>
      <c r="B814" s="6" t="s">
        <v>1787</v>
      </c>
      <c r="C814" s="7" t="s">
        <v>1788</v>
      </c>
      <c r="D814" s="17" t="s">
        <v>870</v>
      </c>
      <c r="E814" s="17" t="s">
        <v>871</v>
      </c>
    </row>
    <row r="815" spans="1:5" ht="28.5" x14ac:dyDescent="0.25">
      <c r="A815">
        <v>812</v>
      </c>
      <c r="B815" s="6" t="s">
        <v>1789</v>
      </c>
      <c r="C815" s="7" t="s">
        <v>1790</v>
      </c>
      <c r="D815" s="17" t="s">
        <v>870</v>
      </c>
      <c r="E815" s="17" t="s">
        <v>871</v>
      </c>
    </row>
    <row r="816" spans="1:5" ht="28.5" x14ac:dyDescent="0.25">
      <c r="A816">
        <v>813</v>
      </c>
      <c r="B816" s="6" t="s">
        <v>1791</v>
      </c>
      <c r="C816" s="7" t="s">
        <v>1792</v>
      </c>
      <c r="D816" s="17" t="s">
        <v>870</v>
      </c>
      <c r="E816" s="17" t="s">
        <v>871</v>
      </c>
    </row>
    <row r="817" spans="1:5" ht="28.5" x14ac:dyDescent="0.25">
      <c r="A817">
        <v>814</v>
      </c>
      <c r="B817" s="6" t="s">
        <v>1793</v>
      </c>
      <c r="C817" s="7" t="s">
        <v>1794</v>
      </c>
      <c r="D817" s="17" t="s">
        <v>870</v>
      </c>
      <c r="E817" s="17" t="s">
        <v>871</v>
      </c>
    </row>
    <row r="818" spans="1:5" x14ac:dyDescent="0.25">
      <c r="A818">
        <v>816</v>
      </c>
      <c r="B818" s="6" t="s">
        <v>1795</v>
      </c>
      <c r="C818" s="7" t="s">
        <v>1796</v>
      </c>
      <c r="D818" s="17" t="s">
        <v>870</v>
      </c>
      <c r="E818" s="17" t="s">
        <v>871</v>
      </c>
    </row>
    <row r="819" spans="1:5" x14ac:dyDescent="0.25">
      <c r="A819">
        <v>817</v>
      </c>
      <c r="B819" s="6" t="s">
        <v>1797</v>
      </c>
      <c r="C819" s="7" t="s">
        <v>1796</v>
      </c>
      <c r="D819" s="17" t="s">
        <v>870</v>
      </c>
      <c r="E819" s="17" t="s">
        <v>871</v>
      </c>
    </row>
    <row r="820" spans="1:5" x14ac:dyDescent="0.25">
      <c r="A820">
        <v>818</v>
      </c>
      <c r="B820" s="6" t="s">
        <v>1798</v>
      </c>
      <c r="C820" s="7" t="s">
        <v>1799</v>
      </c>
      <c r="D820" s="17" t="s">
        <v>870</v>
      </c>
      <c r="E820" s="17" t="s">
        <v>871</v>
      </c>
    </row>
    <row r="821" spans="1:5" x14ac:dyDescent="0.25">
      <c r="A821">
        <v>819</v>
      </c>
      <c r="B821" s="6" t="s">
        <v>1800</v>
      </c>
      <c r="C821" s="7" t="s">
        <v>1801</v>
      </c>
      <c r="D821" s="17" t="s">
        <v>870</v>
      </c>
      <c r="E821" s="17" t="s">
        <v>871</v>
      </c>
    </row>
    <row r="822" spans="1:5" x14ac:dyDescent="0.25">
      <c r="A822">
        <v>820</v>
      </c>
      <c r="B822" s="6" t="s">
        <v>1802</v>
      </c>
      <c r="C822" s="7" t="s">
        <v>1803</v>
      </c>
      <c r="D822" s="17" t="s">
        <v>870</v>
      </c>
      <c r="E822" s="17" t="s">
        <v>871</v>
      </c>
    </row>
    <row r="823" spans="1:5" ht="28.5" x14ac:dyDescent="0.25">
      <c r="A823">
        <v>821</v>
      </c>
      <c r="B823" s="6" t="s">
        <v>1804</v>
      </c>
      <c r="C823" s="7" t="s">
        <v>1805</v>
      </c>
      <c r="D823" s="17" t="s">
        <v>870</v>
      </c>
      <c r="E823" s="17" t="s">
        <v>871</v>
      </c>
    </row>
    <row r="824" spans="1:5" x14ac:dyDescent="0.25">
      <c r="A824">
        <v>822</v>
      </c>
      <c r="B824" s="6" t="s">
        <v>1806</v>
      </c>
      <c r="C824" s="7" t="s">
        <v>1807</v>
      </c>
      <c r="D824" s="17" t="s">
        <v>870</v>
      </c>
      <c r="E824" s="17" t="s">
        <v>871</v>
      </c>
    </row>
    <row r="825" spans="1:5" x14ac:dyDescent="0.25">
      <c r="A825">
        <v>823</v>
      </c>
      <c r="B825" s="6" t="s">
        <v>1808</v>
      </c>
      <c r="C825" s="7" t="s">
        <v>1809</v>
      </c>
      <c r="D825" s="17" t="s">
        <v>870</v>
      </c>
      <c r="E825" s="17" t="s">
        <v>871</v>
      </c>
    </row>
    <row r="826" spans="1:5" x14ac:dyDescent="0.25">
      <c r="A826">
        <v>824</v>
      </c>
      <c r="B826" s="6" t="s">
        <v>1810</v>
      </c>
      <c r="C826" s="7" t="s">
        <v>1811</v>
      </c>
      <c r="D826" s="17" t="s">
        <v>870</v>
      </c>
      <c r="E826" s="17" t="s">
        <v>871</v>
      </c>
    </row>
    <row r="827" spans="1:5" ht="28.5" x14ac:dyDescent="0.25">
      <c r="A827">
        <v>825</v>
      </c>
      <c r="B827" s="6" t="s">
        <v>1812</v>
      </c>
      <c r="C827" s="7" t="s">
        <v>1813</v>
      </c>
      <c r="D827" s="17" t="s">
        <v>870</v>
      </c>
      <c r="E827" s="17" t="s">
        <v>871</v>
      </c>
    </row>
    <row r="828" spans="1:5" ht="42.75" x14ac:dyDescent="0.25">
      <c r="A828">
        <v>826</v>
      </c>
      <c r="B828" s="6" t="s">
        <v>1814</v>
      </c>
      <c r="C828" s="7" t="s">
        <v>1815</v>
      </c>
      <c r="D828" s="17" t="s">
        <v>870</v>
      </c>
      <c r="E828" s="17" t="s">
        <v>871</v>
      </c>
    </row>
    <row r="829" spans="1:5" x14ac:dyDescent="0.25">
      <c r="A829">
        <v>827</v>
      </c>
      <c r="B829" s="6" t="s">
        <v>1816</v>
      </c>
      <c r="C829" s="7" t="s">
        <v>1817</v>
      </c>
      <c r="D829" s="17" t="s">
        <v>870</v>
      </c>
      <c r="E829" s="17" t="s">
        <v>871</v>
      </c>
    </row>
    <row r="830" spans="1:5" ht="57" x14ac:dyDescent="0.25">
      <c r="A830">
        <v>828</v>
      </c>
      <c r="B830" s="6" t="s">
        <v>1818</v>
      </c>
      <c r="C830" s="7" t="s">
        <v>1819</v>
      </c>
      <c r="D830" s="17" t="s">
        <v>870</v>
      </c>
      <c r="E830" s="17" t="s">
        <v>871</v>
      </c>
    </row>
    <row r="831" spans="1:5" ht="28.5" x14ac:dyDescent="0.25">
      <c r="A831">
        <v>829</v>
      </c>
      <c r="B831" s="6" t="s">
        <v>1820</v>
      </c>
      <c r="C831" s="7" t="s">
        <v>1821</v>
      </c>
      <c r="D831" s="17" t="s">
        <v>870</v>
      </c>
      <c r="E831" s="17" t="s">
        <v>871</v>
      </c>
    </row>
    <row r="832" spans="1:5" x14ac:dyDescent="0.25">
      <c r="A832">
        <v>830</v>
      </c>
      <c r="B832" s="6" t="s">
        <v>1822</v>
      </c>
      <c r="C832" s="7" t="s">
        <v>1823</v>
      </c>
      <c r="D832" s="17" t="s">
        <v>870</v>
      </c>
      <c r="E832" s="17" t="s">
        <v>871</v>
      </c>
    </row>
    <row r="833" spans="1:5" x14ac:dyDescent="0.25">
      <c r="A833">
        <v>831</v>
      </c>
      <c r="B833" s="6" t="s">
        <v>1824</v>
      </c>
      <c r="C833" s="7" t="s">
        <v>1823</v>
      </c>
      <c r="D833" s="17" t="s">
        <v>870</v>
      </c>
      <c r="E833" s="17" t="s">
        <v>871</v>
      </c>
    </row>
    <row r="834" spans="1:5" x14ac:dyDescent="0.25">
      <c r="A834">
        <v>832</v>
      </c>
      <c r="B834" s="6" t="s">
        <v>1825</v>
      </c>
      <c r="C834" s="7" t="s">
        <v>1826</v>
      </c>
      <c r="D834" s="17" t="s">
        <v>870</v>
      </c>
      <c r="E834" s="17" t="s">
        <v>871</v>
      </c>
    </row>
    <row r="835" spans="1:5" x14ac:dyDescent="0.25">
      <c r="A835">
        <v>833</v>
      </c>
      <c r="B835" s="6" t="s">
        <v>1827</v>
      </c>
      <c r="C835" s="7" t="s">
        <v>1828</v>
      </c>
      <c r="D835" s="17" t="s">
        <v>870</v>
      </c>
      <c r="E835" s="17" t="s">
        <v>871</v>
      </c>
    </row>
    <row r="836" spans="1:5" x14ac:dyDescent="0.25">
      <c r="A836">
        <v>834</v>
      </c>
      <c r="B836" s="6" t="s">
        <v>1829</v>
      </c>
      <c r="C836" s="7" t="s">
        <v>1830</v>
      </c>
      <c r="D836" s="17" t="s">
        <v>870</v>
      </c>
      <c r="E836" s="17" t="s">
        <v>871</v>
      </c>
    </row>
    <row r="837" spans="1:5" ht="28.5" x14ac:dyDescent="0.25">
      <c r="A837">
        <v>835</v>
      </c>
      <c r="B837" s="6" t="s">
        <v>1831</v>
      </c>
      <c r="C837" s="7" t="s">
        <v>1832</v>
      </c>
      <c r="D837" s="17" t="s">
        <v>870</v>
      </c>
      <c r="E837" s="17" t="s">
        <v>871</v>
      </c>
    </row>
    <row r="838" spans="1:5" ht="28.5" x14ac:dyDescent="0.25">
      <c r="A838">
        <v>836</v>
      </c>
      <c r="B838" s="6" t="s">
        <v>1833</v>
      </c>
      <c r="C838" s="7" t="s">
        <v>1834</v>
      </c>
      <c r="D838" s="17" t="s">
        <v>870</v>
      </c>
      <c r="E838" s="17" t="s">
        <v>871</v>
      </c>
    </row>
    <row r="839" spans="1:5" x14ac:dyDescent="0.25">
      <c r="A839">
        <v>837</v>
      </c>
      <c r="B839" s="6" t="s">
        <v>1835</v>
      </c>
      <c r="C839" s="7" t="s">
        <v>1836</v>
      </c>
      <c r="D839" s="17" t="s">
        <v>870</v>
      </c>
      <c r="E839" s="17" t="s">
        <v>871</v>
      </c>
    </row>
    <row r="840" spans="1:5" ht="28.5" x14ac:dyDescent="0.25">
      <c r="A840">
        <v>838</v>
      </c>
      <c r="B840" s="6" t="s">
        <v>1837</v>
      </c>
      <c r="C840" s="7" t="s">
        <v>1838</v>
      </c>
      <c r="D840" s="17" t="s">
        <v>870</v>
      </c>
      <c r="E840" s="17" t="s">
        <v>871</v>
      </c>
    </row>
    <row r="841" spans="1:5" x14ac:dyDescent="0.25">
      <c r="A841">
        <v>839</v>
      </c>
      <c r="B841" s="6" t="s">
        <v>1839</v>
      </c>
      <c r="C841" s="7" t="s">
        <v>1840</v>
      </c>
      <c r="D841" s="17" t="s">
        <v>870</v>
      </c>
      <c r="E841" s="17" t="s">
        <v>871</v>
      </c>
    </row>
    <row r="842" spans="1:5" ht="28.5" x14ac:dyDescent="0.25">
      <c r="A842">
        <v>840</v>
      </c>
      <c r="B842" s="6" t="s">
        <v>1841</v>
      </c>
      <c r="C842" s="7" t="s">
        <v>1842</v>
      </c>
      <c r="D842" s="17" t="s">
        <v>870</v>
      </c>
      <c r="E842" s="17" t="s">
        <v>871</v>
      </c>
    </row>
    <row r="843" spans="1:5" x14ac:dyDescent="0.25">
      <c r="A843">
        <v>841</v>
      </c>
      <c r="B843" s="6" t="s">
        <v>1843</v>
      </c>
      <c r="C843" s="7" t="s">
        <v>1844</v>
      </c>
      <c r="D843" s="17" t="s">
        <v>870</v>
      </c>
      <c r="E843" s="17" t="s">
        <v>871</v>
      </c>
    </row>
    <row r="844" spans="1:5" x14ac:dyDescent="0.25">
      <c r="A844">
        <v>842</v>
      </c>
      <c r="B844" s="6" t="s">
        <v>1845</v>
      </c>
      <c r="C844" s="7" t="s">
        <v>1846</v>
      </c>
      <c r="D844" s="17" t="s">
        <v>870</v>
      </c>
      <c r="E844" s="17" t="s">
        <v>871</v>
      </c>
    </row>
    <row r="845" spans="1:5" x14ac:dyDescent="0.25">
      <c r="A845">
        <v>843</v>
      </c>
      <c r="B845" s="6" t="s">
        <v>1847</v>
      </c>
      <c r="C845" s="7" t="s">
        <v>1848</v>
      </c>
      <c r="D845" s="17" t="s">
        <v>870</v>
      </c>
      <c r="E845" s="17" t="s">
        <v>871</v>
      </c>
    </row>
    <row r="846" spans="1:5" x14ac:dyDescent="0.25">
      <c r="A846">
        <v>844</v>
      </c>
      <c r="B846" s="6" t="s">
        <v>1849</v>
      </c>
      <c r="C846" s="7" t="s">
        <v>1850</v>
      </c>
      <c r="D846" s="17" t="s">
        <v>870</v>
      </c>
      <c r="E846" s="17" t="s">
        <v>871</v>
      </c>
    </row>
    <row r="847" spans="1:5" x14ac:dyDescent="0.25">
      <c r="A847">
        <v>845</v>
      </c>
      <c r="B847" s="6" t="s">
        <v>1851</v>
      </c>
      <c r="C847" s="7" t="s">
        <v>1852</v>
      </c>
      <c r="D847" s="17" t="s">
        <v>870</v>
      </c>
      <c r="E847" s="17" t="s">
        <v>871</v>
      </c>
    </row>
    <row r="848" spans="1:5" x14ac:dyDescent="0.25">
      <c r="A848">
        <v>846</v>
      </c>
      <c r="B848" s="6" t="s">
        <v>1853</v>
      </c>
      <c r="C848" s="7" t="s">
        <v>1854</v>
      </c>
      <c r="D848" s="17" t="s">
        <v>870</v>
      </c>
      <c r="E848" s="17" t="s">
        <v>871</v>
      </c>
    </row>
    <row r="849" spans="1:5" x14ac:dyDescent="0.25">
      <c r="A849">
        <v>847</v>
      </c>
      <c r="B849" s="6" t="s">
        <v>1855</v>
      </c>
      <c r="C849" s="7" t="s">
        <v>1856</v>
      </c>
      <c r="D849" s="17" t="s">
        <v>870</v>
      </c>
      <c r="E849" s="17" t="s">
        <v>871</v>
      </c>
    </row>
    <row r="850" spans="1:5" x14ac:dyDescent="0.25">
      <c r="A850">
        <v>848</v>
      </c>
      <c r="B850" s="6" t="s">
        <v>1857</v>
      </c>
      <c r="C850" s="7" t="s">
        <v>1858</v>
      </c>
      <c r="D850" s="17" t="s">
        <v>870</v>
      </c>
      <c r="E850" s="17" t="s">
        <v>871</v>
      </c>
    </row>
    <row r="851" spans="1:5" x14ac:dyDescent="0.25">
      <c r="A851">
        <v>849</v>
      </c>
      <c r="B851" s="6" t="s">
        <v>1859</v>
      </c>
      <c r="C851" s="7" t="s">
        <v>1860</v>
      </c>
      <c r="D851" s="17" t="s">
        <v>870</v>
      </c>
      <c r="E851" s="17" t="s">
        <v>871</v>
      </c>
    </row>
    <row r="852" spans="1:5" x14ac:dyDescent="0.25">
      <c r="A852">
        <v>850</v>
      </c>
      <c r="B852" s="6" t="s">
        <v>1861</v>
      </c>
      <c r="C852" s="7" t="s">
        <v>1862</v>
      </c>
      <c r="D852" s="17" t="s">
        <v>870</v>
      </c>
      <c r="E852" s="17" t="s">
        <v>871</v>
      </c>
    </row>
    <row r="853" spans="1:5" x14ac:dyDescent="0.25">
      <c r="A853">
        <v>851</v>
      </c>
      <c r="B853" s="6" t="s">
        <v>1863</v>
      </c>
      <c r="C853" s="7" t="s">
        <v>1864</v>
      </c>
      <c r="D853" s="17" t="s">
        <v>870</v>
      </c>
      <c r="E853" s="17" t="s">
        <v>871</v>
      </c>
    </row>
    <row r="854" spans="1:5" x14ac:dyDescent="0.25">
      <c r="A854">
        <v>852</v>
      </c>
      <c r="B854" s="6" t="s">
        <v>1865</v>
      </c>
      <c r="C854" s="7" t="s">
        <v>1866</v>
      </c>
      <c r="D854" s="17" t="s">
        <v>870</v>
      </c>
      <c r="E854" s="17" t="s">
        <v>871</v>
      </c>
    </row>
    <row r="855" spans="1:5" x14ac:dyDescent="0.25">
      <c r="A855">
        <v>853</v>
      </c>
      <c r="B855" s="6" t="s">
        <v>1867</v>
      </c>
      <c r="C855" s="7" t="s">
        <v>1868</v>
      </c>
      <c r="D855" s="17" t="s">
        <v>870</v>
      </c>
      <c r="E855" s="17" t="s">
        <v>871</v>
      </c>
    </row>
    <row r="856" spans="1:5" x14ac:dyDescent="0.25">
      <c r="A856">
        <v>854</v>
      </c>
      <c r="B856" s="6" t="s">
        <v>1869</v>
      </c>
      <c r="C856" s="7" t="s">
        <v>1870</v>
      </c>
      <c r="D856" s="17" t="s">
        <v>870</v>
      </c>
      <c r="E856" s="17" t="s">
        <v>871</v>
      </c>
    </row>
    <row r="857" spans="1:5" x14ac:dyDescent="0.25">
      <c r="A857">
        <v>855</v>
      </c>
      <c r="B857" s="6" t="s">
        <v>1871</v>
      </c>
      <c r="C857" s="7" t="s">
        <v>1872</v>
      </c>
      <c r="D857" s="17" t="s">
        <v>870</v>
      </c>
      <c r="E857" s="17" t="s">
        <v>871</v>
      </c>
    </row>
    <row r="858" spans="1:5" x14ac:dyDescent="0.25">
      <c r="A858">
        <v>856</v>
      </c>
      <c r="B858" s="6" t="s">
        <v>1873</v>
      </c>
      <c r="C858" s="7" t="s">
        <v>1874</v>
      </c>
      <c r="D858" s="17" t="s">
        <v>870</v>
      </c>
      <c r="E858" s="17" t="s">
        <v>871</v>
      </c>
    </row>
    <row r="859" spans="1:5" ht="28.5" x14ac:dyDescent="0.25">
      <c r="A859">
        <v>857</v>
      </c>
      <c r="B859" s="6" t="s">
        <v>1875</v>
      </c>
      <c r="C859" s="7" t="s">
        <v>1876</v>
      </c>
      <c r="D859" s="17" t="s">
        <v>870</v>
      </c>
      <c r="E859" s="17" t="s">
        <v>871</v>
      </c>
    </row>
    <row r="860" spans="1:5" x14ac:dyDescent="0.25">
      <c r="A860">
        <v>858</v>
      </c>
      <c r="B860" s="6" t="s">
        <v>1877</v>
      </c>
      <c r="C860" s="7" t="s">
        <v>1878</v>
      </c>
      <c r="D860" s="17" t="s">
        <v>870</v>
      </c>
      <c r="E860" s="17" t="s">
        <v>871</v>
      </c>
    </row>
    <row r="861" spans="1:5" x14ac:dyDescent="0.25">
      <c r="A861">
        <v>859</v>
      </c>
      <c r="B861" s="6" t="s">
        <v>1879</v>
      </c>
      <c r="C861" s="7" t="s">
        <v>1880</v>
      </c>
      <c r="D861" s="17" t="s">
        <v>870</v>
      </c>
      <c r="E861" s="17" t="s">
        <v>871</v>
      </c>
    </row>
    <row r="862" spans="1:5" x14ac:dyDescent="0.25">
      <c r="A862">
        <v>860</v>
      </c>
      <c r="B862" s="6" t="s">
        <v>1881</v>
      </c>
      <c r="C862" s="7" t="s">
        <v>1882</v>
      </c>
      <c r="D862" s="17" t="s">
        <v>870</v>
      </c>
      <c r="E862" s="17" t="s">
        <v>871</v>
      </c>
    </row>
    <row r="863" spans="1:5" x14ac:dyDescent="0.25">
      <c r="A863">
        <v>861</v>
      </c>
      <c r="B863" s="6" t="s">
        <v>1883</v>
      </c>
      <c r="C863" s="7" t="s">
        <v>1884</v>
      </c>
      <c r="D863" s="17" t="s">
        <v>870</v>
      </c>
      <c r="E863" s="17" t="s">
        <v>871</v>
      </c>
    </row>
    <row r="864" spans="1:5" x14ac:dyDescent="0.25">
      <c r="A864">
        <v>862</v>
      </c>
      <c r="B864" s="6" t="s">
        <v>1885</v>
      </c>
      <c r="C864" s="7" t="s">
        <v>1886</v>
      </c>
      <c r="D864" s="17" t="s">
        <v>870</v>
      </c>
      <c r="E864" s="17" t="s">
        <v>871</v>
      </c>
    </row>
    <row r="865" spans="1:5" x14ac:dyDescent="0.25">
      <c r="A865">
        <v>863</v>
      </c>
      <c r="B865" s="6" t="s">
        <v>1887</v>
      </c>
      <c r="C865" s="7" t="s">
        <v>1888</v>
      </c>
      <c r="D865" s="17" t="s">
        <v>870</v>
      </c>
      <c r="E865" s="17" t="s">
        <v>871</v>
      </c>
    </row>
    <row r="866" spans="1:5" ht="28.5" x14ac:dyDescent="0.25">
      <c r="A866">
        <v>865</v>
      </c>
      <c r="B866" s="6" t="s">
        <v>1889</v>
      </c>
      <c r="C866" s="7" t="s">
        <v>1890</v>
      </c>
      <c r="D866" s="17" t="s">
        <v>870</v>
      </c>
      <c r="E866" s="17" t="s">
        <v>871</v>
      </c>
    </row>
    <row r="867" spans="1:5" ht="28.5" x14ac:dyDescent="0.25">
      <c r="A867">
        <v>866</v>
      </c>
      <c r="B867" s="6" t="s">
        <v>1891</v>
      </c>
      <c r="C867" s="7" t="s">
        <v>1892</v>
      </c>
      <c r="D867" s="17" t="s">
        <v>870</v>
      </c>
      <c r="E867" s="17" t="s">
        <v>871</v>
      </c>
    </row>
    <row r="868" spans="1:5" x14ac:dyDescent="0.25">
      <c r="A868">
        <v>867</v>
      </c>
      <c r="B868" s="6" t="s">
        <v>1893</v>
      </c>
      <c r="C868" s="7" t="s">
        <v>1894</v>
      </c>
      <c r="D868" s="17" t="s">
        <v>870</v>
      </c>
      <c r="E868" s="17" t="s">
        <v>871</v>
      </c>
    </row>
    <row r="869" spans="1:5" ht="28.5" x14ac:dyDescent="0.25">
      <c r="A869">
        <v>868</v>
      </c>
      <c r="B869" s="6" t="s">
        <v>1895</v>
      </c>
      <c r="C869" s="7" t="s">
        <v>1896</v>
      </c>
      <c r="D869" s="17" t="s">
        <v>870</v>
      </c>
      <c r="E869" s="17" t="s">
        <v>871</v>
      </c>
    </row>
    <row r="870" spans="1:5" ht="28.5" x14ac:dyDescent="0.25">
      <c r="A870">
        <v>869</v>
      </c>
      <c r="B870" s="6" t="s">
        <v>1897</v>
      </c>
      <c r="C870" s="7" t="s">
        <v>1898</v>
      </c>
      <c r="D870" s="17" t="s">
        <v>870</v>
      </c>
      <c r="E870" s="17" t="s">
        <v>871</v>
      </c>
    </row>
    <row r="871" spans="1:5" x14ac:dyDescent="0.25">
      <c r="A871">
        <v>870</v>
      </c>
      <c r="B871" s="6" t="s">
        <v>1899</v>
      </c>
      <c r="C871" s="7" t="s">
        <v>1900</v>
      </c>
      <c r="D871" s="17" t="s">
        <v>870</v>
      </c>
      <c r="E871" s="17" t="s">
        <v>871</v>
      </c>
    </row>
    <row r="872" spans="1:5" x14ac:dyDescent="0.25">
      <c r="A872">
        <v>871</v>
      </c>
      <c r="B872" s="6" t="s">
        <v>1901</v>
      </c>
      <c r="C872" s="7" t="s">
        <v>1902</v>
      </c>
      <c r="D872" s="17" t="s">
        <v>870</v>
      </c>
      <c r="E872" s="17" t="s">
        <v>871</v>
      </c>
    </row>
    <row r="873" spans="1:5" ht="28.5" x14ac:dyDescent="0.25">
      <c r="A873">
        <v>872</v>
      </c>
      <c r="B873" s="6" t="s">
        <v>1903</v>
      </c>
      <c r="C873" s="7" t="s">
        <v>1904</v>
      </c>
      <c r="D873" s="17" t="s">
        <v>870</v>
      </c>
      <c r="E873" s="17" t="s">
        <v>871</v>
      </c>
    </row>
    <row r="874" spans="1:5" ht="28.5" x14ac:dyDescent="0.25">
      <c r="A874">
        <v>873</v>
      </c>
      <c r="B874" s="6" t="s">
        <v>1905</v>
      </c>
      <c r="C874" s="7" t="s">
        <v>1906</v>
      </c>
      <c r="D874" s="17" t="s">
        <v>870</v>
      </c>
      <c r="E874" s="17" t="s">
        <v>871</v>
      </c>
    </row>
    <row r="875" spans="1:5" ht="28.5" x14ac:dyDescent="0.25">
      <c r="A875">
        <v>874</v>
      </c>
      <c r="B875" s="6" t="s">
        <v>1907</v>
      </c>
      <c r="C875" s="7" t="s">
        <v>1906</v>
      </c>
      <c r="D875" s="17" t="s">
        <v>870</v>
      </c>
      <c r="E875" s="17" t="s">
        <v>871</v>
      </c>
    </row>
    <row r="876" spans="1:5" x14ac:dyDescent="0.25">
      <c r="A876">
        <v>875</v>
      </c>
      <c r="B876" s="6" t="s">
        <v>1908</v>
      </c>
      <c r="C876" s="7" t="s">
        <v>1909</v>
      </c>
      <c r="D876" s="17" t="s">
        <v>870</v>
      </c>
      <c r="E876" s="17" t="s">
        <v>871</v>
      </c>
    </row>
    <row r="877" spans="1:5" ht="28.5" x14ac:dyDescent="0.25">
      <c r="A877">
        <v>876</v>
      </c>
      <c r="B877" s="6" t="s">
        <v>1910</v>
      </c>
      <c r="C877" s="7" t="s">
        <v>1911</v>
      </c>
      <c r="D877" s="17" t="s">
        <v>870</v>
      </c>
      <c r="E877" s="17" t="s">
        <v>871</v>
      </c>
    </row>
    <row r="878" spans="1:5" ht="28.5" x14ac:dyDescent="0.25">
      <c r="A878">
        <v>2725</v>
      </c>
      <c r="B878" s="9" t="s">
        <v>5288</v>
      </c>
      <c r="C878" s="10" t="s">
        <v>5289</v>
      </c>
      <c r="D878" s="17" t="s">
        <v>870</v>
      </c>
      <c r="E878" s="17" t="str">
        <f>INDEX(ОКВЭД!$E$1:$E$2685,MATCH(D878,ОКВЭД!$D$1:$D$2685,0),1)</f>
        <v>ОБРАБАТЫВАЮЩИЕ ПРОИЗВОДСТВА</v>
      </c>
    </row>
    <row r="879" spans="1:5" ht="28.5" x14ac:dyDescent="0.25">
      <c r="A879">
        <v>2726</v>
      </c>
      <c r="B879" s="9" t="s">
        <v>5292</v>
      </c>
      <c r="C879" s="10" t="s">
        <v>5293</v>
      </c>
      <c r="D879" s="17" t="s">
        <v>870</v>
      </c>
      <c r="E879" s="17" t="str">
        <f>INDEX(ОКВЭД!$E$1:$E$2685,MATCH(D879,ОКВЭД!$D$1:$D$2685,0),1)</f>
        <v>ОБРАБАТЫВАЮЩИЕ ПРОИЗВОДСТВА</v>
      </c>
    </row>
    <row r="880" spans="1:5" x14ac:dyDescent="0.25">
      <c r="A880">
        <v>877</v>
      </c>
      <c r="B880" s="6" t="s">
        <v>1912</v>
      </c>
      <c r="C880" s="7" t="s">
        <v>1913</v>
      </c>
      <c r="D880" s="17" t="s">
        <v>870</v>
      </c>
      <c r="E880" s="17" t="s">
        <v>871</v>
      </c>
    </row>
    <row r="881" spans="1:5" x14ac:dyDescent="0.25">
      <c r="A881">
        <v>878</v>
      </c>
      <c r="B881" s="6" t="s">
        <v>1914</v>
      </c>
      <c r="C881" s="7" t="s">
        <v>1913</v>
      </c>
      <c r="D881" s="17" t="s">
        <v>870</v>
      </c>
      <c r="E881" s="17" t="s">
        <v>871</v>
      </c>
    </row>
    <row r="882" spans="1:5" ht="28.5" x14ac:dyDescent="0.25">
      <c r="A882">
        <v>879</v>
      </c>
      <c r="B882" s="6" t="s">
        <v>1915</v>
      </c>
      <c r="C882" s="7" t="s">
        <v>1916</v>
      </c>
      <c r="D882" s="17" t="s">
        <v>870</v>
      </c>
      <c r="E882" s="17" t="s">
        <v>871</v>
      </c>
    </row>
    <row r="883" spans="1:5" ht="28.5" x14ac:dyDescent="0.25">
      <c r="A883">
        <v>880</v>
      </c>
      <c r="B883" s="6" t="s">
        <v>1917</v>
      </c>
      <c r="C883" s="7" t="s">
        <v>1918</v>
      </c>
      <c r="D883" s="17" t="s">
        <v>870</v>
      </c>
      <c r="E883" s="17" t="s">
        <v>871</v>
      </c>
    </row>
    <row r="884" spans="1:5" ht="28.5" x14ac:dyDescent="0.25">
      <c r="A884">
        <v>881</v>
      </c>
      <c r="B884" s="6" t="s">
        <v>1919</v>
      </c>
      <c r="C884" s="7" t="s">
        <v>1920</v>
      </c>
      <c r="D884" s="17" t="s">
        <v>870</v>
      </c>
      <c r="E884" s="17" t="s">
        <v>871</v>
      </c>
    </row>
    <row r="885" spans="1:5" ht="28.5" x14ac:dyDescent="0.25">
      <c r="A885">
        <v>882</v>
      </c>
      <c r="B885" s="6" t="s">
        <v>1921</v>
      </c>
      <c r="C885" s="7" t="s">
        <v>1922</v>
      </c>
      <c r="D885" s="17" t="s">
        <v>870</v>
      </c>
      <c r="E885" s="17" t="s">
        <v>871</v>
      </c>
    </row>
    <row r="886" spans="1:5" ht="28.5" x14ac:dyDescent="0.25">
      <c r="A886">
        <v>883</v>
      </c>
      <c r="B886" s="6" t="s">
        <v>1923</v>
      </c>
      <c r="C886" s="7" t="s">
        <v>1924</v>
      </c>
      <c r="D886" s="17" t="s">
        <v>870</v>
      </c>
      <c r="E886" s="17" t="s">
        <v>871</v>
      </c>
    </row>
    <row r="887" spans="1:5" x14ac:dyDescent="0.25">
      <c r="A887">
        <v>884</v>
      </c>
      <c r="B887" s="6" t="s">
        <v>1925</v>
      </c>
      <c r="C887" s="7" t="s">
        <v>1926</v>
      </c>
      <c r="D887" s="17" t="s">
        <v>870</v>
      </c>
      <c r="E887" s="17" t="s">
        <v>871</v>
      </c>
    </row>
    <row r="888" spans="1:5" x14ac:dyDescent="0.25">
      <c r="A888">
        <v>885</v>
      </c>
      <c r="B888" s="6" t="s">
        <v>1927</v>
      </c>
      <c r="C888" s="7" t="s">
        <v>1928</v>
      </c>
      <c r="D888" s="17" t="s">
        <v>870</v>
      </c>
      <c r="E888" s="17" t="s">
        <v>871</v>
      </c>
    </row>
    <row r="889" spans="1:5" ht="28.5" x14ac:dyDescent="0.25">
      <c r="A889">
        <v>886</v>
      </c>
      <c r="B889" s="6" t="s">
        <v>1929</v>
      </c>
      <c r="C889" s="7" t="s">
        <v>1930</v>
      </c>
      <c r="D889" s="17" t="s">
        <v>870</v>
      </c>
      <c r="E889" s="17" t="s">
        <v>871</v>
      </c>
    </row>
    <row r="890" spans="1:5" x14ac:dyDescent="0.25">
      <c r="A890">
        <v>887</v>
      </c>
      <c r="B890" s="6" t="s">
        <v>1931</v>
      </c>
      <c r="C890" s="7" t="s">
        <v>1932</v>
      </c>
      <c r="D890" s="17" t="s">
        <v>870</v>
      </c>
      <c r="E890" s="17" t="s">
        <v>871</v>
      </c>
    </row>
    <row r="891" spans="1:5" x14ac:dyDescent="0.25">
      <c r="A891">
        <v>888</v>
      </c>
      <c r="B891" s="6" t="s">
        <v>1933</v>
      </c>
      <c r="C891" s="7" t="s">
        <v>1934</v>
      </c>
      <c r="D891" s="17" t="s">
        <v>870</v>
      </c>
      <c r="E891" s="17" t="s">
        <v>871</v>
      </c>
    </row>
    <row r="892" spans="1:5" x14ac:dyDescent="0.25">
      <c r="A892">
        <v>889</v>
      </c>
      <c r="B892" s="6" t="s">
        <v>188</v>
      </c>
      <c r="C892" s="7" t="s">
        <v>189</v>
      </c>
      <c r="D892" s="17" t="s">
        <v>870</v>
      </c>
      <c r="E892" s="17" t="s">
        <v>871</v>
      </c>
    </row>
    <row r="893" spans="1:5" x14ac:dyDescent="0.25">
      <c r="A893">
        <v>890</v>
      </c>
      <c r="B893" s="6" t="s">
        <v>1935</v>
      </c>
      <c r="C893" s="7" t="s">
        <v>1936</v>
      </c>
      <c r="D893" s="17" t="s">
        <v>870</v>
      </c>
      <c r="E893" s="17" t="s">
        <v>871</v>
      </c>
    </row>
    <row r="894" spans="1:5" ht="28.5" x14ac:dyDescent="0.25">
      <c r="A894">
        <v>891</v>
      </c>
      <c r="B894" s="6" t="s">
        <v>1937</v>
      </c>
      <c r="C894" s="7" t="s">
        <v>1938</v>
      </c>
      <c r="D894" s="17" t="s">
        <v>870</v>
      </c>
      <c r="E894" s="17" t="s">
        <v>871</v>
      </c>
    </row>
    <row r="895" spans="1:5" x14ac:dyDescent="0.25">
      <c r="A895">
        <v>892</v>
      </c>
      <c r="B895" s="6" t="s">
        <v>1939</v>
      </c>
      <c r="C895" s="7" t="s">
        <v>1940</v>
      </c>
      <c r="D895" s="17" t="s">
        <v>870</v>
      </c>
      <c r="E895" s="17" t="s">
        <v>871</v>
      </c>
    </row>
    <row r="896" spans="1:5" x14ac:dyDescent="0.25">
      <c r="A896">
        <v>893</v>
      </c>
      <c r="B896" s="6" t="s">
        <v>1941</v>
      </c>
      <c r="C896" s="7" t="s">
        <v>1942</v>
      </c>
      <c r="D896" s="17" t="s">
        <v>870</v>
      </c>
      <c r="E896" s="17" t="s">
        <v>871</v>
      </c>
    </row>
    <row r="897" spans="1:5" x14ac:dyDescent="0.25">
      <c r="A897">
        <v>894</v>
      </c>
      <c r="B897" s="6" t="s">
        <v>1943</v>
      </c>
      <c r="C897" s="7" t="s">
        <v>1944</v>
      </c>
      <c r="D897" s="17" t="s">
        <v>870</v>
      </c>
      <c r="E897" s="17" t="s">
        <v>871</v>
      </c>
    </row>
    <row r="898" spans="1:5" ht="28.5" x14ac:dyDescent="0.25">
      <c r="A898">
        <v>895</v>
      </c>
      <c r="B898" s="6" t="s">
        <v>1945</v>
      </c>
      <c r="C898" s="7" t="s">
        <v>1946</v>
      </c>
      <c r="D898" s="17" t="s">
        <v>870</v>
      </c>
      <c r="E898" s="17" t="s">
        <v>871</v>
      </c>
    </row>
    <row r="899" spans="1:5" x14ac:dyDescent="0.25">
      <c r="A899">
        <v>896</v>
      </c>
      <c r="B899" s="6" t="s">
        <v>1947</v>
      </c>
      <c r="C899" s="7" t="s">
        <v>1948</v>
      </c>
      <c r="D899" s="17" t="s">
        <v>870</v>
      </c>
      <c r="E899" s="17" t="s">
        <v>871</v>
      </c>
    </row>
    <row r="900" spans="1:5" ht="28.5" x14ac:dyDescent="0.25">
      <c r="A900">
        <v>897</v>
      </c>
      <c r="B900" s="6" t="s">
        <v>1949</v>
      </c>
      <c r="C900" s="7" t="s">
        <v>1950</v>
      </c>
      <c r="D900" s="17" t="s">
        <v>870</v>
      </c>
      <c r="E900" s="17" t="s">
        <v>871</v>
      </c>
    </row>
    <row r="901" spans="1:5" ht="28.5" x14ac:dyDescent="0.25">
      <c r="A901">
        <v>898</v>
      </c>
      <c r="B901" s="6" t="s">
        <v>1951</v>
      </c>
      <c r="C901" s="7" t="s">
        <v>1952</v>
      </c>
      <c r="D901" s="17" t="s">
        <v>870</v>
      </c>
      <c r="E901" s="17" t="s">
        <v>871</v>
      </c>
    </row>
    <row r="902" spans="1:5" ht="42.75" x14ac:dyDescent="0.25">
      <c r="A902">
        <v>899</v>
      </c>
      <c r="B902" s="6" t="s">
        <v>1953</v>
      </c>
      <c r="C902" s="7" t="s">
        <v>1954</v>
      </c>
      <c r="D902" s="17" t="s">
        <v>870</v>
      </c>
      <c r="E902" s="17" t="s">
        <v>871</v>
      </c>
    </row>
    <row r="903" spans="1:5" ht="42.75" x14ac:dyDescent="0.25">
      <c r="A903">
        <v>900</v>
      </c>
      <c r="B903" s="6" t="s">
        <v>1955</v>
      </c>
      <c r="C903" s="7" t="s">
        <v>1956</v>
      </c>
      <c r="D903" s="17" t="s">
        <v>870</v>
      </c>
      <c r="E903" s="17" t="s">
        <v>871</v>
      </c>
    </row>
    <row r="904" spans="1:5" x14ac:dyDescent="0.25">
      <c r="A904">
        <v>901</v>
      </c>
      <c r="B904" s="6" t="s">
        <v>1957</v>
      </c>
      <c r="C904" s="7" t="s">
        <v>1958</v>
      </c>
      <c r="D904" s="17" t="s">
        <v>870</v>
      </c>
      <c r="E904" s="17" t="s">
        <v>871</v>
      </c>
    </row>
    <row r="905" spans="1:5" ht="28.5" x14ac:dyDescent="0.25">
      <c r="A905">
        <v>902</v>
      </c>
      <c r="B905" s="6" t="s">
        <v>1959</v>
      </c>
      <c r="C905" s="7" t="s">
        <v>1960</v>
      </c>
      <c r="D905" s="17" t="s">
        <v>870</v>
      </c>
      <c r="E905" s="17" t="s">
        <v>871</v>
      </c>
    </row>
    <row r="906" spans="1:5" ht="42.75" x14ac:dyDescent="0.25">
      <c r="A906">
        <v>903</v>
      </c>
      <c r="B906" s="6" t="s">
        <v>1961</v>
      </c>
      <c r="C906" s="7" t="s">
        <v>1962</v>
      </c>
      <c r="D906" s="17" t="s">
        <v>870</v>
      </c>
      <c r="E906" s="17" t="s">
        <v>871</v>
      </c>
    </row>
    <row r="907" spans="1:5" ht="42.75" x14ac:dyDescent="0.25">
      <c r="A907">
        <v>904</v>
      </c>
      <c r="B907" s="6" t="s">
        <v>1963</v>
      </c>
      <c r="C907" s="7" t="s">
        <v>1964</v>
      </c>
      <c r="D907" s="17" t="s">
        <v>870</v>
      </c>
      <c r="E907" s="17" t="s">
        <v>871</v>
      </c>
    </row>
    <row r="908" spans="1:5" ht="42.75" x14ac:dyDescent="0.25">
      <c r="A908">
        <v>905</v>
      </c>
      <c r="B908" s="6" t="s">
        <v>1965</v>
      </c>
      <c r="C908" s="7" t="s">
        <v>1966</v>
      </c>
      <c r="D908" s="17" t="s">
        <v>870</v>
      </c>
      <c r="E908" s="17" t="s">
        <v>871</v>
      </c>
    </row>
    <row r="909" spans="1:5" ht="57" x14ac:dyDescent="0.25">
      <c r="A909">
        <v>906</v>
      </c>
      <c r="B909" s="6" t="s">
        <v>1967</v>
      </c>
      <c r="C909" s="7" t="s">
        <v>1968</v>
      </c>
      <c r="D909" s="17" t="s">
        <v>870</v>
      </c>
      <c r="E909" s="17" t="s">
        <v>871</v>
      </c>
    </row>
    <row r="910" spans="1:5" x14ac:dyDescent="0.25">
      <c r="A910">
        <v>907</v>
      </c>
      <c r="B910" s="6" t="s">
        <v>1969</v>
      </c>
      <c r="C910" s="7" t="s">
        <v>1970</v>
      </c>
      <c r="D910" s="17" t="s">
        <v>870</v>
      </c>
      <c r="E910" s="17" t="s">
        <v>871</v>
      </c>
    </row>
    <row r="911" spans="1:5" ht="28.5" x14ac:dyDescent="0.25">
      <c r="A911">
        <v>2727</v>
      </c>
      <c r="B911" s="9" t="s">
        <v>5316</v>
      </c>
      <c r="C911" s="10" t="s">
        <v>5317</v>
      </c>
      <c r="D911" s="17" t="s">
        <v>870</v>
      </c>
      <c r="E911" s="17" t="str">
        <f>INDEX(ОКВЭД!$E$1:$E$2685,MATCH(D911,ОКВЭД!$D$1:$D$2685,0),1)</f>
        <v>ОБРАБАТЫВАЮЩИЕ ПРОИЗВОДСТВА</v>
      </c>
    </row>
    <row r="912" spans="1:5" ht="28.5" x14ac:dyDescent="0.25">
      <c r="A912">
        <v>908</v>
      </c>
      <c r="B912" s="6" t="s">
        <v>1971</v>
      </c>
      <c r="C912" s="7" t="s">
        <v>1972</v>
      </c>
      <c r="D912" s="17" t="s">
        <v>870</v>
      </c>
      <c r="E912" s="17" t="s">
        <v>871</v>
      </c>
    </row>
    <row r="913" spans="1:5" ht="42.75" x14ac:dyDescent="0.25">
      <c r="A913">
        <v>2728</v>
      </c>
      <c r="B913" s="9" t="s">
        <v>5224</v>
      </c>
      <c r="C913" s="10" t="s">
        <v>5225</v>
      </c>
      <c r="D913" s="17" t="s">
        <v>870</v>
      </c>
      <c r="E913" s="17" t="str">
        <f>INDEX(ОКВЭД!$E$1:$E$2685,MATCH(D913,ОКВЭД!$D$1:$D$2685,0),1)</f>
        <v>ОБРАБАТЫВАЮЩИЕ ПРОИЗВОДСТВА</v>
      </c>
    </row>
    <row r="914" spans="1:5" ht="28.5" x14ac:dyDescent="0.25">
      <c r="A914">
        <v>910</v>
      </c>
      <c r="B914" s="6" t="s">
        <v>1973</v>
      </c>
      <c r="C914" s="7" t="s">
        <v>1974</v>
      </c>
      <c r="D914" s="17" t="s">
        <v>870</v>
      </c>
      <c r="E914" s="17" t="s">
        <v>871</v>
      </c>
    </row>
    <row r="915" spans="1:5" x14ac:dyDescent="0.25">
      <c r="A915">
        <v>911</v>
      </c>
      <c r="B915" s="6" t="s">
        <v>1975</v>
      </c>
      <c r="C915" s="7" t="s">
        <v>1976</v>
      </c>
      <c r="D915" s="17" t="s">
        <v>870</v>
      </c>
      <c r="E915" s="17" t="s">
        <v>871</v>
      </c>
    </row>
    <row r="916" spans="1:5" ht="28.5" x14ac:dyDescent="0.25">
      <c r="A916">
        <v>912</v>
      </c>
      <c r="B916" s="6" t="s">
        <v>1977</v>
      </c>
      <c r="C916" s="7" t="s">
        <v>1978</v>
      </c>
      <c r="D916" s="17" t="s">
        <v>870</v>
      </c>
      <c r="E916" s="17" t="s">
        <v>871</v>
      </c>
    </row>
    <row r="917" spans="1:5" ht="42.75" x14ac:dyDescent="0.25">
      <c r="A917">
        <v>913</v>
      </c>
      <c r="B917" s="6" t="s">
        <v>1979</v>
      </c>
      <c r="C917" s="7" t="s">
        <v>1980</v>
      </c>
      <c r="D917" s="17" t="s">
        <v>870</v>
      </c>
      <c r="E917" s="17" t="s">
        <v>871</v>
      </c>
    </row>
    <row r="918" spans="1:5" x14ac:dyDescent="0.25">
      <c r="A918">
        <v>914</v>
      </c>
      <c r="B918" s="6" t="s">
        <v>1981</v>
      </c>
      <c r="C918" s="7" t="s">
        <v>1982</v>
      </c>
      <c r="D918" s="17" t="s">
        <v>870</v>
      </c>
      <c r="E918" s="17" t="s">
        <v>871</v>
      </c>
    </row>
    <row r="919" spans="1:5" ht="42.75" x14ac:dyDescent="0.25">
      <c r="A919">
        <v>915</v>
      </c>
      <c r="B919" s="6" t="s">
        <v>1983</v>
      </c>
      <c r="C919" s="7" t="s">
        <v>1984</v>
      </c>
      <c r="D919" s="17" t="s">
        <v>870</v>
      </c>
      <c r="E919" s="17" t="s">
        <v>871</v>
      </c>
    </row>
    <row r="920" spans="1:5" x14ac:dyDescent="0.25">
      <c r="A920">
        <v>916</v>
      </c>
      <c r="B920" s="6" t="s">
        <v>1985</v>
      </c>
      <c r="C920" s="7" t="s">
        <v>1986</v>
      </c>
      <c r="D920" s="17" t="s">
        <v>870</v>
      </c>
      <c r="E920" s="17" t="s">
        <v>871</v>
      </c>
    </row>
    <row r="921" spans="1:5" ht="28.5" x14ac:dyDescent="0.25">
      <c r="A921">
        <v>917</v>
      </c>
      <c r="B921" s="6" t="s">
        <v>1987</v>
      </c>
      <c r="C921" s="7" t="s">
        <v>1988</v>
      </c>
      <c r="D921" s="17" t="s">
        <v>870</v>
      </c>
      <c r="E921" s="17" t="s">
        <v>871</v>
      </c>
    </row>
    <row r="922" spans="1:5" ht="28.5" x14ac:dyDescent="0.25">
      <c r="A922">
        <v>918</v>
      </c>
      <c r="B922" s="6" t="s">
        <v>1989</v>
      </c>
      <c r="C922" s="7" t="s">
        <v>1988</v>
      </c>
      <c r="D922" s="17" t="s">
        <v>870</v>
      </c>
      <c r="E922" s="17" t="s">
        <v>871</v>
      </c>
    </row>
    <row r="923" spans="1:5" x14ac:dyDescent="0.25">
      <c r="A923">
        <v>2729</v>
      </c>
      <c r="B923" s="9" t="s">
        <v>5169</v>
      </c>
      <c r="C923" s="10" t="s">
        <v>5170</v>
      </c>
      <c r="D923" s="17" t="s">
        <v>870</v>
      </c>
      <c r="E923" s="17" t="str">
        <f>INDEX(ОКВЭД!$E$1:$E$2685,MATCH(D923,ОКВЭД!$D$1:$D$2685,0),1)</f>
        <v>ОБРАБАТЫВАЮЩИЕ ПРОИЗВОДСТВА</v>
      </c>
    </row>
    <row r="924" spans="1:5" x14ac:dyDescent="0.25">
      <c r="A924">
        <v>2730</v>
      </c>
      <c r="B924" s="9" t="s">
        <v>5171</v>
      </c>
      <c r="C924" s="10" t="s">
        <v>5172</v>
      </c>
      <c r="D924" s="17" t="s">
        <v>870</v>
      </c>
      <c r="E924" s="17" t="str">
        <f>INDEX(ОКВЭД!$E$1:$E$2685,MATCH(D924,ОКВЭД!$D$1:$D$2685,0),1)</f>
        <v>ОБРАБАТЫВАЮЩИЕ ПРОИЗВОДСТВА</v>
      </c>
    </row>
    <row r="925" spans="1:5" ht="28.5" x14ac:dyDescent="0.25">
      <c r="A925">
        <v>2731</v>
      </c>
      <c r="B925" s="9" t="s">
        <v>5173</v>
      </c>
      <c r="C925" s="10" t="s">
        <v>5174</v>
      </c>
      <c r="D925" s="17" t="s">
        <v>870</v>
      </c>
      <c r="E925" s="17" t="str">
        <f>INDEX(ОКВЭД!$E$1:$E$2685,MATCH(D925,ОКВЭД!$D$1:$D$2685,0),1)</f>
        <v>ОБРАБАТЫВАЮЩИЕ ПРОИЗВОДСТВА</v>
      </c>
    </row>
    <row r="926" spans="1:5" ht="57" x14ac:dyDescent="0.25">
      <c r="A926">
        <v>2732</v>
      </c>
      <c r="B926" s="9" t="s">
        <v>5175</v>
      </c>
      <c r="C926" s="10" t="s">
        <v>5176</v>
      </c>
      <c r="D926" s="17" t="s">
        <v>870</v>
      </c>
      <c r="E926" s="17" t="str">
        <f>INDEX(ОКВЭД!$E$1:$E$2685,MATCH(D926,ОКВЭД!$D$1:$D$2685,0),1)</f>
        <v>ОБРАБАТЫВАЮЩИЕ ПРОИЗВОДСТВА</v>
      </c>
    </row>
    <row r="927" spans="1:5" ht="28.5" x14ac:dyDescent="0.25">
      <c r="A927">
        <v>2733</v>
      </c>
      <c r="B927" s="9" t="s">
        <v>5177</v>
      </c>
      <c r="C927" s="10" t="s">
        <v>5178</v>
      </c>
      <c r="D927" s="17" t="s">
        <v>870</v>
      </c>
      <c r="E927" s="17" t="str">
        <f>INDEX(ОКВЭД!$E$1:$E$2685,MATCH(D927,ОКВЭД!$D$1:$D$2685,0),1)</f>
        <v>ОБРАБАТЫВАЮЩИЕ ПРОИЗВОДСТВА</v>
      </c>
    </row>
    <row r="928" spans="1:5" x14ac:dyDescent="0.25">
      <c r="A928">
        <v>919</v>
      </c>
      <c r="B928" s="6" t="s">
        <v>1990</v>
      </c>
      <c r="C928" s="7" t="s">
        <v>1991</v>
      </c>
      <c r="D928" s="17" t="s">
        <v>870</v>
      </c>
      <c r="E928" s="17" t="s">
        <v>871</v>
      </c>
    </row>
    <row r="929" spans="1:5" x14ac:dyDescent="0.25">
      <c r="A929">
        <v>920</v>
      </c>
      <c r="B929" s="6" t="s">
        <v>1992</v>
      </c>
      <c r="C929" s="7" t="s">
        <v>1991</v>
      </c>
      <c r="D929" s="17" t="s">
        <v>870</v>
      </c>
      <c r="E929" s="17" t="s">
        <v>871</v>
      </c>
    </row>
    <row r="930" spans="1:5" ht="42.75" x14ac:dyDescent="0.25">
      <c r="A930">
        <v>921</v>
      </c>
      <c r="B930" s="6" t="s">
        <v>1993</v>
      </c>
      <c r="C930" s="7" t="s">
        <v>1994</v>
      </c>
      <c r="D930" s="17" t="s">
        <v>870</v>
      </c>
      <c r="E930" s="17" t="s">
        <v>871</v>
      </c>
    </row>
    <row r="931" spans="1:5" ht="28.5" x14ac:dyDescent="0.25">
      <c r="A931">
        <v>922</v>
      </c>
      <c r="B931" s="6" t="s">
        <v>1995</v>
      </c>
      <c r="C931" s="7" t="s">
        <v>1996</v>
      </c>
      <c r="D931" s="17" t="s">
        <v>870</v>
      </c>
      <c r="E931" s="17" t="s">
        <v>871</v>
      </c>
    </row>
    <row r="932" spans="1:5" ht="28.5" x14ac:dyDescent="0.25">
      <c r="A932">
        <v>923</v>
      </c>
      <c r="B932" s="6" t="s">
        <v>1997</v>
      </c>
      <c r="C932" s="7" t="s">
        <v>1998</v>
      </c>
      <c r="D932" s="17" t="s">
        <v>870</v>
      </c>
      <c r="E932" s="17" t="s">
        <v>871</v>
      </c>
    </row>
    <row r="933" spans="1:5" ht="28.5" x14ac:dyDescent="0.25">
      <c r="A933">
        <v>924</v>
      </c>
      <c r="B933" s="6" t="s">
        <v>1999</v>
      </c>
      <c r="C933" s="7" t="s">
        <v>2000</v>
      </c>
      <c r="D933" s="17" t="s">
        <v>870</v>
      </c>
      <c r="E933" s="17" t="s">
        <v>871</v>
      </c>
    </row>
    <row r="934" spans="1:5" ht="28.5" x14ac:dyDescent="0.25">
      <c r="A934">
        <v>925</v>
      </c>
      <c r="B934" s="6" t="s">
        <v>2001</v>
      </c>
      <c r="C934" s="7" t="s">
        <v>2002</v>
      </c>
      <c r="D934" s="17" t="s">
        <v>870</v>
      </c>
      <c r="E934" s="17" t="s">
        <v>871</v>
      </c>
    </row>
    <row r="935" spans="1:5" x14ac:dyDescent="0.25">
      <c r="A935">
        <v>926</v>
      </c>
      <c r="B935" s="6" t="s">
        <v>2003</v>
      </c>
      <c r="C935" s="7" t="s">
        <v>2004</v>
      </c>
      <c r="D935" s="17" t="s">
        <v>870</v>
      </c>
      <c r="E935" s="17" t="s">
        <v>871</v>
      </c>
    </row>
    <row r="936" spans="1:5" ht="57" x14ac:dyDescent="0.25">
      <c r="A936">
        <v>927</v>
      </c>
      <c r="B936" s="6" t="s">
        <v>2005</v>
      </c>
      <c r="C936" s="7" t="s">
        <v>2006</v>
      </c>
      <c r="D936" s="17" t="s">
        <v>870</v>
      </c>
      <c r="E936" s="17" t="s">
        <v>871</v>
      </c>
    </row>
    <row r="937" spans="1:5" ht="28.5" x14ac:dyDescent="0.25">
      <c r="A937">
        <v>928</v>
      </c>
      <c r="B937" s="6" t="s">
        <v>2007</v>
      </c>
      <c r="C937" s="7" t="s">
        <v>2008</v>
      </c>
      <c r="D937" s="17" t="s">
        <v>870</v>
      </c>
      <c r="E937" s="17" t="s">
        <v>871</v>
      </c>
    </row>
    <row r="938" spans="1:5" x14ac:dyDescent="0.25">
      <c r="A938">
        <v>929</v>
      </c>
      <c r="B938" s="6" t="s">
        <v>2009</v>
      </c>
      <c r="C938" s="7" t="s">
        <v>2010</v>
      </c>
      <c r="D938" s="17" t="s">
        <v>870</v>
      </c>
      <c r="E938" s="17" t="s">
        <v>871</v>
      </c>
    </row>
    <row r="939" spans="1:5" x14ac:dyDescent="0.25">
      <c r="A939">
        <v>930</v>
      </c>
      <c r="B939" s="6" t="s">
        <v>2011</v>
      </c>
      <c r="C939" s="7" t="s">
        <v>2012</v>
      </c>
      <c r="D939" s="17" t="s">
        <v>870</v>
      </c>
      <c r="E939" s="17" t="s">
        <v>871</v>
      </c>
    </row>
    <row r="940" spans="1:5" ht="42.75" x14ac:dyDescent="0.25">
      <c r="A940">
        <v>931</v>
      </c>
      <c r="B940" s="6" t="s">
        <v>2013</v>
      </c>
      <c r="C940" s="7" t="s">
        <v>2014</v>
      </c>
      <c r="D940" s="17" t="s">
        <v>870</v>
      </c>
      <c r="E940" s="17" t="s">
        <v>871</v>
      </c>
    </row>
    <row r="941" spans="1:5" ht="42.75" x14ac:dyDescent="0.25">
      <c r="A941">
        <v>932</v>
      </c>
      <c r="B941" s="6" t="s">
        <v>2015</v>
      </c>
      <c r="C941" s="7" t="s">
        <v>2016</v>
      </c>
      <c r="D941" s="17" t="s">
        <v>870</v>
      </c>
      <c r="E941" s="17" t="s">
        <v>871</v>
      </c>
    </row>
    <row r="942" spans="1:5" ht="28.5" x14ac:dyDescent="0.25">
      <c r="A942">
        <v>933</v>
      </c>
      <c r="B942" s="6" t="s">
        <v>2017</v>
      </c>
      <c r="C942" s="7" t="s">
        <v>2018</v>
      </c>
      <c r="D942" s="17" t="s">
        <v>870</v>
      </c>
      <c r="E942" s="17" t="s">
        <v>871</v>
      </c>
    </row>
    <row r="943" spans="1:5" ht="71.25" x14ac:dyDescent="0.25">
      <c r="A943">
        <v>934</v>
      </c>
      <c r="B943" s="6" t="s">
        <v>2019</v>
      </c>
      <c r="C943" s="7" t="s">
        <v>2020</v>
      </c>
      <c r="D943" s="17" t="s">
        <v>870</v>
      </c>
      <c r="E943" s="17" t="s">
        <v>871</v>
      </c>
    </row>
    <row r="944" spans="1:5" ht="28.5" x14ac:dyDescent="0.25">
      <c r="A944">
        <v>935</v>
      </c>
      <c r="B944" s="6" t="s">
        <v>2021</v>
      </c>
      <c r="C944" s="7" t="s">
        <v>2022</v>
      </c>
      <c r="D944" s="17" t="s">
        <v>870</v>
      </c>
      <c r="E944" s="17" t="s">
        <v>871</v>
      </c>
    </row>
    <row r="945" spans="1:5" ht="28.5" x14ac:dyDescent="0.25">
      <c r="A945">
        <v>936</v>
      </c>
      <c r="B945" s="6" t="s">
        <v>2023</v>
      </c>
      <c r="C945" s="7" t="s">
        <v>2024</v>
      </c>
      <c r="D945" s="17" t="s">
        <v>870</v>
      </c>
      <c r="E945" s="17" t="s">
        <v>871</v>
      </c>
    </row>
    <row r="946" spans="1:5" ht="42.75" x14ac:dyDescent="0.25">
      <c r="A946">
        <v>937</v>
      </c>
      <c r="B946" s="6" t="s">
        <v>2025</v>
      </c>
      <c r="C946" s="7" t="s">
        <v>2026</v>
      </c>
      <c r="D946" s="17" t="s">
        <v>870</v>
      </c>
      <c r="E946" s="17" t="s">
        <v>871</v>
      </c>
    </row>
    <row r="947" spans="1:5" ht="28.5" x14ac:dyDescent="0.25">
      <c r="A947">
        <v>938</v>
      </c>
      <c r="B947" s="6" t="s">
        <v>2027</v>
      </c>
      <c r="C947" s="7" t="s">
        <v>2028</v>
      </c>
      <c r="D947" s="17" t="s">
        <v>870</v>
      </c>
      <c r="E947" s="17" t="s">
        <v>871</v>
      </c>
    </row>
    <row r="948" spans="1:5" x14ac:dyDescent="0.25">
      <c r="A948">
        <v>939</v>
      </c>
      <c r="B948" s="6" t="s">
        <v>2029</v>
      </c>
      <c r="C948" s="7" t="s">
        <v>2030</v>
      </c>
      <c r="D948" s="17" t="s">
        <v>870</v>
      </c>
      <c r="E948" s="17" t="s">
        <v>871</v>
      </c>
    </row>
    <row r="949" spans="1:5" x14ac:dyDescent="0.25">
      <c r="A949">
        <v>940</v>
      </c>
      <c r="B949" s="6" t="s">
        <v>2031</v>
      </c>
      <c r="C949" s="7" t="s">
        <v>2030</v>
      </c>
      <c r="D949" s="17" t="s">
        <v>870</v>
      </c>
      <c r="E949" s="17" t="s">
        <v>871</v>
      </c>
    </row>
    <row r="950" spans="1:5" x14ac:dyDescent="0.25">
      <c r="A950">
        <v>941</v>
      </c>
      <c r="B950" s="6" t="s">
        <v>2032</v>
      </c>
      <c r="C950" s="7" t="s">
        <v>2033</v>
      </c>
      <c r="D950" s="17" t="s">
        <v>870</v>
      </c>
      <c r="E950" s="17" t="s">
        <v>871</v>
      </c>
    </row>
    <row r="951" spans="1:5" ht="28.5" x14ac:dyDescent="0.25">
      <c r="A951">
        <v>942</v>
      </c>
      <c r="B951" s="6" t="s">
        <v>2034</v>
      </c>
      <c r="C951" s="7" t="s">
        <v>2035</v>
      </c>
      <c r="D951" s="17" t="s">
        <v>870</v>
      </c>
      <c r="E951" s="17" t="s">
        <v>871</v>
      </c>
    </row>
    <row r="952" spans="1:5" x14ac:dyDescent="0.25">
      <c r="A952">
        <v>943</v>
      </c>
      <c r="B952" s="6" t="s">
        <v>2036</v>
      </c>
      <c r="C952" s="7" t="s">
        <v>2037</v>
      </c>
      <c r="D952" s="17" t="s">
        <v>870</v>
      </c>
      <c r="E952" s="17" t="s">
        <v>871</v>
      </c>
    </row>
    <row r="953" spans="1:5" ht="28.5" x14ac:dyDescent="0.25">
      <c r="A953">
        <v>944</v>
      </c>
      <c r="B953" s="6" t="s">
        <v>2038</v>
      </c>
      <c r="C953" s="7" t="s">
        <v>2039</v>
      </c>
      <c r="D953" s="17" t="s">
        <v>870</v>
      </c>
      <c r="E953" s="17" t="s">
        <v>871</v>
      </c>
    </row>
    <row r="954" spans="1:5" x14ac:dyDescent="0.25">
      <c r="A954">
        <v>945</v>
      </c>
      <c r="B954" s="6" t="s">
        <v>2040</v>
      </c>
      <c r="C954" s="7" t="s">
        <v>2041</v>
      </c>
      <c r="D954" s="17" t="s">
        <v>870</v>
      </c>
      <c r="E954" s="17" t="s">
        <v>871</v>
      </c>
    </row>
    <row r="955" spans="1:5" ht="28.5" x14ac:dyDescent="0.25">
      <c r="A955">
        <v>946</v>
      </c>
      <c r="B955" s="6" t="s">
        <v>2042</v>
      </c>
      <c r="C955" s="7" t="s">
        <v>2043</v>
      </c>
      <c r="D955" s="17" t="s">
        <v>870</v>
      </c>
      <c r="E955" s="17" t="s">
        <v>871</v>
      </c>
    </row>
    <row r="956" spans="1:5" x14ac:dyDescent="0.25">
      <c r="A956">
        <v>947</v>
      </c>
      <c r="B956" s="6" t="s">
        <v>2044</v>
      </c>
      <c r="C956" s="7" t="s">
        <v>2045</v>
      </c>
      <c r="D956" s="17" t="s">
        <v>870</v>
      </c>
      <c r="E956" s="17" t="s">
        <v>871</v>
      </c>
    </row>
    <row r="957" spans="1:5" ht="28.5" x14ac:dyDescent="0.25">
      <c r="A957">
        <v>948</v>
      </c>
      <c r="B957" s="6" t="s">
        <v>2046</v>
      </c>
      <c r="C957" s="7" t="s">
        <v>2047</v>
      </c>
      <c r="D957" s="17" t="s">
        <v>870</v>
      </c>
      <c r="E957" s="17" t="s">
        <v>871</v>
      </c>
    </row>
    <row r="958" spans="1:5" ht="28.5" x14ac:dyDescent="0.25">
      <c r="A958">
        <v>949</v>
      </c>
      <c r="B958" s="6" t="s">
        <v>2048</v>
      </c>
      <c r="C958" s="7" t="s">
        <v>2049</v>
      </c>
      <c r="D958" s="17" t="s">
        <v>870</v>
      </c>
      <c r="E958" s="17" t="s">
        <v>871</v>
      </c>
    </row>
    <row r="959" spans="1:5" ht="28.5" x14ac:dyDescent="0.25">
      <c r="A959">
        <v>950</v>
      </c>
      <c r="B959" s="6" t="s">
        <v>2050</v>
      </c>
      <c r="C959" s="7" t="s">
        <v>2051</v>
      </c>
      <c r="D959" s="17" t="s">
        <v>870</v>
      </c>
      <c r="E959" s="17" t="s">
        <v>871</v>
      </c>
    </row>
    <row r="960" spans="1:5" ht="42.75" x14ac:dyDescent="0.25">
      <c r="A960">
        <v>951</v>
      </c>
      <c r="B960" s="6" t="s">
        <v>2052</v>
      </c>
      <c r="C960" s="7" t="s">
        <v>2053</v>
      </c>
      <c r="D960" s="17" t="s">
        <v>870</v>
      </c>
      <c r="E960" s="17" t="s">
        <v>871</v>
      </c>
    </row>
    <row r="961" spans="1:5" ht="42.75" x14ac:dyDescent="0.25">
      <c r="A961">
        <v>952</v>
      </c>
      <c r="B961" s="6" t="s">
        <v>2054</v>
      </c>
      <c r="C961" s="7" t="s">
        <v>2055</v>
      </c>
      <c r="D961" s="17" t="s">
        <v>870</v>
      </c>
      <c r="E961" s="17" t="s">
        <v>871</v>
      </c>
    </row>
    <row r="962" spans="1:5" ht="71.25" x14ac:dyDescent="0.25">
      <c r="A962">
        <v>953</v>
      </c>
      <c r="B962" s="6" t="s">
        <v>2056</v>
      </c>
      <c r="C962" s="7" t="s">
        <v>2057</v>
      </c>
      <c r="D962" s="17" t="s">
        <v>870</v>
      </c>
      <c r="E962" s="17" t="s">
        <v>871</v>
      </c>
    </row>
    <row r="963" spans="1:5" ht="28.5" x14ac:dyDescent="0.25">
      <c r="A963">
        <v>954</v>
      </c>
      <c r="B963" s="6" t="s">
        <v>2058</v>
      </c>
      <c r="C963" s="7" t="s">
        <v>2059</v>
      </c>
      <c r="D963" s="17" t="s">
        <v>870</v>
      </c>
      <c r="E963" s="17" t="s">
        <v>871</v>
      </c>
    </row>
    <row r="964" spans="1:5" ht="28.5" x14ac:dyDescent="0.25">
      <c r="A964">
        <v>955</v>
      </c>
      <c r="B964" s="6" t="s">
        <v>2060</v>
      </c>
      <c r="C964" s="7" t="s">
        <v>2061</v>
      </c>
      <c r="D964" s="17" t="s">
        <v>870</v>
      </c>
      <c r="E964" s="17" t="s">
        <v>871</v>
      </c>
    </row>
    <row r="965" spans="1:5" ht="28.5" x14ac:dyDescent="0.25">
      <c r="A965">
        <v>956</v>
      </c>
      <c r="B965" s="6" t="s">
        <v>2062</v>
      </c>
      <c r="C965" s="7" t="s">
        <v>2063</v>
      </c>
      <c r="D965" s="17" t="s">
        <v>870</v>
      </c>
      <c r="E965" s="17" t="s">
        <v>871</v>
      </c>
    </row>
    <row r="966" spans="1:5" ht="28.5" x14ac:dyDescent="0.25">
      <c r="A966">
        <v>957</v>
      </c>
      <c r="B966" s="6" t="s">
        <v>2064</v>
      </c>
      <c r="C966" s="7" t="s">
        <v>2065</v>
      </c>
      <c r="D966" s="17" t="s">
        <v>870</v>
      </c>
      <c r="E966" s="17" t="s">
        <v>871</v>
      </c>
    </row>
    <row r="967" spans="1:5" ht="42.75" x14ac:dyDescent="0.25">
      <c r="A967">
        <v>958</v>
      </c>
      <c r="B967" s="6" t="s">
        <v>2066</v>
      </c>
      <c r="C967" s="7" t="s">
        <v>2067</v>
      </c>
      <c r="D967" s="17" t="s">
        <v>870</v>
      </c>
      <c r="E967" s="17" t="s">
        <v>871</v>
      </c>
    </row>
    <row r="968" spans="1:5" x14ac:dyDescent="0.25">
      <c r="A968">
        <v>959</v>
      </c>
      <c r="B968" s="6" t="s">
        <v>2068</v>
      </c>
      <c r="C968" s="7" t="s">
        <v>2069</v>
      </c>
      <c r="D968" s="17" t="s">
        <v>870</v>
      </c>
      <c r="E968" s="17" t="s">
        <v>871</v>
      </c>
    </row>
    <row r="969" spans="1:5" ht="28.5" x14ac:dyDescent="0.25">
      <c r="A969">
        <v>960</v>
      </c>
      <c r="B969" s="6" t="s">
        <v>2070</v>
      </c>
      <c r="C969" s="7" t="s">
        <v>2071</v>
      </c>
      <c r="D969" s="17" t="s">
        <v>870</v>
      </c>
      <c r="E969" s="17" t="s">
        <v>871</v>
      </c>
    </row>
    <row r="970" spans="1:5" ht="28.5" x14ac:dyDescent="0.25">
      <c r="A970">
        <v>961</v>
      </c>
      <c r="B970" s="6" t="s">
        <v>2072</v>
      </c>
      <c r="C970" s="7" t="s">
        <v>2073</v>
      </c>
      <c r="D970" s="17" t="s">
        <v>870</v>
      </c>
      <c r="E970" s="17" t="s">
        <v>871</v>
      </c>
    </row>
    <row r="971" spans="1:5" ht="28.5" x14ac:dyDescent="0.25">
      <c r="A971">
        <v>962</v>
      </c>
      <c r="B971" s="6" t="s">
        <v>2074</v>
      </c>
      <c r="C971" s="7" t="s">
        <v>2075</v>
      </c>
      <c r="D971" s="17" t="s">
        <v>870</v>
      </c>
      <c r="E971" s="17" t="s">
        <v>871</v>
      </c>
    </row>
    <row r="972" spans="1:5" ht="28.5" x14ac:dyDescent="0.25">
      <c r="A972">
        <v>963</v>
      </c>
      <c r="B972" s="6" t="s">
        <v>2076</v>
      </c>
      <c r="C972" s="7" t="s">
        <v>2075</v>
      </c>
      <c r="D972" s="17" t="s">
        <v>870</v>
      </c>
      <c r="E972" s="17" t="s">
        <v>871</v>
      </c>
    </row>
    <row r="973" spans="1:5" ht="42.75" x14ac:dyDescent="0.25">
      <c r="A973">
        <v>964</v>
      </c>
      <c r="B973" s="6" t="s">
        <v>2077</v>
      </c>
      <c r="C973" s="7" t="s">
        <v>2078</v>
      </c>
      <c r="D973" s="17" t="s">
        <v>870</v>
      </c>
      <c r="E973" s="17" t="s">
        <v>871</v>
      </c>
    </row>
    <row r="974" spans="1:5" ht="42.75" x14ac:dyDescent="0.25">
      <c r="A974">
        <v>965</v>
      </c>
      <c r="B974" s="6" t="s">
        <v>2079</v>
      </c>
      <c r="C974" s="7" t="s">
        <v>2080</v>
      </c>
      <c r="D974" s="17" t="s">
        <v>870</v>
      </c>
      <c r="E974" s="17" t="s">
        <v>871</v>
      </c>
    </row>
    <row r="975" spans="1:5" x14ac:dyDescent="0.25">
      <c r="A975">
        <v>966</v>
      </c>
      <c r="B975" s="6" t="s">
        <v>2081</v>
      </c>
      <c r="C975" s="7" t="s">
        <v>2082</v>
      </c>
      <c r="D975" s="17" t="s">
        <v>870</v>
      </c>
      <c r="E975" s="17" t="s">
        <v>871</v>
      </c>
    </row>
    <row r="976" spans="1:5" ht="28.5" x14ac:dyDescent="0.25">
      <c r="A976">
        <v>967</v>
      </c>
      <c r="B976" s="6" t="s">
        <v>2083</v>
      </c>
      <c r="C976" s="7" t="s">
        <v>2084</v>
      </c>
      <c r="D976" s="17" t="s">
        <v>870</v>
      </c>
      <c r="E976" s="17" t="s">
        <v>871</v>
      </c>
    </row>
    <row r="977" spans="1:5" ht="28.5" x14ac:dyDescent="0.25">
      <c r="A977">
        <v>968</v>
      </c>
      <c r="B977" s="6" t="s">
        <v>2085</v>
      </c>
      <c r="C977" s="7" t="s">
        <v>2086</v>
      </c>
      <c r="D977" s="17" t="s">
        <v>870</v>
      </c>
      <c r="E977" s="17" t="s">
        <v>871</v>
      </c>
    </row>
    <row r="978" spans="1:5" x14ac:dyDescent="0.25">
      <c r="A978">
        <v>969</v>
      </c>
      <c r="B978" s="6" t="s">
        <v>2087</v>
      </c>
      <c r="C978" s="7" t="s">
        <v>2088</v>
      </c>
      <c r="D978" s="17" t="s">
        <v>870</v>
      </c>
      <c r="E978" s="17" t="s">
        <v>871</v>
      </c>
    </row>
    <row r="979" spans="1:5" ht="28.5" x14ac:dyDescent="0.25">
      <c r="A979">
        <v>970</v>
      </c>
      <c r="B979" s="6" t="s">
        <v>2089</v>
      </c>
      <c r="C979" s="7" t="s">
        <v>2090</v>
      </c>
      <c r="D979" s="17" t="s">
        <v>870</v>
      </c>
      <c r="E979" s="17" t="s">
        <v>871</v>
      </c>
    </row>
    <row r="980" spans="1:5" ht="28.5" x14ac:dyDescent="0.25">
      <c r="A980">
        <v>971</v>
      </c>
      <c r="B980" s="6" t="s">
        <v>2091</v>
      </c>
      <c r="C980" s="7" t="s">
        <v>2092</v>
      </c>
      <c r="D980" s="17" t="s">
        <v>870</v>
      </c>
      <c r="E980" s="17" t="s">
        <v>871</v>
      </c>
    </row>
    <row r="981" spans="1:5" ht="28.5" x14ac:dyDescent="0.25">
      <c r="A981">
        <v>972</v>
      </c>
      <c r="B981" s="6" t="s">
        <v>2093</v>
      </c>
      <c r="C981" s="7" t="s">
        <v>2094</v>
      </c>
      <c r="D981" s="17" t="s">
        <v>870</v>
      </c>
      <c r="E981" s="17" t="s">
        <v>871</v>
      </c>
    </row>
    <row r="982" spans="1:5" ht="28.5" x14ac:dyDescent="0.25">
      <c r="A982">
        <v>973</v>
      </c>
      <c r="B982" s="6" t="s">
        <v>2095</v>
      </c>
      <c r="C982" s="7" t="s">
        <v>2094</v>
      </c>
      <c r="D982" s="17" t="s">
        <v>870</v>
      </c>
      <c r="E982" s="17" t="s">
        <v>871</v>
      </c>
    </row>
    <row r="983" spans="1:5" x14ac:dyDescent="0.25">
      <c r="A983">
        <v>974</v>
      </c>
      <c r="B983" s="6" t="s">
        <v>2096</v>
      </c>
      <c r="C983" s="7" t="s">
        <v>2097</v>
      </c>
      <c r="D983" s="17" t="s">
        <v>870</v>
      </c>
      <c r="E983" s="17" t="s">
        <v>871</v>
      </c>
    </row>
    <row r="984" spans="1:5" ht="28.5" x14ac:dyDescent="0.25">
      <c r="A984">
        <v>975</v>
      </c>
      <c r="B984" s="6" t="s">
        <v>2098</v>
      </c>
      <c r="C984" s="7" t="s">
        <v>2099</v>
      </c>
      <c r="D984" s="17" t="s">
        <v>870</v>
      </c>
      <c r="E984" s="17" t="s">
        <v>871</v>
      </c>
    </row>
    <row r="985" spans="1:5" x14ac:dyDescent="0.25">
      <c r="A985">
        <v>976</v>
      </c>
      <c r="B985" s="6" t="s">
        <v>2100</v>
      </c>
      <c r="C985" s="7" t="s">
        <v>2101</v>
      </c>
      <c r="D985" s="17" t="s">
        <v>870</v>
      </c>
      <c r="E985" s="17" t="s">
        <v>871</v>
      </c>
    </row>
    <row r="986" spans="1:5" ht="28.5" x14ac:dyDescent="0.25">
      <c r="A986">
        <v>977</v>
      </c>
      <c r="B986" s="6" t="s">
        <v>2102</v>
      </c>
      <c r="C986" s="7" t="s">
        <v>2103</v>
      </c>
      <c r="D986" s="17" t="s">
        <v>870</v>
      </c>
      <c r="E986" s="17" t="s">
        <v>871</v>
      </c>
    </row>
    <row r="987" spans="1:5" ht="28.5" x14ac:dyDescent="0.25">
      <c r="A987">
        <v>978</v>
      </c>
      <c r="B987" s="6" t="s">
        <v>2104</v>
      </c>
      <c r="C987" s="7" t="s">
        <v>2105</v>
      </c>
      <c r="D987" s="17" t="s">
        <v>870</v>
      </c>
      <c r="E987" s="17" t="s">
        <v>871</v>
      </c>
    </row>
    <row r="988" spans="1:5" ht="28.5" x14ac:dyDescent="0.25">
      <c r="A988">
        <v>979</v>
      </c>
      <c r="B988" s="6" t="s">
        <v>2106</v>
      </c>
      <c r="C988" s="7" t="s">
        <v>2107</v>
      </c>
      <c r="D988" s="17" t="s">
        <v>870</v>
      </c>
      <c r="E988" s="17" t="s">
        <v>871</v>
      </c>
    </row>
    <row r="989" spans="1:5" x14ac:dyDescent="0.25">
      <c r="A989">
        <v>980</v>
      </c>
      <c r="B989" s="6" t="s">
        <v>2108</v>
      </c>
      <c r="C989" s="7" t="s">
        <v>2109</v>
      </c>
      <c r="D989" s="17" t="s">
        <v>870</v>
      </c>
      <c r="E989" s="17" t="s">
        <v>871</v>
      </c>
    </row>
    <row r="990" spans="1:5" ht="28.5" x14ac:dyDescent="0.25">
      <c r="A990">
        <v>981</v>
      </c>
      <c r="B990" s="6" t="s">
        <v>2110</v>
      </c>
      <c r="C990" s="7" t="s">
        <v>2111</v>
      </c>
      <c r="D990" s="17" t="s">
        <v>870</v>
      </c>
      <c r="E990" s="17" t="s">
        <v>871</v>
      </c>
    </row>
    <row r="991" spans="1:5" ht="28.5" x14ac:dyDescent="0.25">
      <c r="A991">
        <v>982</v>
      </c>
      <c r="B991" s="6" t="s">
        <v>2112</v>
      </c>
      <c r="C991" s="7" t="s">
        <v>2111</v>
      </c>
      <c r="D991" s="17" t="s">
        <v>870</v>
      </c>
      <c r="E991" s="17" t="s">
        <v>871</v>
      </c>
    </row>
    <row r="992" spans="1:5" ht="42.75" x14ac:dyDescent="0.25">
      <c r="A992">
        <v>984</v>
      </c>
      <c r="B992" s="6" t="s">
        <v>2113</v>
      </c>
      <c r="C992" s="7" t="s">
        <v>2114</v>
      </c>
      <c r="D992" s="17" t="s">
        <v>870</v>
      </c>
      <c r="E992" s="17" t="s">
        <v>871</v>
      </c>
    </row>
    <row r="993" spans="1:5" ht="28.5" x14ac:dyDescent="0.25">
      <c r="A993">
        <v>985</v>
      </c>
      <c r="B993" s="6" t="s">
        <v>2115</v>
      </c>
      <c r="C993" s="7" t="s">
        <v>2116</v>
      </c>
      <c r="D993" s="17" t="s">
        <v>870</v>
      </c>
      <c r="E993" s="17" t="s">
        <v>871</v>
      </c>
    </row>
    <row r="994" spans="1:5" ht="28.5" x14ac:dyDescent="0.25">
      <c r="A994">
        <v>986</v>
      </c>
      <c r="B994" s="6" t="s">
        <v>2117</v>
      </c>
      <c r="C994" s="7" t="s">
        <v>2118</v>
      </c>
      <c r="D994" s="17" t="s">
        <v>870</v>
      </c>
      <c r="E994" s="17" t="s">
        <v>871</v>
      </c>
    </row>
    <row r="995" spans="1:5" x14ac:dyDescent="0.25">
      <c r="A995">
        <v>987</v>
      </c>
      <c r="B995" s="6" t="s">
        <v>2119</v>
      </c>
      <c r="C995" s="7" t="s">
        <v>2120</v>
      </c>
      <c r="D995" s="17" t="s">
        <v>870</v>
      </c>
      <c r="E995" s="17" t="s">
        <v>871</v>
      </c>
    </row>
    <row r="996" spans="1:5" x14ac:dyDescent="0.25">
      <c r="A996">
        <v>988</v>
      </c>
      <c r="B996" s="6" t="s">
        <v>2121</v>
      </c>
      <c r="C996" s="7" t="s">
        <v>2122</v>
      </c>
      <c r="D996" s="17" t="s">
        <v>870</v>
      </c>
      <c r="E996" s="17" t="s">
        <v>871</v>
      </c>
    </row>
    <row r="997" spans="1:5" x14ac:dyDescent="0.25">
      <c r="A997">
        <v>989</v>
      </c>
      <c r="B997" s="6" t="s">
        <v>2123</v>
      </c>
      <c r="C997" s="7" t="s">
        <v>2124</v>
      </c>
      <c r="D997" s="17" t="s">
        <v>870</v>
      </c>
      <c r="E997" s="17" t="s">
        <v>871</v>
      </c>
    </row>
    <row r="998" spans="1:5" ht="28.5" x14ac:dyDescent="0.25">
      <c r="A998">
        <v>990</v>
      </c>
      <c r="B998" s="6" t="s">
        <v>2125</v>
      </c>
      <c r="C998" s="7" t="s">
        <v>2126</v>
      </c>
      <c r="D998" s="17" t="s">
        <v>870</v>
      </c>
      <c r="E998" s="17" t="s">
        <v>871</v>
      </c>
    </row>
    <row r="999" spans="1:5" ht="28.5" x14ac:dyDescent="0.25">
      <c r="A999">
        <v>991</v>
      </c>
      <c r="B999" s="6" t="s">
        <v>2127</v>
      </c>
      <c r="C999" s="7" t="s">
        <v>2128</v>
      </c>
      <c r="D999" s="17" t="s">
        <v>870</v>
      </c>
      <c r="E999" s="17" t="s">
        <v>871</v>
      </c>
    </row>
    <row r="1000" spans="1:5" ht="28.5" x14ac:dyDescent="0.25">
      <c r="A1000">
        <v>992</v>
      </c>
      <c r="B1000" s="6" t="s">
        <v>2129</v>
      </c>
      <c r="C1000" s="7" t="s">
        <v>2128</v>
      </c>
      <c r="D1000" s="17" t="s">
        <v>870</v>
      </c>
      <c r="E1000" s="17" t="s">
        <v>871</v>
      </c>
    </row>
    <row r="1001" spans="1:5" ht="28.5" x14ac:dyDescent="0.25">
      <c r="A1001">
        <v>993</v>
      </c>
      <c r="B1001" s="6" t="s">
        <v>2130</v>
      </c>
      <c r="C1001" s="7" t="s">
        <v>2131</v>
      </c>
      <c r="D1001" s="17" t="s">
        <v>870</v>
      </c>
      <c r="E1001" s="17" t="s">
        <v>871</v>
      </c>
    </row>
    <row r="1002" spans="1:5" ht="42.75" x14ac:dyDescent="0.25">
      <c r="A1002">
        <v>994</v>
      </c>
      <c r="B1002" s="6" t="s">
        <v>2132</v>
      </c>
      <c r="C1002" s="7" t="s">
        <v>2133</v>
      </c>
      <c r="D1002" s="17" t="s">
        <v>870</v>
      </c>
      <c r="E1002" s="17" t="s">
        <v>871</v>
      </c>
    </row>
    <row r="1003" spans="1:5" x14ac:dyDescent="0.25">
      <c r="A1003">
        <v>995</v>
      </c>
      <c r="B1003" s="6" t="s">
        <v>2134</v>
      </c>
      <c r="C1003" s="7" t="s">
        <v>2135</v>
      </c>
      <c r="D1003" s="17" t="s">
        <v>870</v>
      </c>
      <c r="E1003" s="17" t="s">
        <v>871</v>
      </c>
    </row>
    <row r="1004" spans="1:5" x14ac:dyDescent="0.25">
      <c r="A1004">
        <v>996</v>
      </c>
      <c r="B1004" s="6" t="s">
        <v>2136</v>
      </c>
      <c r="C1004" s="7" t="s">
        <v>2137</v>
      </c>
      <c r="D1004" s="17" t="s">
        <v>870</v>
      </c>
      <c r="E1004" s="17" t="s">
        <v>871</v>
      </c>
    </row>
    <row r="1005" spans="1:5" x14ac:dyDescent="0.25">
      <c r="A1005">
        <v>997</v>
      </c>
      <c r="B1005" s="6" t="s">
        <v>2138</v>
      </c>
      <c r="C1005" s="7" t="s">
        <v>2139</v>
      </c>
      <c r="D1005" s="17" t="s">
        <v>870</v>
      </c>
      <c r="E1005" s="17" t="s">
        <v>871</v>
      </c>
    </row>
    <row r="1006" spans="1:5" ht="28.5" x14ac:dyDescent="0.25">
      <c r="A1006">
        <v>998</v>
      </c>
      <c r="B1006" s="6" t="s">
        <v>2140</v>
      </c>
      <c r="C1006" s="7" t="s">
        <v>2141</v>
      </c>
      <c r="D1006" s="17" t="s">
        <v>870</v>
      </c>
      <c r="E1006" s="17" t="s">
        <v>871</v>
      </c>
    </row>
    <row r="1007" spans="1:5" x14ac:dyDescent="0.25">
      <c r="A1007">
        <v>999</v>
      </c>
      <c r="B1007" s="6" t="s">
        <v>2142</v>
      </c>
      <c r="C1007" s="7" t="s">
        <v>2143</v>
      </c>
      <c r="D1007" s="17" t="s">
        <v>870</v>
      </c>
      <c r="E1007" s="17" t="s">
        <v>871</v>
      </c>
    </row>
    <row r="1008" spans="1:5" x14ac:dyDescent="0.25">
      <c r="A1008">
        <v>1000</v>
      </c>
      <c r="B1008" s="6" t="s">
        <v>2144</v>
      </c>
      <c r="C1008" s="7" t="s">
        <v>2145</v>
      </c>
      <c r="D1008" s="17" t="s">
        <v>870</v>
      </c>
      <c r="E1008" s="17" t="s">
        <v>871</v>
      </c>
    </row>
    <row r="1009" spans="1:5" ht="28.5" x14ac:dyDescent="0.25">
      <c r="A1009">
        <v>1001</v>
      </c>
      <c r="B1009" s="6" t="s">
        <v>2146</v>
      </c>
      <c r="C1009" s="7" t="s">
        <v>2147</v>
      </c>
      <c r="D1009" s="17" t="s">
        <v>870</v>
      </c>
      <c r="E1009" s="17" t="s">
        <v>871</v>
      </c>
    </row>
    <row r="1010" spans="1:5" x14ac:dyDescent="0.25">
      <c r="A1010">
        <v>1002</v>
      </c>
      <c r="B1010" s="6" t="s">
        <v>2148</v>
      </c>
      <c r="C1010" s="7" t="s">
        <v>2149</v>
      </c>
      <c r="D1010" s="17" t="s">
        <v>870</v>
      </c>
      <c r="E1010" s="17" t="s">
        <v>871</v>
      </c>
    </row>
    <row r="1011" spans="1:5" x14ac:dyDescent="0.25">
      <c r="A1011">
        <v>1003</v>
      </c>
      <c r="B1011" s="6" t="s">
        <v>2150</v>
      </c>
      <c r="C1011" s="7" t="s">
        <v>2151</v>
      </c>
      <c r="D1011" s="17" t="s">
        <v>870</v>
      </c>
      <c r="E1011" s="17" t="s">
        <v>871</v>
      </c>
    </row>
    <row r="1012" spans="1:5" x14ac:dyDescent="0.25">
      <c r="A1012">
        <v>1004</v>
      </c>
      <c r="B1012" s="6" t="s">
        <v>2152</v>
      </c>
      <c r="C1012" s="7" t="s">
        <v>2153</v>
      </c>
      <c r="D1012" s="17" t="s">
        <v>870</v>
      </c>
      <c r="E1012" s="17" t="s">
        <v>871</v>
      </c>
    </row>
    <row r="1013" spans="1:5" x14ac:dyDescent="0.25">
      <c r="A1013">
        <v>1005</v>
      </c>
      <c r="B1013" s="6" t="s">
        <v>2154</v>
      </c>
      <c r="C1013" s="7" t="s">
        <v>2155</v>
      </c>
      <c r="D1013" s="17" t="s">
        <v>870</v>
      </c>
      <c r="E1013" s="17" t="s">
        <v>871</v>
      </c>
    </row>
    <row r="1014" spans="1:5" ht="28.5" x14ac:dyDescent="0.25">
      <c r="A1014">
        <v>1006</v>
      </c>
      <c r="B1014" s="6" t="s">
        <v>2156</v>
      </c>
      <c r="C1014" s="7" t="s">
        <v>2157</v>
      </c>
      <c r="D1014" s="17" t="s">
        <v>870</v>
      </c>
      <c r="E1014" s="17" t="s">
        <v>871</v>
      </c>
    </row>
    <row r="1015" spans="1:5" ht="28.5" x14ac:dyDescent="0.25">
      <c r="A1015">
        <v>1007</v>
      </c>
      <c r="B1015" s="6" t="s">
        <v>2158</v>
      </c>
      <c r="C1015" s="7" t="s">
        <v>2157</v>
      </c>
      <c r="D1015" s="17" t="s">
        <v>870</v>
      </c>
      <c r="E1015" s="17" t="s">
        <v>871</v>
      </c>
    </row>
    <row r="1016" spans="1:5" x14ac:dyDescent="0.25">
      <c r="A1016">
        <v>1008</v>
      </c>
      <c r="B1016" s="6" t="s">
        <v>2159</v>
      </c>
      <c r="C1016" s="7" t="s">
        <v>2160</v>
      </c>
      <c r="D1016" s="17" t="s">
        <v>870</v>
      </c>
      <c r="E1016" s="17" t="s">
        <v>871</v>
      </c>
    </row>
    <row r="1017" spans="1:5" x14ac:dyDescent="0.25">
      <c r="A1017">
        <v>1009</v>
      </c>
      <c r="B1017" s="6" t="s">
        <v>2161</v>
      </c>
      <c r="C1017" s="7" t="s">
        <v>2162</v>
      </c>
      <c r="D1017" s="17" t="s">
        <v>870</v>
      </c>
      <c r="E1017" s="17" t="s">
        <v>871</v>
      </c>
    </row>
    <row r="1018" spans="1:5" x14ac:dyDescent="0.25">
      <c r="A1018">
        <v>1010</v>
      </c>
      <c r="B1018" s="6" t="s">
        <v>2163</v>
      </c>
      <c r="C1018" s="7" t="s">
        <v>2164</v>
      </c>
      <c r="D1018" s="17" t="s">
        <v>870</v>
      </c>
      <c r="E1018" s="17" t="s">
        <v>871</v>
      </c>
    </row>
    <row r="1019" spans="1:5" x14ac:dyDescent="0.25">
      <c r="A1019">
        <v>1011</v>
      </c>
      <c r="B1019" s="6" t="s">
        <v>2165</v>
      </c>
      <c r="C1019" s="7" t="s">
        <v>2166</v>
      </c>
      <c r="D1019" s="17" t="s">
        <v>870</v>
      </c>
      <c r="E1019" s="17" t="s">
        <v>871</v>
      </c>
    </row>
    <row r="1020" spans="1:5" x14ac:dyDescent="0.25">
      <c r="A1020">
        <v>1012</v>
      </c>
      <c r="B1020" s="6" t="s">
        <v>2167</v>
      </c>
      <c r="C1020" s="7" t="s">
        <v>2168</v>
      </c>
      <c r="D1020" s="17" t="s">
        <v>870</v>
      </c>
      <c r="E1020" s="17" t="s">
        <v>871</v>
      </c>
    </row>
    <row r="1021" spans="1:5" x14ac:dyDescent="0.25">
      <c r="A1021">
        <v>1013</v>
      </c>
      <c r="B1021" s="6" t="s">
        <v>2169</v>
      </c>
      <c r="C1021" s="7" t="s">
        <v>2170</v>
      </c>
      <c r="D1021" s="17" t="s">
        <v>870</v>
      </c>
      <c r="E1021" s="17" t="s">
        <v>871</v>
      </c>
    </row>
    <row r="1022" spans="1:5" x14ac:dyDescent="0.25">
      <c r="A1022">
        <v>1014</v>
      </c>
      <c r="B1022" s="6" t="s">
        <v>2171</v>
      </c>
      <c r="C1022" s="7" t="s">
        <v>2172</v>
      </c>
      <c r="D1022" s="17" t="s">
        <v>870</v>
      </c>
      <c r="E1022" s="17" t="s">
        <v>871</v>
      </c>
    </row>
    <row r="1023" spans="1:5" x14ac:dyDescent="0.25">
      <c r="A1023">
        <v>1015</v>
      </c>
      <c r="B1023" s="6" t="s">
        <v>2173</v>
      </c>
      <c r="C1023" s="7" t="s">
        <v>2174</v>
      </c>
      <c r="D1023" s="17" t="s">
        <v>870</v>
      </c>
      <c r="E1023" s="17" t="s">
        <v>871</v>
      </c>
    </row>
    <row r="1024" spans="1:5" x14ac:dyDescent="0.25">
      <c r="A1024">
        <v>1016</v>
      </c>
      <c r="B1024" s="6" t="s">
        <v>2175</v>
      </c>
      <c r="C1024" s="7" t="s">
        <v>2176</v>
      </c>
      <c r="D1024" s="17" t="s">
        <v>870</v>
      </c>
      <c r="E1024" s="17" t="s">
        <v>871</v>
      </c>
    </row>
    <row r="1025" spans="1:5" x14ac:dyDescent="0.25">
      <c r="A1025">
        <v>1017</v>
      </c>
      <c r="B1025" s="6" t="s">
        <v>2177</v>
      </c>
      <c r="C1025" s="7" t="s">
        <v>2178</v>
      </c>
      <c r="D1025" s="17" t="s">
        <v>870</v>
      </c>
      <c r="E1025" s="17" t="s">
        <v>871</v>
      </c>
    </row>
    <row r="1026" spans="1:5" x14ac:dyDescent="0.25">
      <c r="A1026">
        <v>1018</v>
      </c>
      <c r="B1026" s="6" t="s">
        <v>2179</v>
      </c>
      <c r="C1026" s="7" t="s">
        <v>2178</v>
      </c>
      <c r="D1026" s="17" t="s">
        <v>870</v>
      </c>
      <c r="E1026" s="17" t="s">
        <v>871</v>
      </c>
    </row>
    <row r="1027" spans="1:5" x14ac:dyDescent="0.25">
      <c r="A1027">
        <v>2734</v>
      </c>
      <c r="B1027" s="9" t="s">
        <v>5300</v>
      </c>
      <c r="C1027" s="10" t="s">
        <v>5301</v>
      </c>
      <c r="D1027" s="17" t="s">
        <v>870</v>
      </c>
      <c r="E1027" s="17" t="str">
        <f>INDEX(ОКВЭД!$E$1:$E$2685,MATCH(D1027,ОКВЭД!$D$1:$D$2685,0),1)</f>
        <v>ОБРАБАТЫВАЮЩИЕ ПРОИЗВОДСТВА</v>
      </c>
    </row>
    <row r="1028" spans="1:5" ht="28.5" x14ac:dyDescent="0.25">
      <c r="A1028">
        <v>2735</v>
      </c>
      <c r="B1028" s="9" t="s">
        <v>5308</v>
      </c>
      <c r="C1028" s="10" t="s">
        <v>5309</v>
      </c>
      <c r="D1028" s="17" t="s">
        <v>870</v>
      </c>
      <c r="E1028" s="17" t="str">
        <f>INDEX(ОКВЭД!$E$1:$E$2685,MATCH(D1028,ОКВЭД!$D$1:$D$2685,0),1)</f>
        <v>ОБРАБАТЫВАЮЩИЕ ПРОИЗВОДСТВА</v>
      </c>
    </row>
    <row r="1029" spans="1:5" ht="28.5" x14ac:dyDescent="0.25">
      <c r="A1029">
        <v>2736</v>
      </c>
      <c r="B1029" s="9" t="s">
        <v>5320</v>
      </c>
      <c r="C1029" s="10" t="s">
        <v>5321</v>
      </c>
      <c r="D1029" s="17" t="s">
        <v>870</v>
      </c>
      <c r="E1029" s="17" t="str">
        <f>INDEX(ОКВЭД!$E$1:$E$2685,MATCH(D1029,ОКВЭД!$D$1:$D$2685,0),1)</f>
        <v>ОБРАБАТЫВАЮЩИЕ ПРОИЗВОДСТВА</v>
      </c>
    </row>
    <row r="1030" spans="1:5" x14ac:dyDescent="0.25">
      <c r="A1030">
        <v>1020</v>
      </c>
      <c r="B1030" s="6" t="s">
        <v>2180</v>
      </c>
      <c r="C1030" s="7" t="s">
        <v>2181</v>
      </c>
      <c r="D1030" s="17" t="s">
        <v>870</v>
      </c>
      <c r="E1030" s="17" t="s">
        <v>871</v>
      </c>
    </row>
    <row r="1031" spans="1:5" ht="28.5" x14ac:dyDescent="0.25">
      <c r="A1031">
        <v>1021</v>
      </c>
      <c r="B1031" s="6" t="s">
        <v>2182</v>
      </c>
      <c r="C1031" s="7" t="s">
        <v>2183</v>
      </c>
      <c r="D1031" s="17" t="s">
        <v>870</v>
      </c>
      <c r="E1031" s="17" t="s">
        <v>871</v>
      </c>
    </row>
    <row r="1032" spans="1:5" ht="28.5" x14ac:dyDescent="0.25">
      <c r="A1032">
        <v>1022</v>
      </c>
      <c r="B1032" s="6" t="s">
        <v>2184</v>
      </c>
      <c r="C1032" s="7" t="s">
        <v>2185</v>
      </c>
      <c r="D1032" s="17" t="s">
        <v>870</v>
      </c>
      <c r="E1032" s="17" t="s">
        <v>871</v>
      </c>
    </row>
    <row r="1033" spans="1:5" x14ac:dyDescent="0.25">
      <c r="A1033">
        <v>1023</v>
      </c>
      <c r="B1033" s="6" t="s">
        <v>2186</v>
      </c>
      <c r="C1033" s="7" t="s">
        <v>2187</v>
      </c>
      <c r="D1033" s="17" t="s">
        <v>870</v>
      </c>
      <c r="E1033" s="17" t="s">
        <v>871</v>
      </c>
    </row>
    <row r="1034" spans="1:5" x14ac:dyDescent="0.25">
      <c r="A1034">
        <v>1024</v>
      </c>
      <c r="B1034" s="6" t="s">
        <v>2188</v>
      </c>
      <c r="C1034" s="7" t="s">
        <v>2189</v>
      </c>
      <c r="D1034" s="17" t="s">
        <v>870</v>
      </c>
      <c r="E1034" s="17" t="s">
        <v>871</v>
      </c>
    </row>
    <row r="1035" spans="1:5" x14ac:dyDescent="0.25">
      <c r="A1035">
        <v>1025</v>
      </c>
      <c r="B1035" s="6" t="s">
        <v>2190</v>
      </c>
      <c r="C1035" s="7" t="s">
        <v>2191</v>
      </c>
      <c r="D1035" s="17" t="s">
        <v>870</v>
      </c>
      <c r="E1035" s="17" t="s">
        <v>871</v>
      </c>
    </row>
    <row r="1036" spans="1:5" ht="28.5" x14ac:dyDescent="0.25">
      <c r="A1036">
        <v>1026</v>
      </c>
      <c r="B1036" s="6" t="s">
        <v>2192</v>
      </c>
      <c r="C1036" s="7" t="s">
        <v>2193</v>
      </c>
      <c r="D1036" s="17" t="s">
        <v>870</v>
      </c>
      <c r="E1036" s="17" t="s">
        <v>871</v>
      </c>
    </row>
    <row r="1037" spans="1:5" ht="28.5" x14ac:dyDescent="0.25">
      <c r="A1037">
        <v>1027</v>
      </c>
      <c r="B1037" s="6" t="s">
        <v>2194</v>
      </c>
      <c r="C1037" s="7" t="s">
        <v>2195</v>
      </c>
      <c r="D1037" s="17" t="s">
        <v>870</v>
      </c>
      <c r="E1037" s="17" t="s">
        <v>871</v>
      </c>
    </row>
    <row r="1038" spans="1:5" ht="28.5" x14ac:dyDescent="0.25">
      <c r="A1038">
        <v>1028</v>
      </c>
      <c r="B1038" s="6" t="s">
        <v>2196</v>
      </c>
      <c r="C1038" s="7" t="s">
        <v>2197</v>
      </c>
      <c r="D1038" s="17" t="s">
        <v>870</v>
      </c>
      <c r="E1038" s="17" t="s">
        <v>871</v>
      </c>
    </row>
    <row r="1039" spans="1:5" x14ac:dyDescent="0.25">
      <c r="A1039">
        <v>1029</v>
      </c>
      <c r="B1039" s="6" t="s">
        <v>2198</v>
      </c>
      <c r="C1039" s="7" t="s">
        <v>2199</v>
      </c>
      <c r="D1039" s="17" t="s">
        <v>870</v>
      </c>
      <c r="E1039" s="17" t="s">
        <v>871</v>
      </c>
    </row>
    <row r="1040" spans="1:5" x14ac:dyDescent="0.25">
      <c r="A1040">
        <v>1030</v>
      </c>
      <c r="B1040" s="6" t="s">
        <v>2200</v>
      </c>
      <c r="C1040" s="7" t="s">
        <v>2201</v>
      </c>
      <c r="D1040" s="17" t="s">
        <v>870</v>
      </c>
      <c r="E1040" s="17" t="s">
        <v>871</v>
      </c>
    </row>
    <row r="1041" spans="1:5" x14ac:dyDescent="0.25">
      <c r="A1041">
        <v>1031</v>
      </c>
      <c r="B1041" s="6" t="s">
        <v>2202</v>
      </c>
      <c r="C1041" s="7" t="s">
        <v>2203</v>
      </c>
      <c r="D1041" s="17" t="s">
        <v>870</v>
      </c>
      <c r="E1041" s="17" t="s">
        <v>871</v>
      </c>
    </row>
    <row r="1042" spans="1:5" ht="28.5" x14ac:dyDescent="0.25">
      <c r="A1042">
        <v>1032</v>
      </c>
      <c r="B1042" s="6" t="s">
        <v>2204</v>
      </c>
      <c r="C1042" s="7" t="s">
        <v>2205</v>
      </c>
      <c r="D1042" s="17" t="s">
        <v>870</v>
      </c>
      <c r="E1042" s="17" t="s">
        <v>871</v>
      </c>
    </row>
    <row r="1043" spans="1:5" x14ac:dyDescent="0.25">
      <c r="A1043">
        <v>1033</v>
      </c>
      <c r="B1043" s="6" t="s">
        <v>2206</v>
      </c>
      <c r="C1043" s="7" t="s">
        <v>2207</v>
      </c>
      <c r="D1043" s="17" t="s">
        <v>870</v>
      </c>
      <c r="E1043" s="17" t="s">
        <v>871</v>
      </c>
    </row>
    <row r="1044" spans="1:5" ht="42.75" x14ac:dyDescent="0.25">
      <c r="A1044">
        <v>1034</v>
      </c>
      <c r="B1044" s="6" t="s">
        <v>2208</v>
      </c>
      <c r="C1044" s="7" t="s">
        <v>2209</v>
      </c>
      <c r="D1044" s="17" t="s">
        <v>870</v>
      </c>
      <c r="E1044" s="17" t="s">
        <v>871</v>
      </c>
    </row>
    <row r="1045" spans="1:5" x14ac:dyDescent="0.25">
      <c r="A1045">
        <v>1035</v>
      </c>
      <c r="B1045" s="6" t="s">
        <v>2210</v>
      </c>
      <c r="C1045" s="7" t="s">
        <v>2211</v>
      </c>
      <c r="D1045" s="17" t="s">
        <v>870</v>
      </c>
      <c r="E1045" s="17" t="s">
        <v>871</v>
      </c>
    </row>
    <row r="1046" spans="1:5" ht="28.5" x14ac:dyDescent="0.25">
      <c r="A1046">
        <v>1036</v>
      </c>
      <c r="B1046" s="6" t="s">
        <v>2212</v>
      </c>
      <c r="C1046" s="7" t="s">
        <v>2213</v>
      </c>
      <c r="D1046" s="17" t="s">
        <v>870</v>
      </c>
      <c r="E1046" s="17" t="s">
        <v>871</v>
      </c>
    </row>
    <row r="1047" spans="1:5" x14ac:dyDescent="0.25">
      <c r="A1047">
        <v>1037</v>
      </c>
      <c r="B1047" s="6" t="s">
        <v>2214</v>
      </c>
      <c r="C1047" s="7" t="s">
        <v>2215</v>
      </c>
      <c r="D1047" s="17" t="s">
        <v>870</v>
      </c>
      <c r="E1047" s="17" t="s">
        <v>871</v>
      </c>
    </row>
    <row r="1048" spans="1:5" ht="28.5" x14ac:dyDescent="0.25">
      <c r="A1048">
        <v>1038</v>
      </c>
      <c r="B1048" s="6" t="s">
        <v>2216</v>
      </c>
      <c r="C1048" s="7" t="s">
        <v>2217</v>
      </c>
      <c r="D1048" s="17" t="s">
        <v>870</v>
      </c>
      <c r="E1048" s="17" t="s">
        <v>871</v>
      </c>
    </row>
    <row r="1049" spans="1:5" x14ac:dyDescent="0.25">
      <c r="A1049">
        <v>1039</v>
      </c>
      <c r="B1049" s="6" t="s">
        <v>2218</v>
      </c>
      <c r="C1049" s="7" t="s">
        <v>2219</v>
      </c>
      <c r="D1049" s="17" t="s">
        <v>870</v>
      </c>
      <c r="E1049" s="17" t="s">
        <v>871</v>
      </c>
    </row>
    <row r="1050" spans="1:5" x14ac:dyDescent="0.25">
      <c r="A1050">
        <v>1040</v>
      </c>
      <c r="B1050" s="6" t="s">
        <v>190</v>
      </c>
      <c r="C1050" s="7" t="s">
        <v>191</v>
      </c>
      <c r="D1050" s="17" t="s">
        <v>870</v>
      </c>
      <c r="E1050" s="17" t="s">
        <v>871</v>
      </c>
    </row>
    <row r="1051" spans="1:5" x14ac:dyDescent="0.25">
      <c r="A1051">
        <v>1041</v>
      </c>
      <c r="B1051" s="6" t="s">
        <v>2220</v>
      </c>
      <c r="C1051" s="7" t="s">
        <v>2221</v>
      </c>
      <c r="D1051" s="17" t="s">
        <v>870</v>
      </c>
      <c r="E1051" s="17" t="s">
        <v>871</v>
      </c>
    </row>
    <row r="1052" spans="1:5" x14ac:dyDescent="0.25">
      <c r="A1052">
        <v>1042</v>
      </c>
      <c r="B1052" s="6" t="s">
        <v>2222</v>
      </c>
      <c r="C1052" s="7" t="s">
        <v>2223</v>
      </c>
      <c r="D1052" s="17" t="s">
        <v>870</v>
      </c>
      <c r="E1052" s="17" t="s">
        <v>871</v>
      </c>
    </row>
    <row r="1053" spans="1:5" ht="28.5" x14ac:dyDescent="0.25">
      <c r="A1053">
        <v>1043</v>
      </c>
      <c r="B1053" s="6" t="s">
        <v>2224</v>
      </c>
      <c r="C1053" s="7" t="s">
        <v>2225</v>
      </c>
      <c r="D1053" s="17" t="s">
        <v>870</v>
      </c>
      <c r="E1053" s="17" t="s">
        <v>871</v>
      </c>
    </row>
    <row r="1054" spans="1:5" x14ac:dyDescent="0.25">
      <c r="A1054">
        <v>1044</v>
      </c>
      <c r="B1054" s="6" t="s">
        <v>2226</v>
      </c>
      <c r="C1054" s="7" t="s">
        <v>2227</v>
      </c>
      <c r="D1054" s="17" t="s">
        <v>870</v>
      </c>
      <c r="E1054" s="17" t="s">
        <v>871</v>
      </c>
    </row>
    <row r="1055" spans="1:5" x14ac:dyDescent="0.25">
      <c r="A1055">
        <v>1045</v>
      </c>
      <c r="B1055" s="6" t="s">
        <v>2228</v>
      </c>
      <c r="C1055" s="7" t="s">
        <v>2229</v>
      </c>
      <c r="D1055" s="17" t="s">
        <v>870</v>
      </c>
      <c r="E1055" s="17" t="s">
        <v>871</v>
      </c>
    </row>
    <row r="1056" spans="1:5" x14ac:dyDescent="0.25">
      <c r="A1056">
        <v>1046</v>
      </c>
      <c r="B1056" s="6" t="s">
        <v>2230</v>
      </c>
      <c r="C1056" s="7" t="s">
        <v>2231</v>
      </c>
      <c r="D1056" s="17" t="s">
        <v>870</v>
      </c>
      <c r="E1056" s="17" t="s">
        <v>871</v>
      </c>
    </row>
    <row r="1057" spans="1:5" ht="28.5" x14ac:dyDescent="0.25">
      <c r="A1057">
        <v>1047</v>
      </c>
      <c r="B1057" s="6" t="s">
        <v>2232</v>
      </c>
      <c r="C1057" s="7" t="s">
        <v>2233</v>
      </c>
      <c r="D1057" s="17" t="s">
        <v>870</v>
      </c>
      <c r="E1057" s="17" t="s">
        <v>871</v>
      </c>
    </row>
    <row r="1058" spans="1:5" ht="28.5" x14ac:dyDescent="0.25">
      <c r="A1058">
        <v>1048</v>
      </c>
      <c r="B1058" s="6" t="s">
        <v>2234</v>
      </c>
      <c r="C1058" s="7" t="s">
        <v>2235</v>
      </c>
      <c r="D1058" s="17" t="s">
        <v>870</v>
      </c>
      <c r="E1058" s="17" t="s">
        <v>871</v>
      </c>
    </row>
    <row r="1059" spans="1:5" ht="42.75" x14ac:dyDescent="0.25">
      <c r="A1059">
        <v>1049</v>
      </c>
      <c r="B1059" s="6" t="s">
        <v>2236</v>
      </c>
      <c r="C1059" s="7" t="s">
        <v>2237</v>
      </c>
      <c r="D1059" s="17" t="s">
        <v>870</v>
      </c>
      <c r="E1059" s="17" t="s">
        <v>871</v>
      </c>
    </row>
    <row r="1060" spans="1:5" ht="42.75" x14ac:dyDescent="0.25">
      <c r="A1060">
        <v>1050</v>
      </c>
      <c r="B1060" s="6" t="s">
        <v>2238</v>
      </c>
      <c r="C1060" s="7" t="s">
        <v>2239</v>
      </c>
      <c r="D1060" s="17" t="s">
        <v>870</v>
      </c>
      <c r="E1060" s="17" t="s">
        <v>871</v>
      </c>
    </row>
    <row r="1061" spans="1:5" ht="28.5" x14ac:dyDescent="0.25">
      <c r="A1061">
        <v>1051</v>
      </c>
      <c r="B1061" s="6" t="s">
        <v>2240</v>
      </c>
      <c r="C1061" s="7" t="s">
        <v>2241</v>
      </c>
      <c r="D1061" s="17" t="s">
        <v>870</v>
      </c>
      <c r="E1061" s="17" t="s">
        <v>871</v>
      </c>
    </row>
    <row r="1062" spans="1:5" ht="28.5" x14ac:dyDescent="0.25">
      <c r="A1062">
        <v>1052</v>
      </c>
      <c r="B1062" s="6" t="s">
        <v>2242</v>
      </c>
      <c r="C1062" s="7" t="s">
        <v>2243</v>
      </c>
      <c r="D1062" s="17" t="s">
        <v>870</v>
      </c>
      <c r="E1062" s="17" t="s">
        <v>871</v>
      </c>
    </row>
    <row r="1063" spans="1:5" ht="42.75" x14ac:dyDescent="0.25">
      <c r="A1063">
        <v>1053</v>
      </c>
      <c r="B1063" s="6" t="s">
        <v>2244</v>
      </c>
      <c r="C1063" s="7" t="s">
        <v>2245</v>
      </c>
      <c r="D1063" s="17" t="s">
        <v>870</v>
      </c>
      <c r="E1063" s="17" t="s">
        <v>871</v>
      </c>
    </row>
    <row r="1064" spans="1:5" ht="28.5" x14ac:dyDescent="0.25">
      <c r="A1064">
        <v>1054</v>
      </c>
      <c r="B1064" s="6" t="s">
        <v>2246</v>
      </c>
      <c r="C1064" s="7" t="s">
        <v>2247</v>
      </c>
      <c r="D1064" s="17" t="s">
        <v>870</v>
      </c>
      <c r="E1064" s="17" t="s">
        <v>871</v>
      </c>
    </row>
    <row r="1065" spans="1:5" ht="28.5" x14ac:dyDescent="0.25">
      <c r="A1065">
        <v>1055</v>
      </c>
      <c r="B1065" s="6" t="s">
        <v>2248</v>
      </c>
      <c r="C1065" s="7" t="s">
        <v>2249</v>
      </c>
      <c r="D1065" s="17" t="s">
        <v>870</v>
      </c>
      <c r="E1065" s="17" t="s">
        <v>871</v>
      </c>
    </row>
    <row r="1066" spans="1:5" ht="57" x14ac:dyDescent="0.25">
      <c r="A1066">
        <v>1056</v>
      </c>
      <c r="B1066" s="6" t="s">
        <v>2250</v>
      </c>
      <c r="C1066" s="7" t="s">
        <v>2251</v>
      </c>
      <c r="D1066" s="17" t="s">
        <v>870</v>
      </c>
      <c r="E1066" s="17" t="s">
        <v>871</v>
      </c>
    </row>
    <row r="1067" spans="1:5" ht="28.5" x14ac:dyDescent="0.25">
      <c r="A1067">
        <v>1057</v>
      </c>
      <c r="B1067" s="6" t="s">
        <v>2252</v>
      </c>
      <c r="C1067" s="7" t="s">
        <v>2253</v>
      </c>
      <c r="D1067" s="17" t="s">
        <v>870</v>
      </c>
      <c r="E1067" s="17" t="s">
        <v>871</v>
      </c>
    </row>
    <row r="1068" spans="1:5" ht="28.5" x14ac:dyDescent="0.25">
      <c r="A1068">
        <v>1058</v>
      </c>
      <c r="B1068" s="6" t="s">
        <v>2254</v>
      </c>
      <c r="C1068" s="7" t="s">
        <v>2255</v>
      </c>
      <c r="D1068" s="17" t="s">
        <v>870</v>
      </c>
      <c r="E1068" s="17" t="s">
        <v>871</v>
      </c>
    </row>
    <row r="1069" spans="1:5" ht="28.5" x14ac:dyDescent="0.25">
      <c r="A1069">
        <v>1059</v>
      </c>
      <c r="B1069" s="6" t="s">
        <v>2256</v>
      </c>
      <c r="C1069" s="7" t="s">
        <v>2257</v>
      </c>
      <c r="D1069" s="17" t="s">
        <v>870</v>
      </c>
      <c r="E1069" s="17" t="s">
        <v>871</v>
      </c>
    </row>
    <row r="1070" spans="1:5" ht="28.5" x14ac:dyDescent="0.25">
      <c r="A1070">
        <v>1060</v>
      </c>
      <c r="B1070" s="6" t="s">
        <v>2258</v>
      </c>
      <c r="C1070" s="7" t="s">
        <v>2259</v>
      </c>
      <c r="D1070" s="17" t="s">
        <v>870</v>
      </c>
      <c r="E1070" s="17" t="s">
        <v>871</v>
      </c>
    </row>
    <row r="1071" spans="1:5" x14ac:dyDescent="0.25">
      <c r="A1071">
        <v>1061</v>
      </c>
      <c r="B1071" s="6" t="s">
        <v>2260</v>
      </c>
      <c r="C1071" s="7" t="s">
        <v>2261</v>
      </c>
      <c r="D1071" s="17" t="s">
        <v>870</v>
      </c>
      <c r="E1071" s="17" t="s">
        <v>871</v>
      </c>
    </row>
    <row r="1072" spans="1:5" ht="28.5" x14ac:dyDescent="0.25">
      <c r="A1072">
        <v>1062</v>
      </c>
      <c r="B1072" s="6" t="s">
        <v>2262</v>
      </c>
      <c r="C1072" s="7" t="s">
        <v>2263</v>
      </c>
      <c r="D1072" s="17" t="s">
        <v>870</v>
      </c>
      <c r="E1072" s="17" t="s">
        <v>871</v>
      </c>
    </row>
    <row r="1073" spans="1:5" ht="28.5" x14ac:dyDescent="0.25">
      <c r="A1073">
        <v>1063</v>
      </c>
      <c r="B1073" s="6" t="s">
        <v>2264</v>
      </c>
      <c r="C1073" s="7" t="s">
        <v>2265</v>
      </c>
      <c r="D1073" s="17" t="s">
        <v>870</v>
      </c>
      <c r="E1073" s="17" t="s">
        <v>871</v>
      </c>
    </row>
    <row r="1074" spans="1:5" ht="42.75" x14ac:dyDescent="0.25">
      <c r="A1074">
        <v>1064</v>
      </c>
      <c r="B1074" s="6" t="s">
        <v>2266</v>
      </c>
      <c r="C1074" s="7" t="s">
        <v>2267</v>
      </c>
      <c r="D1074" s="17" t="s">
        <v>870</v>
      </c>
      <c r="E1074" s="17" t="s">
        <v>871</v>
      </c>
    </row>
    <row r="1075" spans="1:5" ht="28.5" x14ac:dyDescent="0.25">
      <c r="A1075">
        <v>1065</v>
      </c>
      <c r="B1075" s="6" t="s">
        <v>2268</v>
      </c>
      <c r="C1075" s="7" t="s">
        <v>2269</v>
      </c>
      <c r="D1075" s="17" t="s">
        <v>870</v>
      </c>
      <c r="E1075" s="17" t="s">
        <v>871</v>
      </c>
    </row>
    <row r="1076" spans="1:5" ht="28.5" x14ac:dyDescent="0.25">
      <c r="A1076">
        <v>1066</v>
      </c>
      <c r="B1076" s="6" t="s">
        <v>2270</v>
      </c>
      <c r="C1076" s="7" t="s">
        <v>2271</v>
      </c>
      <c r="D1076" s="17" t="s">
        <v>870</v>
      </c>
      <c r="E1076" s="17" t="s">
        <v>871</v>
      </c>
    </row>
    <row r="1077" spans="1:5" ht="57" x14ac:dyDescent="0.25">
      <c r="A1077">
        <v>1067</v>
      </c>
      <c r="B1077" s="6" t="s">
        <v>2272</v>
      </c>
      <c r="C1077" s="7" t="s">
        <v>2273</v>
      </c>
      <c r="D1077" s="17" t="s">
        <v>870</v>
      </c>
      <c r="E1077" s="17" t="s">
        <v>871</v>
      </c>
    </row>
    <row r="1078" spans="1:5" ht="42.75" x14ac:dyDescent="0.25">
      <c r="A1078">
        <v>1068</v>
      </c>
      <c r="B1078" s="6" t="s">
        <v>2274</v>
      </c>
      <c r="C1078" s="7" t="s">
        <v>2275</v>
      </c>
      <c r="D1078" s="17" t="s">
        <v>870</v>
      </c>
      <c r="E1078" s="17" t="s">
        <v>871</v>
      </c>
    </row>
    <row r="1079" spans="1:5" ht="28.5" x14ac:dyDescent="0.25">
      <c r="A1079">
        <v>1069</v>
      </c>
      <c r="B1079" s="6" t="s">
        <v>2276</v>
      </c>
      <c r="C1079" s="7" t="s">
        <v>2277</v>
      </c>
      <c r="D1079" s="17" t="s">
        <v>870</v>
      </c>
      <c r="E1079" s="17" t="s">
        <v>871</v>
      </c>
    </row>
    <row r="1080" spans="1:5" ht="28.5" x14ac:dyDescent="0.25">
      <c r="A1080">
        <v>1070</v>
      </c>
      <c r="B1080" s="6" t="s">
        <v>2278</v>
      </c>
      <c r="C1080" s="7" t="s">
        <v>2279</v>
      </c>
      <c r="D1080" s="17" t="s">
        <v>870</v>
      </c>
      <c r="E1080" s="17" t="s">
        <v>871</v>
      </c>
    </row>
    <row r="1081" spans="1:5" ht="28.5" x14ac:dyDescent="0.25">
      <c r="A1081">
        <v>1071</v>
      </c>
      <c r="B1081" s="6" t="s">
        <v>2280</v>
      </c>
      <c r="C1081" s="7" t="s">
        <v>2281</v>
      </c>
      <c r="D1081" s="17" t="s">
        <v>870</v>
      </c>
      <c r="E1081" s="17" t="s">
        <v>871</v>
      </c>
    </row>
    <row r="1082" spans="1:5" x14ac:dyDescent="0.25">
      <c r="A1082">
        <v>1072</v>
      </c>
      <c r="B1082" s="6" t="s">
        <v>2282</v>
      </c>
      <c r="C1082" s="7" t="s">
        <v>2283</v>
      </c>
      <c r="D1082" s="17" t="s">
        <v>870</v>
      </c>
      <c r="E1082" s="17" t="s">
        <v>871</v>
      </c>
    </row>
    <row r="1083" spans="1:5" ht="28.5" x14ac:dyDescent="0.25">
      <c r="A1083">
        <v>1073</v>
      </c>
      <c r="B1083" s="6" t="s">
        <v>2284</v>
      </c>
      <c r="C1083" s="7" t="s">
        <v>2285</v>
      </c>
      <c r="D1083" s="17" t="s">
        <v>870</v>
      </c>
      <c r="E1083" s="17" t="s">
        <v>871</v>
      </c>
    </row>
    <row r="1084" spans="1:5" x14ac:dyDescent="0.25">
      <c r="A1084">
        <v>1074</v>
      </c>
      <c r="B1084" s="6" t="s">
        <v>2286</v>
      </c>
      <c r="C1084" s="7" t="s">
        <v>2287</v>
      </c>
      <c r="D1084" s="17" t="s">
        <v>870</v>
      </c>
      <c r="E1084" s="17" t="s">
        <v>871</v>
      </c>
    </row>
    <row r="1085" spans="1:5" x14ac:dyDescent="0.25">
      <c r="A1085">
        <v>1075</v>
      </c>
      <c r="B1085" s="6" t="s">
        <v>2288</v>
      </c>
      <c r="C1085" s="7" t="s">
        <v>2289</v>
      </c>
      <c r="D1085" s="17" t="s">
        <v>870</v>
      </c>
      <c r="E1085" s="17" t="s">
        <v>871</v>
      </c>
    </row>
    <row r="1086" spans="1:5" ht="28.5" x14ac:dyDescent="0.25">
      <c r="A1086">
        <v>1076</v>
      </c>
      <c r="B1086" s="6" t="s">
        <v>2290</v>
      </c>
      <c r="C1086" s="7" t="s">
        <v>2291</v>
      </c>
      <c r="D1086" s="17" t="s">
        <v>870</v>
      </c>
      <c r="E1086" s="17" t="s">
        <v>871</v>
      </c>
    </row>
    <row r="1087" spans="1:5" x14ac:dyDescent="0.25">
      <c r="A1087">
        <v>1077</v>
      </c>
      <c r="B1087" s="6" t="s">
        <v>2292</v>
      </c>
      <c r="C1087" s="7" t="s">
        <v>2293</v>
      </c>
      <c r="D1087" s="17" t="s">
        <v>870</v>
      </c>
      <c r="E1087" s="17" t="s">
        <v>871</v>
      </c>
    </row>
    <row r="1088" spans="1:5" x14ac:dyDescent="0.25">
      <c r="A1088">
        <v>1078</v>
      </c>
      <c r="B1088" s="6" t="s">
        <v>2294</v>
      </c>
      <c r="C1088" s="7" t="s">
        <v>2295</v>
      </c>
      <c r="D1088" s="17" t="s">
        <v>870</v>
      </c>
      <c r="E1088" s="17" t="s">
        <v>871</v>
      </c>
    </row>
    <row r="1089" spans="1:5" ht="42.75" x14ac:dyDescent="0.25">
      <c r="A1089">
        <v>1079</v>
      </c>
      <c r="B1089" s="6" t="s">
        <v>2296</v>
      </c>
      <c r="C1089" s="7" t="s">
        <v>2297</v>
      </c>
      <c r="D1089" s="17" t="s">
        <v>870</v>
      </c>
      <c r="E1089" s="17" t="s">
        <v>871</v>
      </c>
    </row>
    <row r="1090" spans="1:5" ht="57" x14ac:dyDescent="0.25">
      <c r="A1090">
        <v>1080</v>
      </c>
      <c r="B1090" s="6" t="s">
        <v>2298</v>
      </c>
      <c r="C1090" s="7" t="s">
        <v>2299</v>
      </c>
      <c r="D1090" s="17" t="s">
        <v>870</v>
      </c>
      <c r="E1090" s="17" t="s">
        <v>871</v>
      </c>
    </row>
    <row r="1091" spans="1:5" ht="28.5" x14ac:dyDescent="0.25">
      <c r="A1091">
        <v>1081</v>
      </c>
      <c r="B1091" s="6" t="s">
        <v>2300</v>
      </c>
      <c r="C1091" s="7" t="s">
        <v>193</v>
      </c>
      <c r="D1091" s="17" t="s">
        <v>870</v>
      </c>
      <c r="E1091" s="17" t="s">
        <v>871</v>
      </c>
    </row>
    <row r="1092" spans="1:5" ht="28.5" x14ac:dyDescent="0.25">
      <c r="A1092">
        <v>1082</v>
      </c>
      <c r="B1092" s="6" t="s">
        <v>192</v>
      </c>
      <c r="C1092" s="7" t="s">
        <v>193</v>
      </c>
      <c r="D1092" s="17" t="s">
        <v>870</v>
      </c>
      <c r="E1092" s="17" t="s">
        <v>871</v>
      </c>
    </row>
    <row r="1093" spans="1:5" ht="28.5" x14ac:dyDescent="0.25">
      <c r="A1093">
        <v>1083</v>
      </c>
      <c r="B1093" s="6" t="s">
        <v>2301</v>
      </c>
      <c r="C1093" s="7" t="s">
        <v>2302</v>
      </c>
      <c r="D1093" s="17" t="s">
        <v>870</v>
      </c>
      <c r="E1093" s="17" t="s">
        <v>871</v>
      </c>
    </row>
    <row r="1094" spans="1:5" x14ac:dyDescent="0.25">
      <c r="A1094">
        <v>1084</v>
      </c>
      <c r="B1094" s="6" t="s">
        <v>2303</v>
      </c>
      <c r="C1094" s="7" t="s">
        <v>2304</v>
      </c>
      <c r="D1094" s="17" t="s">
        <v>870</v>
      </c>
      <c r="E1094" s="17" t="s">
        <v>871</v>
      </c>
    </row>
    <row r="1095" spans="1:5" ht="28.5" x14ac:dyDescent="0.25">
      <c r="A1095">
        <v>1085</v>
      </c>
      <c r="B1095" s="6" t="s">
        <v>2305</v>
      </c>
      <c r="C1095" s="7" t="s">
        <v>2306</v>
      </c>
      <c r="D1095" s="17" t="s">
        <v>870</v>
      </c>
      <c r="E1095" s="17" t="s">
        <v>871</v>
      </c>
    </row>
    <row r="1096" spans="1:5" ht="28.5" x14ac:dyDescent="0.25">
      <c r="A1096">
        <v>1086</v>
      </c>
      <c r="B1096" s="6" t="s">
        <v>2307</v>
      </c>
      <c r="C1096" s="7" t="s">
        <v>2308</v>
      </c>
      <c r="D1096" s="17" t="s">
        <v>870</v>
      </c>
      <c r="E1096" s="17" t="s">
        <v>871</v>
      </c>
    </row>
    <row r="1097" spans="1:5" ht="28.5" x14ac:dyDescent="0.25">
      <c r="A1097">
        <v>1087</v>
      </c>
      <c r="B1097" s="6" t="s">
        <v>2309</v>
      </c>
      <c r="C1097" s="7" t="s">
        <v>2310</v>
      </c>
      <c r="D1097" s="17" t="s">
        <v>870</v>
      </c>
      <c r="E1097" s="17" t="s">
        <v>871</v>
      </c>
    </row>
    <row r="1098" spans="1:5" ht="28.5" x14ac:dyDescent="0.25">
      <c r="A1098">
        <v>1088</v>
      </c>
      <c r="B1098" s="6" t="s">
        <v>2311</v>
      </c>
      <c r="C1098" s="7" t="s">
        <v>2312</v>
      </c>
      <c r="D1098" s="17" t="s">
        <v>870</v>
      </c>
      <c r="E1098" s="17" t="s">
        <v>871</v>
      </c>
    </row>
    <row r="1099" spans="1:5" x14ac:dyDescent="0.25">
      <c r="A1099">
        <v>1089</v>
      </c>
      <c r="B1099" s="6" t="s">
        <v>2313</v>
      </c>
      <c r="C1099" s="7" t="s">
        <v>2314</v>
      </c>
      <c r="D1099" s="17" t="s">
        <v>870</v>
      </c>
      <c r="E1099" s="17" t="s">
        <v>871</v>
      </c>
    </row>
    <row r="1100" spans="1:5" x14ac:dyDescent="0.25">
      <c r="A1100">
        <v>1090</v>
      </c>
      <c r="B1100" s="6" t="s">
        <v>2315</v>
      </c>
      <c r="C1100" s="7" t="s">
        <v>2316</v>
      </c>
      <c r="D1100" s="17" t="s">
        <v>870</v>
      </c>
      <c r="E1100" s="17" t="s">
        <v>871</v>
      </c>
    </row>
    <row r="1101" spans="1:5" x14ac:dyDescent="0.25">
      <c r="A1101">
        <v>1091</v>
      </c>
      <c r="B1101" s="6" t="s">
        <v>2317</v>
      </c>
      <c r="C1101" s="7" t="s">
        <v>2318</v>
      </c>
      <c r="D1101" s="17" t="s">
        <v>870</v>
      </c>
      <c r="E1101" s="17" t="s">
        <v>871</v>
      </c>
    </row>
    <row r="1102" spans="1:5" ht="28.5" x14ac:dyDescent="0.25">
      <c r="A1102">
        <v>1092</v>
      </c>
      <c r="B1102" s="6" t="s">
        <v>2319</v>
      </c>
      <c r="C1102" s="7" t="s">
        <v>2320</v>
      </c>
      <c r="D1102" s="17" t="s">
        <v>870</v>
      </c>
      <c r="E1102" s="17" t="s">
        <v>871</v>
      </c>
    </row>
    <row r="1103" spans="1:5" x14ac:dyDescent="0.25">
      <c r="A1103">
        <v>1093</v>
      </c>
      <c r="B1103" s="6" t="s">
        <v>2321</v>
      </c>
      <c r="C1103" s="7" t="s">
        <v>2322</v>
      </c>
      <c r="D1103" s="17" t="s">
        <v>870</v>
      </c>
      <c r="E1103" s="17" t="s">
        <v>871</v>
      </c>
    </row>
    <row r="1104" spans="1:5" ht="42.75" x14ac:dyDescent="0.25">
      <c r="A1104">
        <v>1094</v>
      </c>
      <c r="B1104" s="6" t="s">
        <v>2323</v>
      </c>
      <c r="C1104" s="7" t="s">
        <v>2324</v>
      </c>
      <c r="D1104" s="17" t="s">
        <v>870</v>
      </c>
      <c r="E1104" s="17" t="s">
        <v>871</v>
      </c>
    </row>
    <row r="1105" spans="1:5" ht="42.75" x14ac:dyDescent="0.25">
      <c r="A1105">
        <v>1095</v>
      </c>
      <c r="B1105" s="6" t="s">
        <v>2325</v>
      </c>
      <c r="C1105" s="7" t="s">
        <v>2326</v>
      </c>
      <c r="D1105" s="17" t="s">
        <v>870</v>
      </c>
      <c r="E1105" s="17" t="s">
        <v>871</v>
      </c>
    </row>
    <row r="1106" spans="1:5" ht="28.5" x14ac:dyDescent="0.25">
      <c r="A1106">
        <v>1096</v>
      </c>
      <c r="B1106" s="6" t="s">
        <v>2327</v>
      </c>
      <c r="C1106" s="7" t="s">
        <v>2328</v>
      </c>
      <c r="D1106" s="17" t="s">
        <v>870</v>
      </c>
      <c r="E1106" s="17" t="s">
        <v>871</v>
      </c>
    </row>
    <row r="1107" spans="1:5" ht="57" x14ac:dyDescent="0.25">
      <c r="A1107">
        <v>1097</v>
      </c>
      <c r="B1107" s="6" t="s">
        <v>2329</v>
      </c>
      <c r="C1107" s="7" t="s">
        <v>2330</v>
      </c>
      <c r="D1107" s="17" t="s">
        <v>870</v>
      </c>
      <c r="E1107" s="17" t="s">
        <v>871</v>
      </c>
    </row>
    <row r="1108" spans="1:5" x14ac:dyDescent="0.25">
      <c r="A1108">
        <v>1098</v>
      </c>
      <c r="B1108" s="6" t="s">
        <v>2331</v>
      </c>
      <c r="C1108" s="7" t="s">
        <v>2332</v>
      </c>
      <c r="D1108" s="17" t="s">
        <v>870</v>
      </c>
      <c r="E1108" s="17" t="s">
        <v>871</v>
      </c>
    </row>
    <row r="1109" spans="1:5" ht="28.5" x14ac:dyDescent="0.25">
      <c r="A1109">
        <v>1099</v>
      </c>
      <c r="B1109" s="6" t="s">
        <v>2333</v>
      </c>
      <c r="C1109" s="7" t="s">
        <v>2334</v>
      </c>
      <c r="D1109" s="17" t="s">
        <v>870</v>
      </c>
      <c r="E1109" s="17" t="s">
        <v>871</v>
      </c>
    </row>
    <row r="1110" spans="1:5" x14ac:dyDescent="0.25">
      <c r="A1110">
        <v>1100</v>
      </c>
      <c r="B1110" s="6" t="s">
        <v>2335</v>
      </c>
      <c r="C1110" s="7" t="s">
        <v>2336</v>
      </c>
      <c r="D1110" s="17" t="s">
        <v>870</v>
      </c>
      <c r="E1110" s="17" t="s">
        <v>871</v>
      </c>
    </row>
    <row r="1111" spans="1:5" ht="28.5" x14ac:dyDescent="0.25">
      <c r="A1111">
        <v>1101</v>
      </c>
      <c r="B1111" s="6" t="s">
        <v>2337</v>
      </c>
      <c r="C1111" s="7" t="s">
        <v>2338</v>
      </c>
      <c r="D1111" s="17" t="s">
        <v>870</v>
      </c>
      <c r="E1111" s="17" t="s">
        <v>871</v>
      </c>
    </row>
    <row r="1112" spans="1:5" ht="42.75" x14ac:dyDescent="0.25">
      <c r="A1112">
        <v>1102</v>
      </c>
      <c r="B1112" s="6" t="s">
        <v>2339</v>
      </c>
      <c r="C1112" s="7" t="s">
        <v>2340</v>
      </c>
      <c r="D1112" s="17" t="s">
        <v>870</v>
      </c>
      <c r="E1112" s="17" t="s">
        <v>871</v>
      </c>
    </row>
    <row r="1113" spans="1:5" ht="28.5" x14ac:dyDescent="0.25">
      <c r="A1113">
        <v>1103</v>
      </c>
      <c r="B1113" s="6" t="s">
        <v>2341</v>
      </c>
      <c r="C1113" s="7" t="s">
        <v>2342</v>
      </c>
      <c r="D1113" s="17" t="s">
        <v>870</v>
      </c>
      <c r="E1113" s="17" t="s">
        <v>871</v>
      </c>
    </row>
    <row r="1114" spans="1:5" x14ac:dyDescent="0.25">
      <c r="A1114">
        <v>1104</v>
      </c>
      <c r="B1114" s="6" t="s">
        <v>2343</v>
      </c>
      <c r="C1114" s="7" t="s">
        <v>2344</v>
      </c>
      <c r="D1114" s="17" t="s">
        <v>870</v>
      </c>
      <c r="E1114" s="17" t="s">
        <v>871</v>
      </c>
    </row>
    <row r="1115" spans="1:5" x14ac:dyDescent="0.25">
      <c r="A1115">
        <v>1105</v>
      </c>
      <c r="B1115" s="6" t="s">
        <v>2345</v>
      </c>
      <c r="C1115" s="7" t="s">
        <v>2346</v>
      </c>
      <c r="D1115" s="17" t="s">
        <v>870</v>
      </c>
      <c r="E1115" s="17" t="s">
        <v>871</v>
      </c>
    </row>
    <row r="1116" spans="1:5" x14ac:dyDescent="0.25">
      <c r="A1116">
        <v>1106</v>
      </c>
      <c r="B1116" s="6" t="s">
        <v>2347</v>
      </c>
      <c r="C1116" s="7" t="s">
        <v>2348</v>
      </c>
      <c r="D1116" s="17" t="s">
        <v>870</v>
      </c>
      <c r="E1116" s="17" t="s">
        <v>871</v>
      </c>
    </row>
    <row r="1117" spans="1:5" x14ac:dyDescent="0.25">
      <c r="A1117">
        <v>1107</v>
      </c>
      <c r="B1117" s="6" t="s">
        <v>2349</v>
      </c>
      <c r="C1117" s="7" t="s">
        <v>2350</v>
      </c>
      <c r="D1117" s="17" t="s">
        <v>870</v>
      </c>
      <c r="E1117" s="17" t="s">
        <v>871</v>
      </c>
    </row>
    <row r="1118" spans="1:5" ht="28.5" x14ac:dyDescent="0.25">
      <c r="A1118">
        <v>1108</v>
      </c>
      <c r="B1118" s="6" t="s">
        <v>2351</v>
      </c>
      <c r="C1118" s="7" t="s">
        <v>2352</v>
      </c>
      <c r="D1118" s="17" t="s">
        <v>870</v>
      </c>
      <c r="E1118" s="17" t="s">
        <v>871</v>
      </c>
    </row>
    <row r="1119" spans="1:5" ht="42.75" x14ac:dyDescent="0.25">
      <c r="A1119">
        <v>1109</v>
      </c>
      <c r="B1119" s="6" t="s">
        <v>2353</v>
      </c>
      <c r="C1119" s="7" t="s">
        <v>2354</v>
      </c>
      <c r="D1119" s="17" t="s">
        <v>870</v>
      </c>
      <c r="E1119" s="17" t="s">
        <v>871</v>
      </c>
    </row>
    <row r="1120" spans="1:5" x14ac:dyDescent="0.25">
      <c r="A1120">
        <v>1110</v>
      </c>
      <c r="B1120" s="6" t="s">
        <v>2355</v>
      </c>
      <c r="C1120" s="7" t="s">
        <v>2356</v>
      </c>
      <c r="D1120" s="17" t="s">
        <v>870</v>
      </c>
      <c r="E1120" s="17" t="s">
        <v>871</v>
      </c>
    </row>
    <row r="1121" spans="1:5" ht="42.75" x14ac:dyDescent="0.25">
      <c r="A1121">
        <v>1111</v>
      </c>
      <c r="B1121" s="6" t="s">
        <v>2357</v>
      </c>
      <c r="C1121" s="7" t="s">
        <v>2358</v>
      </c>
      <c r="D1121" s="17" t="s">
        <v>870</v>
      </c>
      <c r="E1121" s="17" t="s">
        <v>871</v>
      </c>
    </row>
    <row r="1122" spans="1:5" ht="28.5" x14ac:dyDescent="0.25">
      <c r="A1122">
        <v>1112</v>
      </c>
      <c r="B1122" s="6" t="s">
        <v>2359</v>
      </c>
      <c r="C1122" s="7" t="s">
        <v>2360</v>
      </c>
      <c r="D1122" s="17" t="s">
        <v>870</v>
      </c>
      <c r="E1122" s="17" t="s">
        <v>871</v>
      </c>
    </row>
    <row r="1123" spans="1:5" x14ac:dyDescent="0.25">
      <c r="A1123">
        <v>1113</v>
      </c>
      <c r="B1123" s="6" t="s">
        <v>2361</v>
      </c>
      <c r="C1123" s="7" t="s">
        <v>2362</v>
      </c>
      <c r="D1123" s="17" t="s">
        <v>870</v>
      </c>
      <c r="E1123" s="17" t="s">
        <v>871</v>
      </c>
    </row>
    <row r="1124" spans="1:5" ht="28.5" x14ac:dyDescent="0.25">
      <c r="A1124">
        <v>1114</v>
      </c>
      <c r="B1124" s="6" t="s">
        <v>2363</v>
      </c>
      <c r="C1124" s="7" t="s">
        <v>2364</v>
      </c>
      <c r="D1124" s="17" t="s">
        <v>870</v>
      </c>
      <c r="E1124" s="17" t="s">
        <v>871</v>
      </c>
    </row>
    <row r="1125" spans="1:5" x14ac:dyDescent="0.25">
      <c r="A1125">
        <v>1115</v>
      </c>
      <c r="B1125" s="6" t="s">
        <v>2365</v>
      </c>
      <c r="C1125" s="7" t="s">
        <v>2366</v>
      </c>
      <c r="D1125" s="17" t="s">
        <v>870</v>
      </c>
      <c r="E1125" s="17" t="s">
        <v>871</v>
      </c>
    </row>
    <row r="1126" spans="1:5" x14ac:dyDescent="0.25">
      <c r="A1126">
        <v>1116</v>
      </c>
      <c r="B1126" s="6" t="s">
        <v>2367</v>
      </c>
      <c r="C1126" s="7" t="s">
        <v>2368</v>
      </c>
      <c r="D1126" s="17" t="s">
        <v>870</v>
      </c>
      <c r="E1126" s="17" t="s">
        <v>871</v>
      </c>
    </row>
    <row r="1127" spans="1:5" ht="28.5" x14ac:dyDescent="0.25">
      <c r="A1127">
        <v>1117</v>
      </c>
      <c r="B1127" s="6" t="s">
        <v>2369</v>
      </c>
      <c r="C1127" s="7" t="s">
        <v>2370</v>
      </c>
      <c r="D1127" s="17" t="s">
        <v>870</v>
      </c>
      <c r="E1127" s="17" t="s">
        <v>871</v>
      </c>
    </row>
    <row r="1128" spans="1:5" x14ac:dyDescent="0.25">
      <c r="A1128">
        <v>1118</v>
      </c>
      <c r="B1128" s="6" t="s">
        <v>2371</v>
      </c>
      <c r="C1128" s="7" t="s">
        <v>2372</v>
      </c>
      <c r="D1128" s="17" t="s">
        <v>870</v>
      </c>
      <c r="E1128" s="17" t="s">
        <v>871</v>
      </c>
    </row>
    <row r="1129" spans="1:5" x14ac:dyDescent="0.25">
      <c r="A1129">
        <v>1119</v>
      </c>
      <c r="B1129" s="6" t="s">
        <v>2373</v>
      </c>
      <c r="C1129" s="7" t="s">
        <v>2374</v>
      </c>
      <c r="D1129" s="17" t="s">
        <v>870</v>
      </c>
      <c r="E1129" s="17" t="s">
        <v>871</v>
      </c>
    </row>
    <row r="1130" spans="1:5" ht="28.5" x14ac:dyDescent="0.25">
      <c r="A1130">
        <v>1120</v>
      </c>
      <c r="B1130" s="6" t="s">
        <v>2375</v>
      </c>
      <c r="C1130" s="7" t="s">
        <v>2376</v>
      </c>
      <c r="D1130" s="17" t="s">
        <v>870</v>
      </c>
      <c r="E1130" s="17" t="s">
        <v>871</v>
      </c>
    </row>
    <row r="1131" spans="1:5" ht="28.5" x14ac:dyDescent="0.25">
      <c r="A1131">
        <v>1121</v>
      </c>
      <c r="B1131" s="6" t="s">
        <v>2377</v>
      </c>
      <c r="C1131" s="7" t="s">
        <v>2378</v>
      </c>
      <c r="D1131" s="17" t="s">
        <v>870</v>
      </c>
      <c r="E1131" s="17" t="s">
        <v>871</v>
      </c>
    </row>
    <row r="1132" spans="1:5" ht="28.5" x14ac:dyDescent="0.25">
      <c r="A1132">
        <v>1122</v>
      </c>
      <c r="B1132" s="6" t="s">
        <v>2379</v>
      </c>
      <c r="C1132" s="7" t="s">
        <v>2380</v>
      </c>
      <c r="D1132" s="17" t="s">
        <v>870</v>
      </c>
      <c r="E1132" s="17" t="s">
        <v>871</v>
      </c>
    </row>
    <row r="1133" spans="1:5" ht="28.5" x14ac:dyDescent="0.25">
      <c r="A1133">
        <v>1123</v>
      </c>
      <c r="B1133" s="6" t="s">
        <v>2381</v>
      </c>
      <c r="C1133" s="7" t="s">
        <v>2382</v>
      </c>
      <c r="D1133" s="17" t="s">
        <v>870</v>
      </c>
      <c r="E1133" s="17" t="s">
        <v>871</v>
      </c>
    </row>
    <row r="1134" spans="1:5" ht="57" x14ac:dyDescent="0.25">
      <c r="A1134">
        <v>1124</v>
      </c>
      <c r="B1134" s="6" t="s">
        <v>2383</v>
      </c>
      <c r="C1134" s="7" t="s">
        <v>2384</v>
      </c>
      <c r="D1134" s="17" t="s">
        <v>870</v>
      </c>
      <c r="E1134" s="17" t="s">
        <v>871</v>
      </c>
    </row>
    <row r="1135" spans="1:5" x14ac:dyDescent="0.25">
      <c r="A1135">
        <v>1125</v>
      </c>
      <c r="B1135" s="6" t="s">
        <v>2385</v>
      </c>
      <c r="C1135" s="7" t="s">
        <v>2386</v>
      </c>
      <c r="D1135" s="17" t="s">
        <v>870</v>
      </c>
      <c r="E1135" s="17" t="s">
        <v>871</v>
      </c>
    </row>
    <row r="1136" spans="1:5" x14ac:dyDescent="0.25">
      <c r="A1136">
        <v>1126</v>
      </c>
      <c r="B1136" s="6" t="s">
        <v>2387</v>
      </c>
      <c r="C1136" s="7" t="s">
        <v>2388</v>
      </c>
      <c r="D1136" s="17" t="s">
        <v>870</v>
      </c>
      <c r="E1136" s="17" t="s">
        <v>871</v>
      </c>
    </row>
    <row r="1137" spans="1:5" x14ac:dyDescent="0.25">
      <c r="A1137">
        <v>1127</v>
      </c>
      <c r="B1137" s="6" t="s">
        <v>2389</v>
      </c>
      <c r="C1137" s="7" t="s">
        <v>2390</v>
      </c>
      <c r="D1137" s="17" t="s">
        <v>870</v>
      </c>
      <c r="E1137" s="17" t="s">
        <v>871</v>
      </c>
    </row>
    <row r="1138" spans="1:5" ht="28.5" x14ac:dyDescent="0.25">
      <c r="A1138">
        <v>1128</v>
      </c>
      <c r="B1138" s="6" t="s">
        <v>2391</v>
      </c>
      <c r="C1138" s="7" t="s">
        <v>2392</v>
      </c>
      <c r="D1138" s="17" t="s">
        <v>870</v>
      </c>
      <c r="E1138" s="17" t="s">
        <v>871</v>
      </c>
    </row>
    <row r="1139" spans="1:5" ht="28.5" x14ac:dyDescent="0.25">
      <c r="A1139">
        <v>1129</v>
      </c>
      <c r="B1139" s="6" t="s">
        <v>2393</v>
      </c>
      <c r="C1139" s="7" t="s">
        <v>2394</v>
      </c>
      <c r="D1139" s="17" t="s">
        <v>870</v>
      </c>
      <c r="E1139" s="17" t="s">
        <v>871</v>
      </c>
    </row>
    <row r="1140" spans="1:5" ht="28.5" x14ac:dyDescent="0.25">
      <c r="A1140">
        <v>1130</v>
      </c>
      <c r="B1140" s="6" t="s">
        <v>2395</v>
      </c>
      <c r="C1140" s="7" t="s">
        <v>2396</v>
      </c>
      <c r="D1140" s="17" t="s">
        <v>870</v>
      </c>
      <c r="E1140" s="17" t="s">
        <v>871</v>
      </c>
    </row>
    <row r="1141" spans="1:5" ht="28.5" x14ac:dyDescent="0.25">
      <c r="A1141">
        <v>1131</v>
      </c>
      <c r="B1141" s="6" t="s">
        <v>2397</v>
      </c>
      <c r="C1141" s="7" t="s">
        <v>2398</v>
      </c>
      <c r="D1141" s="17" t="s">
        <v>870</v>
      </c>
      <c r="E1141" s="17" t="s">
        <v>871</v>
      </c>
    </row>
    <row r="1142" spans="1:5" x14ac:dyDescent="0.25">
      <c r="A1142">
        <v>1132</v>
      </c>
      <c r="B1142" s="6" t="s">
        <v>2399</v>
      </c>
      <c r="C1142" s="7" t="s">
        <v>2400</v>
      </c>
      <c r="D1142" s="17" t="s">
        <v>870</v>
      </c>
      <c r="E1142" s="17" t="s">
        <v>871</v>
      </c>
    </row>
    <row r="1143" spans="1:5" ht="28.5" x14ac:dyDescent="0.25">
      <c r="A1143">
        <v>1133</v>
      </c>
      <c r="B1143" s="6" t="s">
        <v>2401</v>
      </c>
      <c r="C1143" s="7" t="s">
        <v>2402</v>
      </c>
      <c r="D1143" s="17" t="s">
        <v>870</v>
      </c>
      <c r="E1143" s="17" t="s">
        <v>871</v>
      </c>
    </row>
    <row r="1144" spans="1:5" x14ac:dyDescent="0.25">
      <c r="A1144">
        <v>1134</v>
      </c>
      <c r="B1144" s="6" t="s">
        <v>2403</v>
      </c>
      <c r="C1144" s="7" t="s">
        <v>2404</v>
      </c>
      <c r="D1144" s="17" t="s">
        <v>870</v>
      </c>
      <c r="E1144" s="17" t="s">
        <v>871</v>
      </c>
    </row>
    <row r="1145" spans="1:5" ht="42.75" x14ac:dyDescent="0.25">
      <c r="A1145">
        <v>1135</v>
      </c>
      <c r="B1145" s="6" t="s">
        <v>2405</v>
      </c>
      <c r="C1145" s="7" t="s">
        <v>2406</v>
      </c>
      <c r="D1145" s="17" t="s">
        <v>870</v>
      </c>
      <c r="E1145" s="17" t="s">
        <v>871</v>
      </c>
    </row>
    <row r="1146" spans="1:5" x14ac:dyDescent="0.25">
      <c r="A1146">
        <v>1136</v>
      </c>
      <c r="B1146" s="6" t="s">
        <v>2407</v>
      </c>
      <c r="C1146" s="7" t="s">
        <v>2408</v>
      </c>
      <c r="D1146" s="17" t="s">
        <v>870</v>
      </c>
      <c r="E1146" s="17" t="s">
        <v>871</v>
      </c>
    </row>
    <row r="1147" spans="1:5" ht="28.5" x14ac:dyDescent="0.25">
      <c r="A1147">
        <v>1137</v>
      </c>
      <c r="B1147" s="6" t="s">
        <v>194</v>
      </c>
      <c r="C1147" s="7" t="s">
        <v>195</v>
      </c>
      <c r="D1147" s="17" t="s">
        <v>870</v>
      </c>
      <c r="E1147" s="17" t="s">
        <v>871</v>
      </c>
    </row>
    <row r="1148" spans="1:5" ht="28.5" x14ac:dyDescent="0.25">
      <c r="A1148">
        <v>1138</v>
      </c>
      <c r="B1148" s="6" t="s">
        <v>2409</v>
      </c>
      <c r="C1148" s="7" t="s">
        <v>2410</v>
      </c>
      <c r="D1148" s="17" t="s">
        <v>870</v>
      </c>
      <c r="E1148" s="17" t="s">
        <v>871</v>
      </c>
    </row>
    <row r="1149" spans="1:5" ht="42.75" x14ac:dyDescent="0.25">
      <c r="A1149">
        <v>1139</v>
      </c>
      <c r="B1149" s="6" t="s">
        <v>2411</v>
      </c>
      <c r="C1149" s="7" t="s">
        <v>2412</v>
      </c>
      <c r="D1149" s="17" t="s">
        <v>870</v>
      </c>
      <c r="E1149" s="17" t="s">
        <v>871</v>
      </c>
    </row>
    <row r="1150" spans="1:5" ht="42.75" x14ac:dyDescent="0.25">
      <c r="A1150">
        <v>1140</v>
      </c>
      <c r="B1150" s="6" t="s">
        <v>2413</v>
      </c>
      <c r="C1150" s="7" t="s">
        <v>2414</v>
      </c>
      <c r="D1150" s="17" t="s">
        <v>870</v>
      </c>
      <c r="E1150" s="17" t="s">
        <v>871</v>
      </c>
    </row>
    <row r="1151" spans="1:5" ht="42.75" x14ac:dyDescent="0.25">
      <c r="A1151">
        <v>1141</v>
      </c>
      <c r="B1151" s="6" t="s">
        <v>2415</v>
      </c>
      <c r="C1151" s="7" t="s">
        <v>2416</v>
      </c>
      <c r="D1151" s="17" t="s">
        <v>870</v>
      </c>
      <c r="E1151" s="17" t="s">
        <v>871</v>
      </c>
    </row>
    <row r="1152" spans="1:5" x14ac:dyDescent="0.25">
      <c r="A1152">
        <v>1142</v>
      </c>
      <c r="B1152" s="6" t="s">
        <v>2417</v>
      </c>
      <c r="C1152" s="7" t="s">
        <v>2418</v>
      </c>
      <c r="D1152" s="17" t="s">
        <v>870</v>
      </c>
      <c r="E1152" s="17" t="s">
        <v>871</v>
      </c>
    </row>
    <row r="1153" spans="1:5" ht="42.75" x14ac:dyDescent="0.25">
      <c r="A1153">
        <v>1143</v>
      </c>
      <c r="B1153" s="6" t="s">
        <v>2419</v>
      </c>
      <c r="C1153" s="7" t="s">
        <v>2420</v>
      </c>
      <c r="D1153" s="17" t="s">
        <v>870</v>
      </c>
      <c r="E1153" s="17" t="s">
        <v>871</v>
      </c>
    </row>
    <row r="1154" spans="1:5" ht="28.5" x14ac:dyDescent="0.25">
      <c r="A1154">
        <v>1144</v>
      </c>
      <c r="B1154" s="6" t="s">
        <v>2421</v>
      </c>
      <c r="C1154" s="7" t="s">
        <v>2422</v>
      </c>
      <c r="D1154" s="17" t="s">
        <v>870</v>
      </c>
      <c r="E1154" s="17" t="s">
        <v>871</v>
      </c>
    </row>
    <row r="1155" spans="1:5" ht="28.5" x14ac:dyDescent="0.25">
      <c r="A1155">
        <v>1145</v>
      </c>
      <c r="B1155" s="6" t="s">
        <v>2423</v>
      </c>
      <c r="C1155" s="7" t="s">
        <v>2424</v>
      </c>
      <c r="D1155" s="17" t="s">
        <v>870</v>
      </c>
      <c r="E1155" s="17" t="s">
        <v>871</v>
      </c>
    </row>
    <row r="1156" spans="1:5" ht="28.5" x14ac:dyDescent="0.25">
      <c r="A1156">
        <v>1146</v>
      </c>
      <c r="B1156" s="6" t="s">
        <v>2425</v>
      </c>
      <c r="C1156" s="7" t="s">
        <v>2426</v>
      </c>
      <c r="D1156" s="17" t="s">
        <v>870</v>
      </c>
      <c r="E1156" s="17" t="s">
        <v>871</v>
      </c>
    </row>
    <row r="1157" spans="1:5" ht="42.75" x14ac:dyDescent="0.25">
      <c r="A1157">
        <v>1147</v>
      </c>
      <c r="B1157" s="6" t="s">
        <v>2427</v>
      </c>
      <c r="C1157" s="7" t="s">
        <v>2428</v>
      </c>
      <c r="D1157" s="17" t="s">
        <v>870</v>
      </c>
      <c r="E1157" s="17" t="s">
        <v>871</v>
      </c>
    </row>
    <row r="1158" spans="1:5" ht="57" x14ac:dyDescent="0.25">
      <c r="A1158">
        <v>1148</v>
      </c>
      <c r="B1158" s="6" t="s">
        <v>2429</v>
      </c>
      <c r="C1158" s="7" t="s">
        <v>2430</v>
      </c>
      <c r="D1158" s="17" t="s">
        <v>870</v>
      </c>
      <c r="E1158" s="17" t="s">
        <v>871</v>
      </c>
    </row>
    <row r="1159" spans="1:5" ht="42.75" x14ac:dyDescent="0.25">
      <c r="A1159">
        <v>1149</v>
      </c>
      <c r="B1159" s="6" t="s">
        <v>2431</v>
      </c>
      <c r="C1159" s="7" t="s">
        <v>2432</v>
      </c>
      <c r="D1159" s="17" t="s">
        <v>870</v>
      </c>
      <c r="E1159" s="17" t="s">
        <v>871</v>
      </c>
    </row>
    <row r="1160" spans="1:5" ht="12" customHeight="1" x14ac:dyDescent="0.25">
      <c r="A1160">
        <v>2737</v>
      </c>
      <c r="B1160" s="9" t="s">
        <v>5318</v>
      </c>
      <c r="C1160" s="10" t="s">
        <v>5319</v>
      </c>
      <c r="D1160" s="17" t="s">
        <v>870</v>
      </c>
      <c r="E1160" s="17" t="str">
        <f>INDEX(ОКВЭД!$E$1:$E$2685,MATCH(D1160,ОКВЭД!$D$1:$D$2685,0),1)</f>
        <v>ОБРАБАТЫВАЮЩИЕ ПРОИЗВОДСТВА</v>
      </c>
    </row>
    <row r="1161" spans="1:5" ht="12" customHeight="1" x14ac:dyDescent="0.25">
      <c r="A1161">
        <v>2738</v>
      </c>
      <c r="B1161" s="9" t="s">
        <v>5290</v>
      </c>
      <c r="C1161" s="10" t="s">
        <v>5291</v>
      </c>
      <c r="D1161" s="17" t="s">
        <v>870</v>
      </c>
      <c r="E1161" s="17" t="str">
        <f>INDEX(ОКВЭД!$E$1:$E$2685,MATCH(D1161,ОКВЭД!$D$1:$D$2685,0),1)</f>
        <v>ОБРАБАТЫВАЮЩИЕ ПРОИЗВОДСТВА</v>
      </c>
    </row>
    <row r="1162" spans="1:5" ht="12" customHeight="1" x14ac:dyDescent="0.25">
      <c r="A1162">
        <v>2739</v>
      </c>
      <c r="B1162" s="9" t="s">
        <v>5306</v>
      </c>
      <c r="C1162" s="10" t="s">
        <v>5307</v>
      </c>
      <c r="D1162" s="17" t="s">
        <v>870</v>
      </c>
      <c r="E1162" s="17" t="str">
        <f>INDEX(ОКВЭД!$E$1:$E$2685,MATCH(D1162,ОКВЭД!$D$1:$D$2685,0),1)</f>
        <v>ОБРАБАТЫВАЮЩИЕ ПРОИЗВОДСТВА</v>
      </c>
    </row>
    <row r="1163" spans="1:5" ht="12" customHeight="1" x14ac:dyDescent="0.25">
      <c r="A1163">
        <v>2740</v>
      </c>
      <c r="B1163" s="9" t="s">
        <v>5324</v>
      </c>
      <c r="C1163" s="10" t="s">
        <v>5325</v>
      </c>
      <c r="D1163" s="17" t="s">
        <v>870</v>
      </c>
      <c r="E1163" s="17" t="str">
        <f>INDEX(ОКВЭД!$E$1:$E$2685,MATCH(D1163,ОКВЭД!$D$1:$D$2685,0),1)</f>
        <v>ОБРАБАТЫВАЮЩИЕ ПРОИЗВОДСТВА</v>
      </c>
    </row>
    <row r="1164" spans="1:5" ht="12" customHeight="1" x14ac:dyDescent="0.25">
      <c r="A1164">
        <v>2741</v>
      </c>
      <c r="B1164" s="9" t="s">
        <v>5294</v>
      </c>
      <c r="C1164" s="10" t="s">
        <v>5295</v>
      </c>
      <c r="D1164" s="17" t="s">
        <v>870</v>
      </c>
      <c r="E1164" s="17" t="str">
        <f>INDEX(ОКВЭД!$E$1:$E$2685,MATCH(D1164,ОКВЭД!$D$1:$D$2685,0),1)</f>
        <v>ОБРАБАТЫВАЮЩИЕ ПРОИЗВОДСТВА</v>
      </c>
    </row>
    <row r="1165" spans="1:5" ht="28.5" x14ac:dyDescent="0.25">
      <c r="A1165">
        <v>1150</v>
      </c>
      <c r="B1165" s="6" t="s">
        <v>2433</v>
      </c>
      <c r="C1165" s="7" t="s">
        <v>2434</v>
      </c>
      <c r="D1165" s="17" t="s">
        <v>870</v>
      </c>
      <c r="E1165" s="17" t="s">
        <v>871</v>
      </c>
    </row>
    <row r="1166" spans="1:5" x14ac:dyDescent="0.25">
      <c r="A1166">
        <v>1152</v>
      </c>
      <c r="B1166" s="6" t="s">
        <v>2435</v>
      </c>
      <c r="C1166" s="7" t="s">
        <v>2436</v>
      </c>
      <c r="D1166" s="17" t="s">
        <v>870</v>
      </c>
      <c r="E1166" s="17" t="s">
        <v>871</v>
      </c>
    </row>
    <row r="1167" spans="1:5" x14ac:dyDescent="0.25">
      <c r="A1167">
        <v>1153</v>
      </c>
      <c r="B1167" s="6" t="s">
        <v>2437</v>
      </c>
      <c r="C1167" s="7" t="s">
        <v>2436</v>
      </c>
      <c r="D1167" s="17" t="s">
        <v>870</v>
      </c>
      <c r="E1167" s="17" t="s">
        <v>871</v>
      </c>
    </row>
    <row r="1168" spans="1:5" ht="28.5" x14ac:dyDescent="0.25">
      <c r="A1168">
        <v>1154</v>
      </c>
      <c r="B1168" s="6" t="s">
        <v>2438</v>
      </c>
      <c r="C1168" s="7" t="s">
        <v>2439</v>
      </c>
      <c r="D1168" s="17" t="s">
        <v>870</v>
      </c>
      <c r="E1168" s="17" t="s">
        <v>871</v>
      </c>
    </row>
    <row r="1169" spans="1:5" ht="42.75" x14ac:dyDescent="0.25">
      <c r="A1169">
        <v>1155</v>
      </c>
      <c r="B1169" s="6" t="s">
        <v>2440</v>
      </c>
      <c r="C1169" s="7" t="s">
        <v>2441</v>
      </c>
      <c r="D1169" s="17" t="s">
        <v>870</v>
      </c>
      <c r="E1169" s="17" t="s">
        <v>871</v>
      </c>
    </row>
    <row r="1170" spans="1:5" ht="28.5" x14ac:dyDescent="0.25">
      <c r="A1170">
        <v>1156</v>
      </c>
      <c r="B1170" s="6" t="s">
        <v>2442</v>
      </c>
      <c r="C1170" s="7" t="s">
        <v>2443</v>
      </c>
      <c r="D1170" s="17" t="s">
        <v>870</v>
      </c>
      <c r="E1170" s="17" t="s">
        <v>871</v>
      </c>
    </row>
    <row r="1171" spans="1:5" ht="28.5" x14ac:dyDescent="0.25">
      <c r="A1171">
        <v>1157</v>
      </c>
      <c r="B1171" s="6" t="s">
        <v>2444</v>
      </c>
      <c r="C1171" s="7" t="s">
        <v>2445</v>
      </c>
      <c r="D1171" s="17" t="s">
        <v>870</v>
      </c>
      <c r="E1171" s="17" t="s">
        <v>871</v>
      </c>
    </row>
    <row r="1172" spans="1:5" x14ac:dyDescent="0.25">
      <c r="A1172">
        <v>1158</v>
      </c>
      <c r="B1172" s="6" t="s">
        <v>2446</v>
      </c>
      <c r="C1172" s="7" t="s">
        <v>2447</v>
      </c>
      <c r="D1172" s="17" t="s">
        <v>870</v>
      </c>
      <c r="E1172" s="17" t="s">
        <v>871</v>
      </c>
    </row>
    <row r="1173" spans="1:5" x14ac:dyDescent="0.25">
      <c r="A1173">
        <v>1159</v>
      </c>
      <c r="B1173" s="6" t="s">
        <v>2448</v>
      </c>
      <c r="C1173" s="7" t="s">
        <v>2449</v>
      </c>
      <c r="D1173" s="17" t="s">
        <v>870</v>
      </c>
      <c r="E1173" s="17" t="s">
        <v>871</v>
      </c>
    </row>
    <row r="1174" spans="1:5" x14ac:dyDescent="0.25">
      <c r="A1174">
        <v>1160</v>
      </c>
      <c r="B1174" s="6" t="s">
        <v>2450</v>
      </c>
      <c r="C1174" s="7" t="s">
        <v>2451</v>
      </c>
      <c r="D1174" s="17" t="s">
        <v>870</v>
      </c>
      <c r="E1174" s="17" t="s">
        <v>871</v>
      </c>
    </row>
    <row r="1175" spans="1:5" x14ac:dyDescent="0.25">
      <c r="A1175">
        <v>1161</v>
      </c>
      <c r="B1175" s="6" t="s">
        <v>2452</v>
      </c>
      <c r="C1175" s="7" t="s">
        <v>2453</v>
      </c>
      <c r="D1175" s="17" t="s">
        <v>870</v>
      </c>
      <c r="E1175" s="17" t="s">
        <v>871</v>
      </c>
    </row>
    <row r="1176" spans="1:5" x14ac:dyDescent="0.25">
      <c r="A1176">
        <v>1162</v>
      </c>
      <c r="B1176" s="6" t="s">
        <v>2454</v>
      </c>
      <c r="C1176" s="7" t="s">
        <v>2455</v>
      </c>
      <c r="D1176" s="17" t="s">
        <v>870</v>
      </c>
      <c r="E1176" s="17" t="s">
        <v>871</v>
      </c>
    </row>
    <row r="1177" spans="1:5" x14ac:dyDescent="0.25">
      <c r="A1177">
        <v>1163</v>
      </c>
      <c r="B1177" s="6" t="s">
        <v>2456</v>
      </c>
      <c r="C1177" s="7" t="s">
        <v>2457</v>
      </c>
      <c r="D1177" s="17" t="s">
        <v>870</v>
      </c>
      <c r="E1177" s="17" t="s">
        <v>871</v>
      </c>
    </row>
    <row r="1178" spans="1:5" ht="28.5" x14ac:dyDescent="0.25">
      <c r="A1178">
        <v>1164</v>
      </c>
      <c r="B1178" s="6" t="s">
        <v>2458</v>
      </c>
      <c r="C1178" s="7" t="s">
        <v>2459</v>
      </c>
      <c r="D1178" s="17" t="s">
        <v>870</v>
      </c>
      <c r="E1178" s="17" t="s">
        <v>871</v>
      </c>
    </row>
    <row r="1179" spans="1:5" ht="28.5" x14ac:dyDescent="0.25">
      <c r="A1179">
        <v>1165</v>
      </c>
      <c r="B1179" s="6" t="s">
        <v>2460</v>
      </c>
      <c r="C1179" s="7" t="s">
        <v>2459</v>
      </c>
      <c r="D1179" s="17" t="s">
        <v>870</v>
      </c>
      <c r="E1179" s="17" t="s">
        <v>871</v>
      </c>
    </row>
    <row r="1180" spans="1:5" x14ac:dyDescent="0.25">
      <c r="A1180">
        <v>1166</v>
      </c>
      <c r="B1180" s="6" t="s">
        <v>2461</v>
      </c>
      <c r="C1180" s="7" t="s">
        <v>2462</v>
      </c>
      <c r="D1180" s="17" t="s">
        <v>870</v>
      </c>
      <c r="E1180" s="17" t="s">
        <v>871</v>
      </c>
    </row>
    <row r="1181" spans="1:5" x14ac:dyDescent="0.25">
      <c r="A1181">
        <v>1167</v>
      </c>
      <c r="B1181" s="6" t="s">
        <v>2463</v>
      </c>
      <c r="C1181" s="7" t="s">
        <v>2464</v>
      </c>
      <c r="D1181" s="17" t="s">
        <v>870</v>
      </c>
      <c r="E1181" s="17" t="s">
        <v>871</v>
      </c>
    </row>
    <row r="1182" spans="1:5" x14ac:dyDescent="0.25">
      <c r="A1182">
        <v>1168</v>
      </c>
      <c r="B1182" s="6" t="s">
        <v>2465</v>
      </c>
      <c r="C1182" s="7" t="s">
        <v>2466</v>
      </c>
      <c r="D1182" s="17" t="s">
        <v>870</v>
      </c>
      <c r="E1182" s="17" t="s">
        <v>871</v>
      </c>
    </row>
    <row r="1183" spans="1:5" x14ac:dyDescent="0.25">
      <c r="A1183">
        <v>1169</v>
      </c>
      <c r="B1183" s="6" t="s">
        <v>2467</v>
      </c>
      <c r="C1183" s="7" t="s">
        <v>2468</v>
      </c>
      <c r="D1183" s="17" t="s">
        <v>870</v>
      </c>
      <c r="E1183" s="17" t="s">
        <v>871</v>
      </c>
    </row>
    <row r="1184" spans="1:5" x14ac:dyDescent="0.25">
      <c r="A1184">
        <v>1170</v>
      </c>
      <c r="B1184" s="6" t="s">
        <v>2469</v>
      </c>
      <c r="C1184" s="7" t="s">
        <v>2470</v>
      </c>
      <c r="D1184" s="17" t="s">
        <v>870</v>
      </c>
      <c r="E1184" s="17" t="s">
        <v>871</v>
      </c>
    </row>
    <row r="1185" spans="1:5" ht="28.5" x14ac:dyDescent="0.25">
      <c r="A1185">
        <v>1171</v>
      </c>
      <c r="B1185" s="6" t="s">
        <v>2471</v>
      </c>
      <c r="C1185" s="7" t="s">
        <v>2472</v>
      </c>
      <c r="D1185" s="17" t="s">
        <v>870</v>
      </c>
      <c r="E1185" s="17" t="s">
        <v>871</v>
      </c>
    </row>
    <row r="1186" spans="1:5" ht="28.5" x14ac:dyDescent="0.25">
      <c r="A1186">
        <v>1172</v>
      </c>
      <c r="B1186" s="6" t="s">
        <v>2473</v>
      </c>
      <c r="C1186" s="7" t="s">
        <v>2474</v>
      </c>
      <c r="D1186" s="17" t="s">
        <v>870</v>
      </c>
      <c r="E1186" s="17" t="s">
        <v>871</v>
      </c>
    </row>
    <row r="1187" spans="1:5" ht="28.5" x14ac:dyDescent="0.25">
      <c r="A1187">
        <v>1173</v>
      </c>
      <c r="B1187" s="6" t="s">
        <v>2475</v>
      </c>
      <c r="C1187" s="7" t="s">
        <v>2476</v>
      </c>
      <c r="D1187" s="17" t="s">
        <v>870</v>
      </c>
      <c r="E1187" s="17" t="s">
        <v>871</v>
      </c>
    </row>
    <row r="1188" spans="1:5" x14ac:dyDescent="0.25">
      <c r="A1188">
        <v>1174</v>
      </c>
      <c r="B1188" s="6" t="s">
        <v>2477</v>
      </c>
      <c r="C1188" s="7" t="s">
        <v>2478</v>
      </c>
      <c r="D1188" s="17" t="s">
        <v>870</v>
      </c>
      <c r="E1188" s="17" t="s">
        <v>871</v>
      </c>
    </row>
    <row r="1189" spans="1:5" ht="28.5" x14ac:dyDescent="0.25">
      <c r="A1189">
        <v>1175</v>
      </c>
      <c r="B1189" s="6" t="s">
        <v>2479</v>
      </c>
      <c r="C1189" s="7" t="s">
        <v>2480</v>
      </c>
      <c r="D1189" s="17" t="s">
        <v>870</v>
      </c>
      <c r="E1189" s="17" t="s">
        <v>871</v>
      </c>
    </row>
    <row r="1190" spans="1:5" ht="42.75" x14ac:dyDescent="0.25">
      <c r="A1190">
        <v>1176</v>
      </c>
      <c r="B1190" s="6" t="s">
        <v>2481</v>
      </c>
      <c r="C1190" s="7" t="s">
        <v>2482</v>
      </c>
      <c r="D1190" s="17" t="s">
        <v>870</v>
      </c>
      <c r="E1190" s="17" t="s">
        <v>871</v>
      </c>
    </row>
    <row r="1191" spans="1:5" x14ac:dyDescent="0.25">
      <c r="A1191">
        <v>1178</v>
      </c>
      <c r="B1191" s="6" t="s">
        <v>2483</v>
      </c>
      <c r="C1191" s="7" t="s">
        <v>2484</v>
      </c>
      <c r="D1191" s="17" t="s">
        <v>870</v>
      </c>
      <c r="E1191" s="17" t="s">
        <v>871</v>
      </c>
    </row>
    <row r="1192" spans="1:5" x14ac:dyDescent="0.25">
      <c r="A1192">
        <v>1179</v>
      </c>
      <c r="B1192" s="6" t="s">
        <v>345</v>
      </c>
      <c r="C1192" s="7" t="s">
        <v>196</v>
      </c>
      <c r="D1192" s="17" t="s">
        <v>870</v>
      </c>
      <c r="E1192" s="17" t="s">
        <v>871</v>
      </c>
    </row>
    <row r="1193" spans="1:5" x14ac:dyDescent="0.25">
      <c r="A1193">
        <v>1180</v>
      </c>
      <c r="B1193" s="6" t="s">
        <v>2485</v>
      </c>
      <c r="C1193" s="7" t="s">
        <v>2486</v>
      </c>
      <c r="D1193" s="17" t="s">
        <v>870</v>
      </c>
      <c r="E1193" s="17" t="s">
        <v>871</v>
      </c>
    </row>
    <row r="1194" spans="1:5" ht="28.5" x14ac:dyDescent="0.25">
      <c r="A1194">
        <v>1181</v>
      </c>
      <c r="B1194" s="6" t="s">
        <v>2487</v>
      </c>
      <c r="C1194" s="7" t="s">
        <v>2488</v>
      </c>
      <c r="D1194" s="17" t="s">
        <v>870</v>
      </c>
      <c r="E1194" s="17" t="s">
        <v>871</v>
      </c>
    </row>
    <row r="1195" spans="1:5" ht="28.5" x14ac:dyDescent="0.25">
      <c r="A1195">
        <v>1182</v>
      </c>
      <c r="B1195" s="6" t="s">
        <v>2489</v>
      </c>
      <c r="C1195" s="7" t="s">
        <v>2488</v>
      </c>
      <c r="D1195" s="17" t="s">
        <v>870</v>
      </c>
      <c r="E1195" s="17" t="s">
        <v>871</v>
      </c>
    </row>
    <row r="1196" spans="1:5" x14ac:dyDescent="0.25">
      <c r="A1196">
        <v>1183</v>
      </c>
      <c r="B1196" s="6" t="s">
        <v>2490</v>
      </c>
      <c r="C1196" s="7" t="s">
        <v>2491</v>
      </c>
      <c r="D1196" s="17" t="s">
        <v>870</v>
      </c>
      <c r="E1196" s="17" t="s">
        <v>871</v>
      </c>
    </row>
    <row r="1197" spans="1:5" x14ac:dyDescent="0.25">
      <c r="A1197">
        <v>1184</v>
      </c>
      <c r="B1197" s="6" t="s">
        <v>2492</v>
      </c>
      <c r="C1197" s="7" t="s">
        <v>2493</v>
      </c>
      <c r="D1197" s="17" t="s">
        <v>870</v>
      </c>
      <c r="E1197" s="17" t="s">
        <v>871</v>
      </c>
    </row>
    <row r="1198" spans="1:5" x14ac:dyDescent="0.25">
      <c r="A1198">
        <v>1185</v>
      </c>
      <c r="B1198" s="6" t="s">
        <v>2494</v>
      </c>
      <c r="C1198" s="7" t="s">
        <v>2495</v>
      </c>
      <c r="D1198" s="17" t="s">
        <v>870</v>
      </c>
      <c r="E1198" s="17" t="s">
        <v>871</v>
      </c>
    </row>
    <row r="1199" spans="1:5" x14ac:dyDescent="0.25">
      <c r="A1199">
        <v>1186</v>
      </c>
      <c r="B1199" s="6" t="s">
        <v>2496</v>
      </c>
      <c r="C1199" s="7" t="s">
        <v>2497</v>
      </c>
      <c r="D1199" s="17" t="s">
        <v>870</v>
      </c>
      <c r="E1199" s="17" t="s">
        <v>871</v>
      </c>
    </row>
    <row r="1200" spans="1:5" ht="57" x14ac:dyDescent="0.25">
      <c r="A1200">
        <v>1187</v>
      </c>
      <c r="B1200" s="6" t="s">
        <v>2498</v>
      </c>
      <c r="C1200" s="7" t="s">
        <v>2499</v>
      </c>
      <c r="D1200" s="17" t="s">
        <v>870</v>
      </c>
      <c r="E1200" s="17" t="s">
        <v>871</v>
      </c>
    </row>
    <row r="1201" spans="1:5" x14ac:dyDescent="0.25">
      <c r="A1201">
        <v>1188</v>
      </c>
      <c r="B1201" s="6" t="s">
        <v>2500</v>
      </c>
      <c r="C1201" s="7" t="s">
        <v>2501</v>
      </c>
      <c r="D1201" s="17" t="s">
        <v>870</v>
      </c>
      <c r="E1201" s="17" t="s">
        <v>871</v>
      </c>
    </row>
    <row r="1202" spans="1:5" ht="42.75" x14ac:dyDescent="0.25">
      <c r="A1202">
        <v>1189</v>
      </c>
      <c r="B1202" s="6" t="s">
        <v>2502</v>
      </c>
      <c r="C1202" s="7" t="s">
        <v>2503</v>
      </c>
      <c r="D1202" s="17" t="s">
        <v>870</v>
      </c>
      <c r="E1202" s="17" t="s">
        <v>871</v>
      </c>
    </row>
    <row r="1203" spans="1:5" ht="71.25" x14ac:dyDescent="0.25">
      <c r="A1203">
        <v>1190</v>
      </c>
      <c r="B1203" s="6" t="s">
        <v>2504</v>
      </c>
      <c r="C1203" s="7" t="s">
        <v>2505</v>
      </c>
      <c r="D1203" s="17" t="s">
        <v>870</v>
      </c>
      <c r="E1203" s="17" t="s">
        <v>871</v>
      </c>
    </row>
    <row r="1204" spans="1:5" ht="28.5" x14ac:dyDescent="0.25">
      <c r="A1204">
        <v>1191</v>
      </c>
      <c r="B1204" s="6" t="s">
        <v>2506</v>
      </c>
      <c r="C1204" s="7" t="s">
        <v>2507</v>
      </c>
      <c r="D1204" s="17" t="s">
        <v>870</v>
      </c>
      <c r="E1204" s="17" t="s">
        <v>871</v>
      </c>
    </row>
    <row r="1205" spans="1:5" ht="85.5" x14ac:dyDescent="0.25">
      <c r="A1205">
        <v>1192</v>
      </c>
      <c r="B1205" s="6" t="s">
        <v>2508</v>
      </c>
      <c r="C1205" s="7" t="s">
        <v>2509</v>
      </c>
      <c r="D1205" s="17" t="s">
        <v>870</v>
      </c>
      <c r="E1205" s="17" t="s">
        <v>871</v>
      </c>
    </row>
    <row r="1206" spans="1:5" ht="42.75" x14ac:dyDescent="0.25">
      <c r="A1206">
        <v>1193</v>
      </c>
      <c r="B1206" s="6" t="s">
        <v>2510</v>
      </c>
      <c r="C1206" s="7" t="s">
        <v>2511</v>
      </c>
      <c r="D1206" s="17" t="s">
        <v>870</v>
      </c>
      <c r="E1206" s="17" t="s">
        <v>871</v>
      </c>
    </row>
    <row r="1207" spans="1:5" ht="28.5" x14ac:dyDescent="0.25">
      <c r="A1207">
        <v>1194</v>
      </c>
      <c r="B1207" s="6" t="s">
        <v>2512</v>
      </c>
      <c r="C1207" s="7" t="s">
        <v>2513</v>
      </c>
      <c r="D1207" s="17" t="s">
        <v>870</v>
      </c>
      <c r="E1207" s="17" t="s">
        <v>871</v>
      </c>
    </row>
    <row r="1208" spans="1:5" ht="28.5" x14ac:dyDescent="0.25">
      <c r="A1208">
        <v>1195</v>
      </c>
      <c r="B1208" s="6" t="s">
        <v>2514</v>
      </c>
      <c r="C1208" s="7" t="s">
        <v>2513</v>
      </c>
      <c r="D1208" s="17" t="s">
        <v>870</v>
      </c>
      <c r="E1208" s="17" t="s">
        <v>871</v>
      </c>
    </row>
    <row r="1209" spans="1:5" ht="42.75" x14ac:dyDescent="0.25">
      <c r="A1209">
        <v>1196</v>
      </c>
      <c r="B1209" s="6" t="s">
        <v>2515</v>
      </c>
      <c r="C1209" s="7" t="s">
        <v>2516</v>
      </c>
      <c r="D1209" s="17" t="s">
        <v>870</v>
      </c>
      <c r="E1209" s="17" t="s">
        <v>871</v>
      </c>
    </row>
    <row r="1210" spans="1:5" ht="28.5" x14ac:dyDescent="0.25">
      <c r="A1210">
        <v>1197</v>
      </c>
      <c r="B1210" s="6" t="s">
        <v>2517</v>
      </c>
      <c r="C1210" s="7" t="s">
        <v>2518</v>
      </c>
      <c r="D1210" s="17" t="s">
        <v>870</v>
      </c>
      <c r="E1210" s="17" t="s">
        <v>871</v>
      </c>
    </row>
    <row r="1211" spans="1:5" ht="28.5" x14ac:dyDescent="0.25">
      <c r="A1211">
        <v>1198</v>
      </c>
      <c r="B1211" s="6" t="s">
        <v>2519</v>
      </c>
      <c r="C1211" s="7" t="s">
        <v>2520</v>
      </c>
      <c r="D1211" s="17" t="s">
        <v>870</v>
      </c>
      <c r="E1211" s="17" t="s">
        <v>871</v>
      </c>
    </row>
    <row r="1212" spans="1:5" x14ac:dyDescent="0.25">
      <c r="A1212">
        <v>1199</v>
      </c>
      <c r="B1212" s="6" t="s">
        <v>2521</v>
      </c>
      <c r="C1212" s="7" t="s">
        <v>2522</v>
      </c>
      <c r="D1212" s="17" t="s">
        <v>870</v>
      </c>
      <c r="E1212" s="17" t="s">
        <v>871</v>
      </c>
    </row>
    <row r="1213" spans="1:5" ht="28.5" x14ac:dyDescent="0.25">
      <c r="A1213">
        <v>1200</v>
      </c>
      <c r="B1213" s="6" t="s">
        <v>2523</v>
      </c>
      <c r="C1213" s="7" t="s">
        <v>2524</v>
      </c>
      <c r="D1213" s="17" t="s">
        <v>870</v>
      </c>
      <c r="E1213" s="17" t="s">
        <v>871</v>
      </c>
    </row>
    <row r="1214" spans="1:5" ht="42.75" x14ac:dyDescent="0.25">
      <c r="A1214">
        <v>1201</v>
      </c>
      <c r="B1214" s="6" t="s">
        <v>2525</v>
      </c>
      <c r="C1214" s="7" t="s">
        <v>2526</v>
      </c>
      <c r="D1214" s="17" t="s">
        <v>870</v>
      </c>
      <c r="E1214" s="17" t="s">
        <v>871</v>
      </c>
    </row>
    <row r="1215" spans="1:5" ht="28.5" x14ac:dyDescent="0.25">
      <c r="A1215">
        <v>1202</v>
      </c>
      <c r="B1215" s="6" t="s">
        <v>2527</v>
      </c>
      <c r="C1215" s="7" t="s">
        <v>2528</v>
      </c>
      <c r="D1215" s="17" t="s">
        <v>870</v>
      </c>
      <c r="E1215" s="17" t="s">
        <v>871</v>
      </c>
    </row>
    <row r="1216" spans="1:5" x14ac:dyDescent="0.25">
      <c r="A1216">
        <v>1203</v>
      </c>
      <c r="B1216" s="6" t="s">
        <v>2529</v>
      </c>
      <c r="C1216" s="7" t="s">
        <v>2530</v>
      </c>
      <c r="D1216" s="17" t="s">
        <v>870</v>
      </c>
      <c r="E1216" s="17" t="s">
        <v>871</v>
      </c>
    </row>
    <row r="1217" spans="1:5" x14ac:dyDescent="0.25">
      <c r="A1217">
        <v>1204</v>
      </c>
      <c r="B1217" s="6" t="s">
        <v>2531</v>
      </c>
      <c r="C1217" s="7" t="s">
        <v>2532</v>
      </c>
      <c r="D1217" s="17" t="s">
        <v>870</v>
      </c>
      <c r="E1217" s="17" t="s">
        <v>871</v>
      </c>
    </row>
    <row r="1218" spans="1:5" x14ac:dyDescent="0.25">
      <c r="A1218">
        <v>1205</v>
      </c>
      <c r="B1218" s="6" t="s">
        <v>2533</v>
      </c>
      <c r="C1218" s="7" t="s">
        <v>2534</v>
      </c>
      <c r="D1218" s="17" t="s">
        <v>870</v>
      </c>
      <c r="E1218" s="17" t="s">
        <v>871</v>
      </c>
    </row>
    <row r="1219" spans="1:5" ht="28.5" x14ac:dyDescent="0.25">
      <c r="A1219">
        <v>1206</v>
      </c>
      <c r="B1219" s="6" t="s">
        <v>2535</v>
      </c>
      <c r="C1219" s="7" t="s">
        <v>2536</v>
      </c>
      <c r="D1219" s="17" t="s">
        <v>870</v>
      </c>
      <c r="E1219" s="17" t="s">
        <v>871</v>
      </c>
    </row>
    <row r="1220" spans="1:5" x14ac:dyDescent="0.25">
      <c r="A1220">
        <v>1207</v>
      </c>
      <c r="B1220" s="6" t="s">
        <v>2537</v>
      </c>
      <c r="C1220" s="7" t="s">
        <v>2538</v>
      </c>
      <c r="D1220" s="17" t="s">
        <v>870</v>
      </c>
      <c r="E1220" s="17" t="s">
        <v>871</v>
      </c>
    </row>
    <row r="1221" spans="1:5" ht="42.75" x14ac:dyDescent="0.25">
      <c r="A1221">
        <v>1208</v>
      </c>
      <c r="B1221" s="6" t="s">
        <v>2539</v>
      </c>
      <c r="C1221" s="7" t="s">
        <v>2540</v>
      </c>
      <c r="D1221" s="17" t="s">
        <v>870</v>
      </c>
      <c r="E1221" s="17" t="s">
        <v>871</v>
      </c>
    </row>
    <row r="1222" spans="1:5" x14ac:dyDescent="0.25">
      <c r="A1222">
        <v>1209</v>
      </c>
      <c r="B1222" s="6" t="s">
        <v>2541</v>
      </c>
      <c r="C1222" s="7" t="s">
        <v>2542</v>
      </c>
      <c r="D1222" s="17" t="s">
        <v>870</v>
      </c>
      <c r="E1222" s="17" t="s">
        <v>871</v>
      </c>
    </row>
    <row r="1223" spans="1:5" x14ac:dyDescent="0.25">
      <c r="A1223">
        <v>1210</v>
      </c>
      <c r="B1223" s="6" t="s">
        <v>2543</v>
      </c>
      <c r="C1223" s="7" t="s">
        <v>2544</v>
      </c>
      <c r="D1223" s="17" t="s">
        <v>870</v>
      </c>
      <c r="E1223" s="17" t="s">
        <v>871</v>
      </c>
    </row>
    <row r="1224" spans="1:5" ht="28.5" x14ac:dyDescent="0.25">
      <c r="A1224">
        <v>1211</v>
      </c>
      <c r="B1224" s="6" t="s">
        <v>2545</v>
      </c>
      <c r="C1224" s="7" t="s">
        <v>2546</v>
      </c>
      <c r="D1224" s="17" t="s">
        <v>870</v>
      </c>
      <c r="E1224" s="17" t="s">
        <v>871</v>
      </c>
    </row>
    <row r="1225" spans="1:5" x14ac:dyDescent="0.25">
      <c r="A1225">
        <v>1212</v>
      </c>
      <c r="B1225" s="6" t="s">
        <v>2547</v>
      </c>
      <c r="C1225" s="7" t="s">
        <v>2548</v>
      </c>
      <c r="D1225" s="17" t="s">
        <v>870</v>
      </c>
      <c r="E1225" s="17" t="s">
        <v>871</v>
      </c>
    </row>
    <row r="1226" spans="1:5" x14ac:dyDescent="0.25">
      <c r="A1226">
        <v>1213</v>
      </c>
      <c r="B1226" s="6" t="s">
        <v>2549</v>
      </c>
      <c r="C1226" s="7" t="s">
        <v>2548</v>
      </c>
      <c r="D1226" s="17" t="s">
        <v>870</v>
      </c>
      <c r="E1226" s="17" t="s">
        <v>871</v>
      </c>
    </row>
    <row r="1227" spans="1:5" ht="28.5" x14ac:dyDescent="0.25">
      <c r="A1227">
        <v>1214</v>
      </c>
      <c r="B1227" s="6" t="s">
        <v>2550</v>
      </c>
      <c r="C1227" s="7" t="s">
        <v>2551</v>
      </c>
      <c r="D1227" s="17" t="s">
        <v>870</v>
      </c>
      <c r="E1227" s="17" t="s">
        <v>871</v>
      </c>
    </row>
    <row r="1228" spans="1:5" x14ac:dyDescent="0.25">
      <c r="A1228">
        <v>1215</v>
      </c>
      <c r="B1228" s="6" t="s">
        <v>2552</v>
      </c>
      <c r="C1228" s="7" t="s">
        <v>2553</v>
      </c>
      <c r="D1228" s="17" t="s">
        <v>870</v>
      </c>
      <c r="E1228" s="17" t="s">
        <v>871</v>
      </c>
    </row>
    <row r="1229" spans="1:5" x14ac:dyDescent="0.25">
      <c r="A1229">
        <v>1216</v>
      </c>
      <c r="B1229" s="6" t="s">
        <v>2554</v>
      </c>
      <c r="C1229" s="7" t="s">
        <v>2555</v>
      </c>
      <c r="D1229" s="17" t="s">
        <v>870</v>
      </c>
      <c r="E1229" s="17" t="s">
        <v>871</v>
      </c>
    </row>
    <row r="1230" spans="1:5" x14ac:dyDescent="0.25">
      <c r="A1230">
        <v>1217</v>
      </c>
      <c r="B1230" s="6" t="s">
        <v>2556</v>
      </c>
      <c r="C1230" s="7" t="s">
        <v>2557</v>
      </c>
      <c r="D1230" s="17" t="s">
        <v>870</v>
      </c>
      <c r="E1230" s="17" t="s">
        <v>871</v>
      </c>
    </row>
    <row r="1231" spans="1:5" x14ac:dyDescent="0.25">
      <c r="A1231">
        <v>1218</v>
      </c>
      <c r="B1231" s="6" t="s">
        <v>2558</v>
      </c>
      <c r="C1231" s="7" t="s">
        <v>2559</v>
      </c>
      <c r="D1231" s="17" t="s">
        <v>870</v>
      </c>
      <c r="E1231" s="17" t="s">
        <v>871</v>
      </c>
    </row>
    <row r="1232" spans="1:5" ht="28.5" x14ac:dyDescent="0.25">
      <c r="A1232">
        <v>1219</v>
      </c>
      <c r="B1232" s="6" t="s">
        <v>2560</v>
      </c>
      <c r="C1232" s="7" t="s">
        <v>2561</v>
      </c>
      <c r="D1232" s="17" t="s">
        <v>870</v>
      </c>
      <c r="E1232" s="17" t="s">
        <v>871</v>
      </c>
    </row>
    <row r="1233" spans="1:5" x14ac:dyDescent="0.25">
      <c r="A1233">
        <v>1220</v>
      </c>
      <c r="B1233" s="6" t="s">
        <v>2562</v>
      </c>
      <c r="C1233" s="7" t="s">
        <v>2563</v>
      </c>
      <c r="D1233" s="17" t="s">
        <v>870</v>
      </c>
      <c r="E1233" s="17" t="s">
        <v>871</v>
      </c>
    </row>
    <row r="1234" spans="1:5" ht="28.5" x14ac:dyDescent="0.25">
      <c r="A1234">
        <v>1221</v>
      </c>
      <c r="B1234" s="6" t="s">
        <v>2564</v>
      </c>
      <c r="C1234" s="7" t="s">
        <v>2565</v>
      </c>
      <c r="D1234" s="17" t="s">
        <v>870</v>
      </c>
      <c r="E1234" s="17" t="s">
        <v>871</v>
      </c>
    </row>
    <row r="1235" spans="1:5" x14ac:dyDescent="0.25">
      <c r="A1235">
        <v>1223</v>
      </c>
      <c r="B1235" s="6" t="s">
        <v>2567</v>
      </c>
      <c r="C1235" s="7" t="s">
        <v>2566</v>
      </c>
      <c r="D1235" s="17" t="s">
        <v>870</v>
      </c>
      <c r="E1235" s="17" t="s">
        <v>871</v>
      </c>
    </row>
    <row r="1236" spans="1:5" x14ac:dyDescent="0.25">
      <c r="A1236">
        <v>1224</v>
      </c>
      <c r="B1236" s="6" t="s">
        <v>2568</v>
      </c>
      <c r="C1236" s="7" t="s">
        <v>2569</v>
      </c>
      <c r="D1236" s="17" t="s">
        <v>870</v>
      </c>
      <c r="E1236" s="17" t="s">
        <v>871</v>
      </c>
    </row>
    <row r="1237" spans="1:5" x14ac:dyDescent="0.25">
      <c r="A1237">
        <v>1225</v>
      </c>
      <c r="B1237" s="6" t="s">
        <v>2570</v>
      </c>
      <c r="C1237" s="7" t="s">
        <v>2571</v>
      </c>
      <c r="D1237" s="17" t="s">
        <v>870</v>
      </c>
      <c r="E1237" s="17" t="s">
        <v>871</v>
      </c>
    </row>
    <row r="1238" spans="1:5" ht="12" customHeight="1" x14ac:dyDescent="0.25">
      <c r="A1238">
        <v>2742</v>
      </c>
      <c r="B1238" s="9" t="s">
        <v>5226</v>
      </c>
      <c r="C1238" s="10" t="s">
        <v>5227</v>
      </c>
      <c r="D1238" s="17" t="s">
        <v>870</v>
      </c>
      <c r="E1238" s="17" t="str">
        <f>INDEX(ОКВЭД!$E$1:$E$2685,MATCH(D1238,ОКВЭД!$D$1:$D$2685,0),1)</f>
        <v>ОБРАБАТЫВАЮЩИЕ ПРОИЗВОДСТВА</v>
      </c>
    </row>
    <row r="1239" spans="1:5" ht="12" customHeight="1" x14ac:dyDescent="0.25">
      <c r="A1239">
        <v>2743</v>
      </c>
      <c r="B1239" s="9" t="s">
        <v>5228</v>
      </c>
      <c r="C1239" s="10" t="s">
        <v>5229</v>
      </c>
      <c r="D1239" s="17" t="s">
        <v>870</v>
      </c>
      <c r="E1239" s="17" t="str">
        <f>INDEX(ОКВЭД!$E$1:$E$2685,MATCH(D1239,ОКВЭД!$D$1:$D$2685,0),1)</f>
        <v>ОБРАБАТЫВАЮЩИЕ ПРОИЗВОДСТВА</v>
      </c>
    </row>
    <row r="1240" spans="1:5" x14ac:dyDescent="0.25">
      <c r="A1240">
        <v>1226</v>
      </c>
      <c r="B1240" s="6" t="s">
        <v>2572</v>
      </c>
      <c r="C1240" s="7" t="s">
        <v>2573</v>
      </c>
      <c r="D1240" s="17" t="s">
        <v>870</v>
      </c>
      <c r="E1240" s="17" t="s">
        <v>871</v>
      </c>
    </row>
    <row r="1241" spans="1:5" x14ac:dyDescent="0.25">
      <c r="A1241">
        <v>1227</v>
      </c>
      <c r="B1241" s="6" t="s">
        <v>2574</v>
      </c>
      <c r="C1241" s="7" t="s">
        <v>2575</v>
      </c>
      <c r="D1241" s="17" t="s">
        <v>870</v>
      </c>
      <c r="E1241" s="17" t="s">
        <v>871</v>
      </c>
    </row>
    <row r="1242" spans="1:5" ht="28.5" x14ac:dyDescent="0.25">
      <c r="A1242">
        <v>2744</v>
      </c>
      <c r="B1242" s="9" t="s">
        <v>5230</v>
      </c>
      <c r="C1242" s="10" t="s">
        <v>5231</v>
      </c>
      <c r="D1242" s="17" t="s">
        <v>870</v>
      </c>
      <c r="E1242" s="17" t="str">
        <f>INDEX(ОКВЭД!$E$1:$E$2685,MATCH(D1242,ОКВЭД!$D$1:$D$2685,0),1)</f>
        <v>ОБРАБАТЫВАЮЩИЕ ПРОИЗВОДСТВА</v>
      </c>
    </row>
    <row r="1243" spans="1:5" ht="42.75" x14ac:dyDescent="0.25">
      <c r="A1243">
        <v>2745</v>
      </c>
      <c r="B1243" s="9" t="s">
        <v>5232</v>
      </c>
      <c r="C1243" s="10" t="s">
        <v>5233</v>
      </c>
      <c r="D1243" s="17" t="s">
        <v>870</v>
      </c>
      <c r="E1243" s="17" t="str">
        <f>INDEX(ОКВЭД!$E$1:$E$2685,MATCH(D1243,ОКВЭД!$D$1:$D$2685,0),1)</f>
        <v>ОБРАБАТЫВАЮЩИЕ ПРОИЗВОДСТВА</v>
      </c>
    </row>
    <row r="1244" spans="1:5" ht="28.5" x14ac:dyDescent="0.25">
      <c r="A1244">
        <v>1229</v>
      </c>
      <c r="B1244" s="6" t="s">
        <v>617</v>
      </c>
      <c r="C1244" s="7" t="s">
        <v>618</v>
      </c>
      <c r="D1244" s="17" t="s">
        <v>870</v>
      </c>
      <c r="E1244" s="17" t="s">
        <v>871</v>
      </c>
    </row>
    <row r="1245" spans="1:5" x14ac:dyDescent="0.25">
      <c r="A1245">
        <v>1230</v>
      </c>
      <c r="B1245" s="6" t="s">
        <v>619</v>
      </c>
      <c r="C1245" s="7" t="s">
        <v>620</v>
      </c>
      <c r="D1245" s="17" t="s">
        <v>870</v>
      </c>
      <c r="E1245" s="17" t="s">
        <v>871</v>
      </c>
    </row>
    <row r="1246" spans="1:5" x14ac:dyDescent="0.25">
      <c r="A1246">
        <v>1231</v>
      </c>
      <c r="B1246" s="6" t="s">
        <v>621</v>
      </c>
      <c r="C1246" s="7" t="s">
        <v>622</v>
      </c>
      <c r="D1246" s="17" t="s">
        <v>870</v>
      </c>
      <c r="E1246" s="17" t="s">
        <v>871</v>
      </c>
    </row>
    <row r="1247" spans="1:5" ht="28.5" x14ac:dyDescent="0.25">
      <c r="A1247">
        <v>1232</v>
      </c>
      <c r="B1247" s="6" t="s">
        <v>623</v>
      </c>
      <c r="C1247" s="7" t="s">
        <v>624</v>
      </c>
      <c r="D1247" s="17" t="s">
        <v>870</v>
      </c>
      <c r="E1247" s="17" t="s">
        <v>871</v>
      </c>
    </row>
    <row r="1248" spans="1:5" ht="28.5" x14ac:dyDescent="0.25">
      <c r="A1248">
        <v>1233</v>
      </c>
      <c r="B1248" s="6" t="s">
        <v>625</v>
      </c>
      <c r="C1248" s="7" t="s">
        <v>626</v>
      </c>
      <c r="D1248" s="17" t="s">
        <v>870</v>
      </c>
      <c r="E1248" s="17" t="s">
        <v>871</v>
      </c>
    </row>
    <row r="1249" spans="1:5" x14ac:dyDescent="0.25">
      <c r="A1249">
        <v>1234</v>
      </c>
      <c r="B1249" s="6" t="s">
        <v>627</v>
      </c>
      <c r="C1249" s="7" t="s">
        <v>628</v>
      </c>
      <c r="D1249" s="17" t="s">
        <v>870</v>
      </c>
      <c r="E1249" s="17" t="s">
        <v>871</v>
      </c>
    </row>
    <row r="1250" spans="1:5" ht="57" x14ac:dyDescent="0.25">
      <c r="A1250">
        <v>1235</v>
      </c>
      <c r="B1250" s="6" t="s">
        <v>629</v>
      </c>
      <c r="C1250" s="7" t="s">
        <v>630</v>
      </c>
      <c r="D1250" s="17" t="s">
        <v>870</v>
      </c>
      <c r="E1250" s="17" t="s">
        <v>871</v>
      </c>
    </row>
    <row r="1251" spans="1:5" ht="28.5" x14ac:dyDescent="0.25">
      <c r="A1251">
        <v>1236</v>
      </c>
      <c r="B1251" s="6" t="s">
        <v>631</v>
      </c>
      <c r="C1251" s="7" t="s">
        <v>632</v>
      </c>
      <c r="D1251" s="17" t="s">
        <v>870</v>
      </c>
      <c r="E1251" s="17" t="s">
        <v>871</v>
      </c>
    </row>
    <row r="1252" spans="1:5" ht="28.5" x14ac:dyDescent="0.25">
      <c r="A1252">
        <v>2746</v>
      </c>
      <c r="B1252" s="9" t="s">
        <v>635</v>
      </c>
      <c r="C1252" s="10" t="s">
        <v>636</v>
      </c>
      <c r="D1252" s="17" t="s">
        <v>870</v>
      </c>
      <c r="E1252" s="17" t="str">
        <f>INDEX(ОКВЭД!$E$1:$E$2685,MATCH(D1252,ОКВЭД!$D$1:$D$2685,0),1)</f>
        <v>ОБРАБАТЫВАЮЩИЕ ПРОИЗВОДСТВА</v>
      </c>
    </row>
    <row r="1253" spans="1:5" x14ac:dyDescent="0.25">
      <c r="A1253">
        <v>2747</v>
      </c>
      <c r="B1253" s="9" t="s">
        <v>641</v>
      </c>
      <c r="C1253" s="10" t="s">
        <v>642</v>
      </c>
      <c r="D1253" s="17" t="s">
        <v>870</v>
      </c>
      <c r="E1253" s="17" t="str">
        <f>INDEX(ОКВЭД!$E$1:$E$2685,MATCH(D1253,ОКВЭД!$D$1:$D$2685,0),1)</f>
        <v>ОБРАБАТЫВАЮЩИЕ ПРОИЗВОДСТВА</v>
      </c>
    </row>
    <row r="1254" spans="1:5" x14ac:dyDescent="0.25">
      <c r="A1254">
        <v>1237</v>
      </c>
      <c r="B1254" s="6" t="s">
        <v>633</v>
      </c>
      <c r="C1254" s="7" t="s">
        <v>634</v>
      </c>
      <c r="D1254" s="17" t="s">
        <v>870</v>
      </c>
      <c r="E1254" s="17" t="s">
        <v>871</v>
      </c>
    </row>
    <row r="1255" spans="1:5" ht="28.5" x14ac:dyDescent="0.25">
      <c r="A1255">
        <v>2748</v>
      </c>
      <c r="B1255" s="9" t="s">
        <v>637</v>
      </c>
      <c r="C1255" s="10" t="s">
        <v>638</v>
      </c>
      <c r="D1255" s="17" t="s">
        <v>870</v>
      </c>
      <c r="E1255" s="17" t="str">
        <f>INDEX(ОКВЭД!$E$1:$E$2685,MATCH(D1255,ОКВЭД!$D$1:$D$2685,0),1)</f>
        <v>ОБРАБАТЫВАЮЩИЕ ПРОИЗВОДСТВА</v>
      </c>
    </row>
    <row r="1256" spans="1:5" ht="28.5" x14ac:dyDescent="0.25">
      <c r="A1256">
        <v>2749</v>
      </c>
      <c r="B1256" s="9" t="s">
        <v>639</v>
      </c>
      <c r="C1256" s="10" t="s">
        <v>640</v>
      </c>
      <c r="D1256" s="17" t="s">
        <v>870</v>
      </c>
      <c r="E1256" s="17" t="str">
        <f>INDEX(ОКВЭД!$E$1:$E$2685,MATCH(D1256,ОКВЭД!$D$1:$D$2685,0),1)</f>
        <v>ОБРАБАТЫВАЮЩИЕ ПРОИЗВОДСТВА</v>
      </c>
    </row>
    <row r="1257" spans="1:5" x14ac:dyDescent="0.25">
      <c r="A1257">
        <v>1238</v>
      </c>
      <c r="B1257" s="6" t="s">
        <v>2576</v>
      </c>
      <c r="C1257" s="7" t="s">
        <v>2577</v>
      </c>
      <c r="D1257" s="17" t="s">
        <v>870</v>
      </c>
      <c r="E1257" s="17" t="s">
        <v>871</v>
      </c>
    </row>
    <row r="1258" spans="1:5" x14ac:dyDescent="0.25">
      <c r="A1258">
        <v>1239</v>
      </c>
      <c r="B1258" s="6" t="s">
        <v>2578</v>
      </c>
      <c r="C1258" s="7" t="s">
        <v>2577</v>
      </c>
      <c r="D1258" s="17" t="s">
        <v>870</v>
      </c>
      <c r="E1258" s="17" t="s">
        <v>871</v>
      </c>
    </row>
    <row r="1259" spans="1:5" x14ac:dyDescent="0.25">
      <c r="A1259">
        <v>1240</v>
      </c>
      <c r="B1259" s="6" t="s">
        <v>2579</v>
      </c>
      <c r="C1259" s="7" t="s">
        <v>2580</v>
      </c>
      <c r="D1259" s="17" t="s">
        <v>870</v>
      </c>
      <c r="E1259" s="17" t="s">
        <v>871</v>
      </c>
    </row>
    <row r="1260" spans="1:5" x14ac:dyDescent="0.25">
      <c r="A1260">
        <v>1241</v>
      </c>
      <c r="B1260" s="6" t="s">
        <v>2581</v>
      </c>
      <c r="C1260" s="7" t="s">
        <v>2580</v>
      </c>
      <c r="D1260" s="17" t="s">
        <v>870</v>
      </c>
      <c r="E1260" s="17" t="s">
        <v>871</v>
      </c>
    </row>
    <row r="1261" spans="1:5" x14ac:dyDescent="0.25">
      <c r="A1261">
        <v>1242</v>
      </c>
      <c r="B1261" s="6" t="s">
        <v>2582</v>
      </c>
      <c r="C1261" s="7" t="s">
        <v>2583</v>
      </c>
      <c r="D1261" s="17" t="s">
        <v>870</v>
      </c>
      <c r="E1261" s="17" t="s">
        <v>871</v>
      </c>
    </row>
    <row r="1262" spans="1:5" x14ac:dyDescent="0.25">
      <c r="A1262">
        <v>1243</v>
      </c>
      <c r="B1262" s="6" t="s">
        <v>2584</v>
      </c>
      <c r="C1262" s="7" t="s">
        <v>2583</v>
      </c>
      <c r="D1262" s="17" t="s">
        <v>870</v>
      </c>
      <c r="E1262" s="17" t="s">
        <v>871</v>
      </c>
    </row>
    <row r="1263" spans="1:5" x14ac:dyDescent="0.25">
      <c r="A1263">
        <v>1244</v>
      </c>
      <c r="B1263" s="6" t="s">
        <v>2585</v>
      </c>
      <c r="C1263" s="7" t="s">
        <v>2586</v>
      </c>
      <c r="D1263" s="17" t="s">
        <v>870</v>
      </c>
      <c r="E1263" s="17" t="s">
        <v>871</v>
      </c>
    </row>
    <row r="1264" spans="1:5" x14ac:dyDescent="0.25">
      <c r="A1264">
        <v>1245</v>
      </c>
      <c r="B1264" s="6" t="s">
        <v>2587</v>
      </c>
      <c r="C1264" s="7" t="s">
        <v>2586</v>
      </c>
      <c r="D1264" s="17" t="s">
        <v>870</v>
      </c>
      <c r="E1264" s="17" t="s">
        <v>871</v>
      </c>
    </row>
    <row r="1265" spans="1:5" ht="28.5" x14ac:dyDescent="0.25">
      <c r="A1265">
        <v>1246</v>
      </c>
      <c r="B1265" s="6" t="s">
        <v>2588</v>
      </c>
      <c r="C1265" s="7" t="s">
        <v>2589</v>
      </c>
      <c r="D1265" s="17" t="s">
        <v>870</v>
      </c>
      <c r="E1265" s="17" t="s">
        <v>871</v>
      </c>
    </row>
    <row r="1266" spans="1:5" x14ac:dyDescent="0.25">
      <c r="A1266">
        <v>1247</v>
      </c>
      <c r="B1266" s="6" t="s">
        <v>2590</v>
      </c>
      <c r="C1266" s="7" t="s">
        <v>2591</v>
      </c>
      <c r="D1266" s="17" t="s">
        <v>870</v>
      </c>
      <c r="E1266" s="17" t="s">
        <v>871</v>
      </c>
    </row>
    <row r="1267" spans="1:5" ht="28.5" x14ac:dyDescent="0.25">
      <c r="A1267">
        <v>1248</v>
      </c>
      <c r="B1267" s="6" t="s">
        <v>2592</v>
      </c>
      <c r="C1267" s="7" t="s">
        <v>2593</v>
      </c>
      <c r="D1267" s="17" t="s">
        <v>870</v>
      </c>
      <c r="E1267" s="17" t="s">
        <v>871</v>
      </c>
    </row>
    <row r="1268" spans="1:5" ht="28.5" x14ac:dyDescent="0.25">
      <c r="A1268">
        <v>1249</v>
      </c>
      <c r="B1268" s="6" t="s">
        <v>2594</v>
      </c>
      <c r="C1268" s="7" t="s">
        <v>2595</v>
      </c>
      <c r="D1268" s="17" t="s">
        <v>870</v>
      </c>
      <c r="E1268" s="17" t="s">
        <v>871</v>
      </c>
    </row>
    <row r="1269" spans="1:5" x14ac:dyDescent="0.25">
      <c r="A1269">
        <v>1250</v>
      </c>
      <c r="B1269" s="6" t="s">
        <v>2596</v>
      </c>
      <c r="C1269" s="7" t="s">
        <v>2597</v>
      </c>
      <c r="D1269" s="17" t="s">
        <v>870</v>
      </c>
      <c r="E1269" s="17" t="s">
        <v>871</v>
      </c>
    </row>
    <row r="1270" spans="1:5" ht="28.5" x14ac:dyDescent="0.25">
      <c r="A1270">
        <v>1251</v>
      </c>
      <c r="B1270" s="6" t="s">
        <v>2598</v>
      </c>
      <c r="C1270" s="7" t="s">
        <v>2599</v>
      </c>
      <c r="D1270" s="17" t="s">
        <v>870</v>
      </c>
      <c r="E1270" s="17" t="s">
        <v>871</v>
      </c>
    </row>
    <row r="1271" spans="1:5" ht="42.75" x14ac:dyDescent="0.25">
      <c r="A1271">
        <v>1252</v>
      </c>
      <c r="B1271" s="6" t="s">
        <v>2600</v>
      </c>
      <c r="C1271" s="7" t="s">
        <v>2601</v>
      </c>
      <c r="D1271" s="17" t="s">
        <v>870</v>
      </c>
      <c r="E1271" s="17" t="s">
        <v>871</v>
      </c>
    </row>
    <row r="1272" spans="1:5" ht="28.5" x14ac:dyDescent="0.25">
      <c r="A1272">
        <v>1253</v>
      </c>
      <c r="B1272" s="6" t="s">
        <v>2602</v>
      </c>
      <c r="C1272" s="7" t="s">
        <v>2603</v>
      </c>
      <c r="D1272" s="17" t="s">
        <v>870</v>
      </c>
      <c r="E1272" s="17" t="s">
        <v>871</v>
      </c>
    </row>
    <row r="1273" spans="1:5" ht="28.5" x14ac:dyDescent="0.25">
      <c r="A1273">
        <v>1254</v>
      </c>
      <c r="B1273" s="6" t="s">
        <v>2604</v>
      </c>
      <c r="C1273" s="7" t="s">
        <v>2605</v>
      </c>
      <c r="D1273" s="17" t="s">
        <v>870</v>
      </c>
      <c r="E1273" s="17" t="s">
        <v>871</v>
      </c>
    </row>
    <row r="1274" spans="1:5" ht="28.5" x14ac:dyDescent="0.25">
      <c r="A1274">
        <v>1255</v>
      </c>
      <c r="B1274" s="6" t="s">
        <v>2606</v>
      </c>
      <c r="C1274" s="7" t="s">
        <v>2607</v>
      </c>
      <c r="D1274" s="17" t="s">
        <v>870</v>
      </c>
      <c r="E1274" s="17" t="s">
        <v>871</v>
      </c>
    </row>
    <row r="1275" spans="1:5" ht="28.5" x14ac:dyDescent="0.25">
      <c r="A1275">
        <v>1256</v>
      </c>
      <c r="B1275" s="6" t="s">
        <v>614</v>
      </c>
      <c r="C1275" s="7" t="s">
        <v>615</v>
      </c>
      <c r="D1275" s="17" t="s">
        <v>870</v>
      </c>
      <c r="E1275" s="17" t="s">
        <v>871</v>
      </c>
    </row>
    <row r="1276" spans="1:5" ht="28.5" x14ac:dyDescent="0.25">
      <c r="A1276">
        <v>1257</v>
      </c>
      <c r="B1276" s="6" t="s">
        <v>2608</v>
      </c>
      <c r="C1276" s="7" t="s">
        <v>2609</v>
      </c>
      <c r="D1276" s="17" t="s">
        <v>870</v>
      </c>
      <c r="E1276" s="17" t="s">
        <v>871</v>
      </c>
    </row>
    <row r="1277" spans="1:5" ht="28.5" x14ac:dyDescent="0.25">
      <c r="A1277">
        <v>1259</v>
      </c>
      <c r="B1277" s="6" t="s">
        <v>2610</v>
      </c>
      <c r="C1277" s="7" t="s">
        <v>2611</v>
      </c>
      <c r="D1277" s="17" t="s">
        <v>870</v>
      </c>
      <c r="E1277" s="17" t="s">
        <v>871</v>
      </c>
    </row>
    <row r="1278" spans="1:5" x14ac:dyDescent="0.25">
      <c r="A1278">
        <v>1260</v>
      </c>
      <c r="B1278" s="6" t="s">
        <v>2612</v>
      </c>
      <c r="C1278" s="7" t="s">
        <v>2613</v>
      </c>
      <c r="D1278" s="17" t="s">
        <v>870</v>
      </c>
      <c r="E1278" s="17" t="s">
        <v>871</v>
      </c>
    </row>
    <row r="1279" spans="1:5" x14ac:dyDescent="0.25">
      <c r="A1279">
        <v>1261</v>
      </c>
      <c r="B1279" s="6" t="s">
        <v>201</v>
      </c>
      <c r="C1279" s="7" t="s">
        <v>202</v>
      </c>
      <c r="D1279" s="17" t="s">
        <v>870</v>
      </c>
      <c r="E1279" s="17" t="s">
        <v>871</v>
      </c>
    </row>
    <row r="1280" spans="1:5" x14ac:dyDescent="0.25">
      <c r="A1280">
        <v>1262</v>
      </c>
      <c r="B1280" s="6" t="s">
        <v>2614</v>
      </c>
      <c r="C1280" s="7" t="s">
        <v>2615</v>
      </c>
      <c r="D1280" s="17" t="s">
        <v>870</v>
      </c>
      <c r="E1280" s="17" t="s">
        <v>871</v>
      </c>
    </row>
    <row r="1281" spans="1:5" x14ac:dyDescent="0.25">
      <c r="A1281">
        <v>1263</v>
      </c>
      <c r="B1281" s="6" t="s">
        <v>2616</v>
      </c>
      <c r="C1281" s="7" t="s">
        <v>2617</v>
      </c>
      <c r="D1281" s="17" t="s">
        <v>870</v>
      </c>
      <c r="E1281" s="17" t="s">
        <v>871</v>
      </c>
    </row>
    <row r="1282" spans="1:5" x14ac:dyDescent="0.25">
      <c r="A1282">
        <v>1264</v>
      </c>
      <c r="B1282" s="6" t="s">
        <v>2618</v>
      </c>
      <c r="C1282" s="7" t="s">
        <v>2619</v>
      </c>
      <c r="D1282" s="17" t="s">
        <v>870</v>
      </c>
      <c r="E1282" s="17" t="s">
        <v>871</v>
      </c>
    </row>
    <row r="1283" spans="1:5" ht="28.5" x14ac:dyDescent="0.25">
      <c r="A1283">
        <v>1265</v>
      </c>
      <c r="B1283" s="6" t="s">
        <v>2620</v>
      </c>
      <c r="C1283" s="7" t="s">
        <v>2621</v>
      </c>
      <c r="D1283" s="17" t="s">
        <v>870</v>
      </c>
      <c r="E1283" s="17" t="s">
        <v>871</v>
      </c>
    </row>
    <row r="1284" spans="1:5" ht="28.5" x14ac:dyDescent="0.25">
      <c r="A1284">
        <v>1266</v>
      </c>
      <c r="B1284" s="6" t="s">
        <v>2622</v>
      </c>
      <c r="C1284" s="7" t="s">
        <v>2623</v>
      </c>
      <c r="D1284" s="17" t="s">
        <v>870</v>
      </c>
      <c r="E1284" s="17" t="s">
        <v>871</v>
      </c>
    </row>
    <row r="1285" spans="1:5" x14ac:dyDescent="0.25">
      <c r="A1285">
        <v>1267</v>
      </c>
      <c r="B1285" s="6" t="s">
        <v>2624</v>
      </c>
      <c r="C1285" s="7" t="s">
        <v>2625</v>
      </c>
      <c r="D1285" s="17" t="s">
        <v>870</v>
      </c>
      <c r="E1285" s="17" t="s">
        <v>871</v>
      </c>
    </row>
    <row r="1286" spans="1:5" x14ac:dyDescent="0.25">
      <c r="A1286">
        <v>1268</v>
      </c>
      <c r="B1286" s="6" t="s">
        <v>2626</v>
      </c>
      <c r="C1286" s="7" t="s">
        <v>204</v>
      </c>
      <c r="D1286" s="17" t="s">
        <v>870</v>
      </c>
      <c r="E1286" s="17" t="s">
        <v>871</v>
      </c>
    </row>
    <row r="1287" spans="1:5" x14ac:dyDescent="0.25">
      <c r="A1287">
        <v>1269</v>
      </c>
      <c r="B1287" s="6" t="s">
        <v>203</v>
      </c>
      <c r="C1287" s="7" t="s">
        <v>204</v>
      </c>
      <c r="D1287" s="17" t="s">
        <v>870</v>
      </c>
      <c r="E1287" s="17" t="s">
        <v>871</v>
      </c>
    </row>
    <row r="1288" spans="1:5" x14ac:dyDescent="0.25">
      <c r="A1288">
        <v>1272</v>
      </c>
      <c r="B1288" s="6" t="s">
        <v>2629</v>
      </c>
      <c r="C1288" s="7" t="s">
        <v>2630</v>
      </c>
      <c r="D1288" s="17" t="s">
        <v>2627</v>
      </c>
      <c r="E1288" s="17" t="s">
        <v>2628</v>
      </c>
    </row>
    <row r="1289" spans="1:5" x14ac:dyDescent="0.25">
      <c r="A1289">
        <v>1273</v>
      </c>
      <c r="B1289" s="6" t="s">
        <v>2631</v>
      </c>
      <c r="C1289" s="7" t="s">
        <v>2632</v>
      </c>
      <c r="D1289" s="17" t="s">
        <v>2627</v>
      </c>
      <c r="E1289" s="17" t="s">
        <v>2628</v>
      </c>
    </row>
    <row r="1290" spans="1:5" ht="42.75" x14ac:dyDescent="0.25">
      <c r="A1290">
        <v>1274</v>
      </c>
      <c r="B1290" s="6" t="s">
        <v>2633</v>
      </c>
      <c r="C1290" s="7" t="s">
        <v>2634</v>
      </c>
      <c r="D1290" s="17" t="s">
        <v>2627</v>
      </c>
      <c r="E1290" s="17" t="s">
        <v>2628</v>
      </c>
    </row>
    <row r="1291" spans="1:5" ht="42.75" x14ac:dyDescent="0.25">
      <c r="A1291">
        <v>1275</v>
      </c>
      <c r="B1291" s="6" t="s">
        <v>2635</v>
      </c>
      <c r="C1291" s="7" t="s">
        <v>2636</v>
      </c>
      <c r="D1291" s="17" t="s">
        <v>2627</v>
      </c>
      <c r="E1291" s="17" t="s">
        <v>2628</v>
      </c>
    </row>
    <row r="1292" spans="1:5" ht="42.75" x14ac:dyDescent="0.25">
      <c r="A1292">
        <v>1276</v>
      </c>
      <c r="B1292" s="6" t="s">
        <v>2637</v>
      </c>
      <c r="C1292" s="7" t="s">
        <v>2638</v>
      </c>
      <c r="D1292" s="17" t="s">
        <v>2627</v>
      </c>
      <c r="E1292" s="17" t="s">
        <v>2628</v>
      </c>
    </row>
    <row r="1293" spans="1:5" ht="71.25" x14ac:dyDescent="0.25">
      <c r="A1293">
        <v>1277</v>
      </c>
      <c r="B1293" s="6" t="s">
        <v>2639</v>
      </c>
      <c r="C1293" s="7" t="s">
        <v>2640</v>
      </c>
      <c r="D1293" s="17" t="s">
        <v>2627</v>
      </c>
      <c r="E1293" s="17" t="s">
        <v>2628</v>
      </c>
    </row>
    <row r="1294" spans="1:5" ht="28.5" x14ac:dyDescent="0.25">
      <c r="A1294">
        <v>1278</v>
      </c>
      <c r="B1294" s="6" t="s">
        <v>2641</v>
      </c>
      <c r="C1294" s="7" t="s">
        <v>2642</v>
      </c>
      <c r="D1294" s="17" t="s">
        <v>2627</v>
      </c>
      <c r="E1294" s="17" t="s">
        <v>2628</v>
      </c>
    </row>
    <row r="1295" spans="1:5" x14ac:dyDescent="0.25">
      <c r="A1295">
        <v>1279</v>
      </c>
      <c r="B1295" s="6" t="s">
        <v>2643</v>
      </c>
      <c r="C1295" s="7" t="s">
        <v>2644</v>
      </c>
      <c r="D1295" s="17" t="s">
        <v>2627</v>
      </c>
      <c r="E1295" s="17" t="s">
        <v>2628</v>
      </c>
    </row>
    <row r="1296" spans="1:5" ht="28.5" x14ac:dyDescent="0.25">
      <c r="A1296">
        <v>1280</v>
      </c>
      <c r="B1296" s="6" t="s">
        <v>2645</v>
      </c>
      <c r="C1296" s="7" t="s">
        <v>2646</v>
      </c>
      <c r="D1296" s="17" t="s">
        <v>2627</v>
      </c>
      <c r="E1296" s="17" t="s">
        <v>2628</v>
      </c>
    </row>
    <row r="1297" spans="1:5" x14ac:dyDescent="0.25">
      <c r="A1297">
        <v>1281</v>
      </c>
      <c r="B1297" s="6" t="s">
        <v>2647</v>
      </c>
      <c r="C1297" s="7" t="s">
        <v>2648</v>
      </c>
      <c r="D1297" s="17" t="s">
        <v>2627</v>
      </c>
      <c r="E1297" s="17" t="s">
        <v>2628</v>
      </c>
    </row>
    <row r="1298" spans="1:5" x14ac:dyDescent="0.25">
      <c r="A1298">
        <v>1282</v>
      </c>
      <c r="B1298" s="6" t="s">
        <v>2649</v>
      </c>
      <c r="C1298" s="7" t="s">
        <v>2650</v>
      </c>
      <c r="D1298" s="17" t="s">
        <v>2627</v>
      </c>
      <c r="E1298" s="17" t="s">
        <v>2628</v>
      </c>
    </row>
    <row r="1299" spans="1:5" x14ac:dyDescent="0.25">
      <c r="A1299">
        <v>1283</v>
      </c>
      <c r="B1299" s="6" t="s">
        <v>2651</v>
      </c>
      <c r="C1299" s="7" t="s">
        <v>2652</v>
      </c>
      <c r="D1299" s="17" t="s">
        <v>2627</v>
      </c>
      <c r="E1299" s="17" t="s">
        <v>2628</v>
      </c>
    </row>
    <row r="1300" spans="1:5" x14ac:dyDescent="0.25">
      <c r="A1300">
        <v>1284</v>
      </c>
      <c r="B1300" s="6" t="s">
        <v>2653</v>
      </c>
      <c r="C1300" s="7" t="s">
        <v>2654</v>
      </c>
      <c r="D1300" s="17" t="s">
        <v>2627</v>
      </c>
      <c r="E1300" s="17" t="s">
        <v>2628</v>
      </c>
    </row>
    <row r="1301" spans="1:5" x14ac:dyDescent="0.25">
      <c r="A1301">
        <v>1285</v>
      </c>
      <c r="B1301" s="6" t="s">
        <v>2655</v>
      </c>
      <c r="C1301" s="7" t="s">
        <v>2656</v>
      </c>
      <c r="D1301" s="17" t="s">
        <v>2627</v>
      </c>
      <c r="E1301" s="17" t="s">
        <v>2628</v>
      </c>
    </row>
    <row r="1302" spans="1:5" x14ac:dyDescent="0.25">
      <c r="A1302">
        <v>1286</v>
      </c>
      <c r="B1302" s="6" t="s">
        <v>2657</v>
      </c>
      <c r="C1302" s="7" t="s">
        <v>2658</v>
      </c>
      <c r="D1302" s="17" t="s">
        <v>2627</v>
      </c>
      <c r="E1302" s="17" t="s">
        <v>2628</v>
      </c>
    </row>
    <row r="1303" spans="1:5" x14ac:dyDescent="0.25">
      <c r="A1303">
        <v>1287</v>
      </c>
      <c r="B1303" s="6" t="s">
        <v>2659</v>
      </c>
      <c r="C1303" s="7" t="s">
        <v>2660</v>
      </c>
      <c r="D1303" s="17" t="s">
        <v>2627</v>
      </c>
      <c r="E1303" s="17" t="s">
        <v>2628</v>
      </c>
    </row>
    <row r="1304" spans="1:5" x14ac:dyDescent="0.25">
      <c r="A1304">
        <v>1288</v>
      </c>
      <c r="B1304" s="6" t="s">
        <v>2661</v>
      </c>
      <c r="C1304" s="7" t="s">
        <v>2662</v>
      </c>
      <c r="D1304" s="17" t="s">
        <v>2627</v>
      </c>
      <c r="E1304" s="17" t="s">
        <v>2628</v>
      </c>
    </row>
    <row r="1305" spans="1:5" x14ac:dyDescent="0.25">
      <c r="A1305">
        <v>1289</v>
      </c>
      <c r="B1305" s="6" t="s">
        <v>2663</v>
      </c>
      <c r="C1305" s="7" t="s">
        <v>2664</v>
      </c>
      <c r="D1305" s="17" t="s">
        <v>2627</v>
      </c>
      <c r="E1305" s="17" t="s">
        <v>2628</v>
      </c>
    </row>
    <row r="1306" spans="1:5" x14ac:dyDescent="0.25">
      <c r="A1306">
        <v>1290</v>
      </c>
      <c r="B1306" s="6" t="s">
        <v>2665</v>
      </c>
      <c r="C1306" s="7" t="s">
        <v>2666</v>
      </c>
      <c r="D1306" s="17" t="s">
        <v>2627</v>
      </c>
      <c r="E1306" s="17" t="s">
        <v>2628</v>
      </c>
    </row>
    <row r="1307" spans="1:5" x14ac:dyDescent="0.25">
      <c r="A1307">
        <v>1291</v>
      </c>
      <c r="B1307" s="6" t="s">
        <v>2667</v>
      </c>
      <c r="C1307" s="7" t="s">
        <v>2668</v>
      </c>
      <c r="D1307" s="17" t="s">
        <v>2627</v>
      </c>
      <c r="E1307" s="17" t="s">
        <v>2628</v>
      </c>
    </row>
    <row r="1308" spans="1:5" x14ac:dyDescent="0.25">
      <c r="A1308">
        <v>1292</v>
      </c>
      <c r="B1308" s="6" t="s">
        <v>2669</v>
      </c>
      <c r="C1308" s="7" t="s">
        <v>2670</v>
      </c>
      <c r="D1308" s="17" t="s">
        <v>2627</v>
      </c>
      <c r="E1308" s="17" t="s">
        <v>2628</v>
      </c>
    </row>
    <row r="1309" spans="1:5" ht="28.5" x14ac:dyDescent="0.25">
      <c r="A1309">
        <v>1293</v>
      </c>
      <c r="B1309" s="6" t="s">
        <v>2671</v>
      </c>
      <c r="C1309" s="7" t="s">
        <v>2672</v>
      </c>
      <c r="D1309" s="17" t="s">
        <v>2627</v>
      </c>
      <c r="E1309" s="17" t="s">
        <v>2628</v>
      </c>
    </row>
    <row r="1310" spans="1:5" ht="28.5" x14ac:dyDescent="0.25">
      <c r="A1310">
        <v>1294</v>
      </c>
      <c r="B1310" s="6" t="s">
        <v>2673</v>
      </c>
      <c r="C1310" s="7" t="s">
        <v>2674</v>
      </c>
      <c r="D1310" s="17" t="s">
        <v>2627</v>
      </c>
      <c r="E1310" s="17" t="s">
        <v>2628</v>
      </c>
    </row>
    <row r="1311" spans="1:5" ht="42.75" x14ac:dyDescent="0.25">
      <c r="A1311">
        <v>1295</v>
      </c>
      <c r="B1311" s="6" t="s">
        <v>2675</v>
      </c>
      <c r="C1311" s="7" t="s">
        <v>2676</v>
      </c>
      <c r="D1311" s="17" t="s">
        <v>2627</v>
      </c>
      <c r="E1311" s="17" t="s">
        <v>2628</v>
      </c>
    </row>
    <row r="1312" spans="1:5" ht="42.75" x14ac:dyDescent="0.25">
      <c r="A1312">
        <v>1296</v>
      </c>
      <c r="B1312" s="6" t="s">
        <v>2677</v>
      </c>
      <c r="C1312" s="7" t="s">
        <v>2678</v>
      </c>
      <c r="D1312" s="17" t="s">
        <v>2627</v>
      </c>
      <c r="E1312" s="17" t="s">
        <v>2628</v>
      </c>
    </row>
    <row r="1313" spans="1:5" ht="28.5" x14ac:dyDescent="0.25">
      <c r="A1313">
        <v>1297</v>
      </c>
      <c r="B1313" s="6" t="s">
        <v>2679</v>
      </c>
      <c r="C1313" s="7" t="s">
        <v>2680</v>
      </c>
      <c r="D1313" s="17" t="s">
        <v>2627</v>
      </c>
      <c r="E1313" s="17" t="s">
        <v>2628</v>
      </c>
    </row>
    <row r="1314" spans="1:5" ht="42.75" x14ac:dyDescent="0.25">
      <c r="A1314">
        <v>1298</v>
      </c>
      <c r="B1314" s="6" t="s">
        <v>2681</v>
      </c>
      <c r="C1314" s="7" t="s">
        <v>2682</v>
      </c>
      <c r="D1314" s="17" t="s">
        <v>2627</v>
      </c>
      <c r="E1314" s="17" t="s">
        <v>2628</v>
      </c>
    </row>
    <row r="1315" spans="1:5" ht="42.75" x14ac:dyDescent="0.25">
      <c r="A1315">
        <v>1299</v>
      </c>
      <c r="B1315" s="6" t="s">
        <v>2683</v>
      </c>
      <c r="C1315" s="7" t="s">
        <v>2684</v>
      </c>
      <c r="D1315" s="17" t="s">
        <v>2627</v>
      </c>
      <c r="E1315" s="17" t="s">
        <v>2628</v>
      </c>
    </row>
    <row r="1316" spans="1:5" ht="28.5" x14ac:dyDescent="0.25">
      <c r="A1316">
        <v>1300</v>
      </c>
      <c r="B1316" s="6" t="s">
        <v>2685</v>
      </c>
      <c r="C1316" s="7" t="s">
        <v>2686</v>
      </c>
      <c r="D1316" s="17" t="s">
        <v>2627</v>
      </c>
      <c r="E1316" s="17" t="s">
        <v>2628</v>
      </c>
    </row>
    <row r="1317" spans="1:5" ht="28.5" x14ac:dyDescent="0.25">
      <c r="A1317">
        <v>1301</v>
      </c>
      <c r="B1317" s="6" t="s">
        <v>2687</v>
      </c>
      <c r="C1317" s="7" t="s">
        <v>2688</v>
      </c>
      <c r="D1317" s="17" t="s">
        <v>2627</v>
      </c>
      <c r="E1317" s="17" t="s">
        <v>2628</v>
      </c>
    </row>
    <row r="1318" spans="1:5" ht="42.75" x14ac:dyDescent="0.25">
      <c r="A1318">
        <v>1302</v>
      </c>
      <c r="B1318" s="6" t="s">
        <v>2689</v>
      </c>
      <c r="C1318" s="7" t="s">
        <v>2690</v>
      </c>
      <c r="D1318" s="17" t="s">
        <v>2627</v>
      </c>
      <c r="E1318" s="17" t="s">
        <v>2628</v>
      </c>
    </row>
    <row r="1319" spans="1:5" ht="42.75" x14ac:dyDescent="0.25">
      <c r="A1319">
        <v>1303</v>
      </c>
      <c r="B1319" s="6" t="s">
        <v>2691</v>
      </c>
      <c r="C1319" s="7" t="s">
        <v>2692</v>
      </c>
      <c r="D1319" s="17" t="s">
        <v>2627</v>
      </c>
      <c r="E1319" s="17" t="s">
        <v>2628</v>
      </c>
    </row>
    <row r="1320" spans="1:5" ht="28.5" x14ac:dyDescent="0.25">
      <c r="A1320">
        <v>1304</v>
      </c>
      <c r="B1320" s="6" t="s">
        <v>2693</v>
      </c>
      <c r="C1320" s="7" t="s">
        <v>2694</v>
      </c>
      <c r="D1320" s="17" t="s">
        <v>2627</v>
      </c>
      <c r="E1320" s="17" t="s">
        <v>2628</v>
      </c>
    </row>
    <row r="1321" spans="1:5" ht="42.75" x14ac:dyDescent="0.25">
      <c r="A1321">
        <v>1305</v>
      </c>
      <c r="B1321" s="6" t="s">
        <v>2695</v>
      </c>
      <c r="C1321" s="7" t="s">
        <v>2696</v>
      </c>
      <c r="D1321" s="17" t="s">
        <v>2627</v>
      </c>
      <c r="E1321" s="17" t="s">
        <v>2628</v>
      </c>
    </row>
    <row r="1322" spans="1:5" ht="42.75" x14ac:dyDescent="0.25">
      <c r="A1322">
        <v>1306</v>
      </c>
      <c r="B1322" s="6" t="s">
        <v>2697</v>
      </c>
      <c r="C1322" s="7" t="s">
        <v>2698</v>
      </c>
      <c r="D1322" s="17" t="s">
        <v>2627</v>
      </c>
      <c r="E1322" s="17" t="s">
        <v>2628</v>
      </c>
    </row>
    <row r="1323" spans="1:5" ht="28.5" x14ac:dyDescent="0.25">
      <c r="A1323">
        <v>1307</v>
      </c>
      <c r="B1323" s="6" t="s">
        <v>2699</v>
      </c>
      <c r="C1323" s="7" t="s">
        <v>2700</v>
      </c>
      <c r="D1323" s="17" t="s">
        <v>2627</v>
      </c>
      <c r="E1323" s="17" t="s">
        <v>2628</v>
      </c>
    </row>
    <row r="1324" spans="1:5" ht="28.5" x14ac:dyDescent="0.25">
      <c r="A1324">
        <v>1308</v>
      </c>
      <c r="B1324" s="6" t="s">
        <v>2701</v>
      </c>
      <c r="C1324" s="7" t="s">
        <v>2700</v>
      </c>
      <c r="D1324" s="17" t="s">
        <v>2627</v>
      </c>
      <c r="E1324" s="17" t="s">
        <v>2628</v>
      </c>
    </row>
    <row r="1325" spans="1:5" x14ac:dyDescent="0.25">
      <c r="A1325">
        <v>1309</v>
      </c>
      <c r="B1325" s="6" t="s">
        <v>2702</v>
      </c>
      <c r="C1325" s="7" t="s">
        <v>2703</v>
      </c>
      <c r="D1325" s="17" t="s">
        <v>2627</v>
      </c>
      <c r="E1325" s="17" t="s">
        <v>2628</v>
      </c>
    </row>
    <row r="1326" spans="1:5" ht="28.5" x14ac:dyDescent="0.25">
      <c r="A1326">
        <v>1310</v>
      </c>
      <c r="B1326" s="6" t="s">
        <v>2704</v>
      </c>
      <c r="C1326" s="7" t="s">
        <v>2705</v>
      </c>
      <c r="D1326" s="17" t="s">
        <v>2627</v>
      </c>
      <c r="E1326" s="17" t="s">
        <v>2628</v>
      </c>
    </row>
    <row r="1327" spans="1:5" ht="28.5" x14ac:dyDescent="0.25">
      <c r="A1327">
        <v>1311</v>
      </c>
      <c r="B1327" s="6" t="s">
        <v>2706</v>
      </c>
      <c r="C1327" s="7" t="s">
        <v>2707</v>
      </c>
      <c r="D1327" s="17" t="s">
        <v>2627</v>
      </c>
      <c r="E1327" s="17" t="s">
        <v>2628</v>
      </c>
    </row>
    <row r="1328" spans="1:5" ht="42.75" x14ac:dyDescent="0.25">
      <c r="A1328">
        <v>1312</v>
      </c>
      <c r="B1328" s="6" t="s">
        <v>2708</v>
      </c>
      <c r="C1328" s="7" t="s">
        <v>2709</v>
      </c>
      <c r="D1328" s="17" t="s">
        <v>2627</v>
      </c>
      <c r="E1328" s="17" t="s">
        <v>2628</v>
      </c>
    </row>
    <row r="1329" spans="1:5" ht="28.5" x14ac:dyDescent="0.25">
      <c r="A1329">
        <v>1313</v>
      </c>
      <c r="B1329" s="6" t="s">
        <v>2710</v>
      </c>
      <c r="C1329" s="7" t="s">
        <v>2711</v>
      </c>
      <c r="D1329" s="17" t="s">
        <v>2627</v>
      </c>
      <c r="E1329" s="17" t="s">
        <v>2628</v>
      </c>
    </row>
    <row r="1330" spans="1:5" ht="28.5" x14ac:dyDescent="0.25">
      <c r="A1330">
        <v>1314</v>
      </c>
      <c r="B1330" s="6" t="s">
        <v>2712</v>
      </c>
      <c r="C1330" s="7" t="s">
        <v>2713</v>
      </c>
      <c r="D1330" s="17" t="s">
        <v>2627</v>
      </c>
      <c r="E1330" s="17" t="s">
        <v>2628</v>
      </c>
    </row>
    <row r="1331" spans="1:5" x14ac:dyDescent="0.25">
      <c r="A1331">
        <v>1315</v>
      </c>
      <c r="B1331" s="6" t="s">
        <v>2714</v>
      </c>
      <c r="C1331" s="7" t="s">
        <v>2715</v>
      </c>
      <c r="D1331" s="17" t="s">
        <v>2627</v>
      </c>
      <c r="E1331" s="17" t="s">
        <v>2628</v>
      </c>
    </row>
    <row r="1332" spans="1:5" x14ac:dyDescent="0.25">
      <c r="A1332">
        <v>1316</v>
      </c>
      <c r="B1332" s="6" t="s">
        <v>2716</v>
      </c>
      <c r="C1332" s="7" t="s">
        <v>2717</v>
      </c>
      <c r="D1332" s="17" t="s">
        <v>2627</v>
      </c>
      <c r="E1332" s="17" t="s">
        <v>2628</v>
      </c>
    </row>
    <row r="1333" spans="1:5" x14ac:dyDescent="0.25">
      <c r="A1333">
        <v>1317</v>
      </c>
      <c r="B1333" s="6" t="s">
        <v>2718</v>
      </c>
      <c r="C1333" s="7" t="s">
        <v>2719</v>
      </c>
      <c r="D1333" s="17" t="s">
        <v>2627</v>
      </c>
      <c r="E1333" s="17" t="s">
        <v>2628</v>
      </c>
    </row>
    <row r="1334" spans="1:5" x14ac:dyDescent="0.25">
      <c r="A1334">
        <v>1318</v>
      </c>
      <c r="B1334" s="6" t="s">
        <v>2720</v>
      </c>
      <c r="C1334" s="7" t="s">
        <v>2721</v>
      </c>
      <c r="D1334" s="17" t="s">
        <v>2627</v>
      </c>
      <c r="E1334" s="17" t="s">
        <v>2628</v>
      </c>
    </row>
    <row r="1335" spans="1:5" x14ac:dyDescent="0.25">
      <c r="A1335">
        <v>1319</v>
      </c>
      <c r="B1335" s="6" t="s">
        <v>2722</v>
      </c>
      <c r="C1335" s="7" t="s">
        <v>2723</v>
      </c>
      <c r="D1335" s="17" t="s">
        <v>2627</v>
      </c>
      <c r="E1335" s="17" t="s">
        <v>2628</v>
      </c>
    </row>
    <row r="1336" spans="1:5" x14ac:dyDescent="0.25">
      <c r="A1336">
        <v>1322</v>
      </c>
      <c r="B1336" s="6" t="s">
        <v>2727</v>
      </c>
      <c r="C1336" s="7" t="s">
        <v>2726</v>
      </c>
      <c r="D1336" s="17" t="s">
        <v>2724</v>
      </c>
      <c r="E1336" s="17" t="s">
        <v>2725</v>
      </c>
    </row>
    <row r="1337" spans="1:5" x14ac:dyDescent="0.25">
      <c r="A1337">
        <v>1323</v>
      </c>
      <c r="B1337" s="6" t="s">
        <v>2728</v>
      </c>
      <c r="C1337" s="7" t="s">
        <v>2726</v>
      </c>
      <c r="D1337" s="17" t="s">
        <v>2724</v>
      </c>
      <c r="E1337" s="17" t="s">
        <v>2725</v>
      </c>
    </row>
    <row r="1338" spans="1:5" x14ac:dyDescent="0.25">
      <c r="A1338">
        <v>1324</v>
      </c>
      <c r="B1338" s="6" t="s">
        <v>2729</v>
      </c>
      <c r="C1338" s="7" t="s">
        <v>2730</v>
      </c>
      <c r="D1338" s="17" t="s">
        <v>2724</v>
      </c>
      <c r="E1338" s="17" t="s">
        <v>2725</v>
      </c>
    </row>
    <row r="1339" spans="1:5" x14ac:dyDescent="0.25">
      <c r="A1339">
        <v>1325</v>
      </c>
      <c r="B1339" s="6" t="s">
        <v>2731</v>
      </c>
      <c r="C1339" s="7" t="s">
        <v>2732</v>
      </c>
      <c r="D1339" s="17" t="s">
        <v>2724</v>
      </c>
      <c r="E1339" s="17" t="s">
        <v>2725</v>
      </c>
    </row>
    <row r="1340" spans="1:5" x14ac:dyDescent="0.25">
      <c r="A1340">
        <v>1327</v>
      </c>
      <c r="B1340" s="6" t="s">
        <v>2734</v>
      </c>
      <c r="C1340" s="7" t="s">
        <v>2733</v>
      </c>
      <c r="D1340" s="17" t="s">
        <v>2724</v>
      </c>
      <c r="E1340" s="17" t="s">
        <v>2725</v>
      </c>
    </row>
    <row r="1341" spans="1:5" x14ac:dyDescent="0.25">
      <c r="A1341">
        <v>1328</v>
      </c>
      <c r="B1341" s="6" t="s">
        <v>2735</v>
      </c>
      <c r="C1341" s="7" t="s">
        <v>2733</v>
      </c>
      <c r="D1341" s="17" t="s">
        <v>2724</v>
      </c>
      <c r="E1341" s="17" t="s">
        <v>2725</v>
      </c>
    </row>
    <row r="1342" spans="1:5" x14ac:dyDescent="0.25">
      <c r="A1342">
        <v>1330</v>
      </c>
      <c r="B1342" s="6" t="s">
        <v>2736</v>
      </c>
      <c r="C1342" s="7" t="s">
        <v>2737</v>
      </c>
      <c r="D1342" s="17" t="s">
        <v>2724</v>
      </c>
      <c r="E1342" s="17" t="s">
        <v>2725</v>
      </c>
    </row>
    <row r="1343" spans="1:5" x14ac:dyDescent="0.25">
      <c r="A1343">
        <v>1331</v>
      </c>
      <c r="B1343" s="6" t="s">
        <v>2738</v>
      </c>
      <c r="C1343" s="7" t="s">
        <v>2739</v>
      </c>
      <c r="D1343" s="17" t="s">
        <v>2724</v>
      </c>
      <c r="E1343" s="17" t="s">
        <v>2725</v>
      </c>
    </row>
    <row r="1344" spans="1:5" x14ac:dyDescent="0.25">
      <c r="A1344">
        <v>1332</v>
      </c>
      <c r="B1344" s="6" t="s">
        <v>2740</v>
      </c>
      <c r="C1344" s="7" t="s">
        <v>2741</v>
      </c>
      <c r="D1344" s="17" t="s">
        <v>2724</v>
      </c>
      <c r="E1344" s="17" t="s">
        <v>2725</v>
      </c>
    </row>
    <row r="1345" spans="1:5" x14ac:dyDescent="0.25">
      <c r="A1345">
        <v>1333</v>
      </c>
      <c r="B1345" s="6" t="s">
        <v>2742</v>
      </c>
      <c r="C1345" s="7" t="s">
        <v>2743</v>
      </c>
      <c r="D1345" s="17" t="s">
        <v>2724</v>
      </c>
      <c r="E1345" s="17" t="s">
        <v>2725</v>
      </c>
    </row>
    <row r="1346" spans="1:5" x14ac:dyDescent="0.25">
      <c r="A1346">
        <v>1334</v>
      </c>
      <c r="B1346" s="6" t="s">
        <v>2744</v>
      </c>
      <c r="C1346" s="7" t="s">
        <v>2745</v>
      </c>
      <c r="D1346" s="17" t="s">
        <v>2724</v>
      </c>
      <c r="E1346" s="17" t="s">
        <v>2725</v>
      </c>
    </row>
    <row r="1347" spans="1:5" x14ac:dyDescent="0.25">
      <c r="A1347">
        <v>1335</v>
      </c>
      <c r="B1347" s="6" t="s">
        <v>2746</v>
      </c>
      <c r="C1347" s="7" t="s">
        <v>2747</v>
      </c>
      <c r="D1347" s="17" t="s">
        <v>2724</v>
      </c>
      <c r="E1347" s="17" t="s">
        <v>2725</v>
      </c>
    </row>
    <row r="1348" spans="1:5" x14ac:dyDescent="0.25">
      <c r="A1348">
        <v>2750</v>
      </c>
      <c r="B1348" s="9" t="s">
        <v>5298</v>
      </c>
      <c r="C1348" s="10" t="s">
        <v>5299</v>
      </c>
      <c r="D1348" s="17" t="s">
        <v>2724</v>
      </c>
      <c r="E1348" s="17" t="str">
        <f>INDEX(ОКВЭД!$E$1:$E$2685,MATCH(D1348,ОКВЭД!$D$1:$D$2685,0),1)</f>
        <v>ВОДОСНАБЖЕНИЕ; ВОДООТВЕДЕНИЕ, ОРГАНИЗАЦИЯ СБОРА И УТИЛИЗАЦИИ ОТХОДОВ, ДЕЯТЕЛЬНОСТЬ ПО ЛИКВИДАЦИИ ЗАГРЯЗНЕНИЙ</v>
      </c>
    </row>
    <row r="1349" spans="1:5" ht="28.5" x14ac:dyDescent="0.25">
      <c r="A1349">
        <v>2751</v>
      </c>
      <c r="B1349" s="9" t="s">
        <v>5302</v>
      </c>
      <c r="C1349" s="10" t="s">
        <v>5303</v>
      </c>
      <c r="D1349" s="17" t="s">
        <v>2724</v>
      </c>
      <c r="E1349" s="17" t="str">
        <f>INDEX(ОКВЭД!$E$1:$E$2685,MATCH(D1349,ОКВЭД!$D$1:$D$2685,0),1)</f>
        <v>ВОДОСНАБЖЕНИЕ; ВОДООТВЕДЕНИЕ, ОРГАНИЗАЦИЯ СБОРА И УТИЛИЗАЦИИ ОТХОДОВ, ДЕЯТЕЛЬНОСТЬ ПО ЛИКВИДАЦИИ ЗАГРЯЗНЕНИЙ</v>
      </c>
    </row>
    <row r="1350" spans="1:5" ht="28.5" x14ac:dyDescent="0.25">
      <c r="A1350">
        <v>2752</v>
      </c>
      <c r="B1350" s="9" t="s">
        <v>5312</v>
      </c>
      <c r="C1350" s="10" t="s">
        <v>5313</v>
      </c>
      <c r="D1350" s="17" t="s">
        <v>2724</v>
      </c>
      <c r="E1350" s="17" t="str">
        <f>INDEX(ОКВЭД!$E$1:$E$2685,MATCH(D1350,ОКВЭД!$D$1:$D$2685,0),1)</f>
        <v>ВОДОСНАБЖЕНИЕ; ВОДООТВЕДЕНИЕ, ОРГАНИЗАЦИЯ СБОРА И УТИЛИЗАЦИИ ОТХОДОВ, ДЕЯТЕЛЬНОСТЬ ПО ЛИКВИДАЦИИ ЗАГРЯЗНЕНИЙ</v>
      </c>
    </row>
    <row r="1351" spans="1:5" ht="28.5" x14ac:dyDescent="0.25">
      <c r="A1351">
        <v>2753</v>
      </c>
      <c r="B1351" s="9" t="s">
        <v>5322</v>
      </c>
      <c r="C1351" s="10" t="s">
        <v>5323</v>
      </c>
      <c r="D1351" s="17" t="s">
        <v>2724</v>
      </c>
      <c r="E1351" s="17" t="str">
        <f>INDEX(ОКВЭД!$E$1:$E$2685,MATCH(D1351,ОКВЭД!$D$1:$D$2685,0),1)</f>
        <v>ВОДОСНАБЖЕНИЕ; ВОДООТВЕДЕНИЕ, ОРГАНИЗАЦИЯ СБОРА И УТИЛИЗАЦИИ ОТХОДОВ, ДЕЯТЕЛЬНОСТЬ ПО ЛИКВИДАЦИИ ЗАГРЯЗНЕНИЙ</v>
      </c>
    </row>
    <row r="1352" spans="1:5" ht="28.5" x14ac:dyDescent="0.25">
      <c r="A1352">
        <v>2754</v>
      </c>
      <c r="B1352" s="9" t="s">
        <v>5304</v>
      </c>
      <c r="C1352" s="10" t="s">
        <v>5305</v>
      </c>
      <c r="D1352" s="17" t="s">
        <v>2724</v>
      </c>
      <c r="E1352" s="17" t="str">
        <f>INDEX(ОКВЭД!$E$1:$E$2685,MATCH(D1352,ОКВЭД!$D$1:$D$2685,0),1)</f>
        <v>ВОДОСНАБЖЕНИЕ; ВОДООТВЕДЕНИЕ, ОРГАНИЗАЦИЯ СБОРА И УТИЛИЗАЦИИ ОТХОДОВ, ДЕЯТЕЛЬНОСТЬ ПО ЛИКВИДАЦИИ ЗАГРЯЗНЕНИЙ</v>
      </c>
    </row>
    <row r="1353" spans="1:5" x14ac:dyDescent="0.25">
      <c r="A1353">
        <v>1336</v>
      </c>
      <c r="B1353" s="6" t="s">
        <v>2748</v>
      </c>
      <c r="C1353" s="7" t="s">
        <v>2749</v>
      </c>
      <c r="D1353" s="17" t="s">
        <v>2724</v>
      </c>
      <c r="E1353" s="17" t="s">
        <v>2725</v>
      </c>
    </row>
    <row r="1354" spans="1:5" x14ac:dyDescent="0.25">
      <c r="A1354">
        <v>1337</v>
      </c>
      <c r="B1354" s="6" t="s">
        <v>2750</v>
      </c>
      <c r="C1354" s="7" t="s">
        <v>2751</v>
      </c>
      <c r="D1354" s="17" t="s">
        <v>2724</v>
      </c>
      <c r="E1354" s="17" t="s">
        <v>2725</v>
      </c>
    </row>
    <row r="1355" spans="1:5" x14ac:dyDescent="0.25">
      <c r="A1355">
        <v>1338</v>
      </c>
      <c r="B1355" s="6" t="s">
        <v>2752</v>
      </c>
      <c r="C1355" s="7" t="s">
        <v>2753</v>
      </c>
      <c r="D1355" s="17" t="s">
        <v>2724</v>
      </c>
      <c r="E1355" s="17" t="s">
        <v>2725</v>
      </c>
    </row>
    <row r="1356" spans="1:5" x14ac:dyDescent="0.25">
      <c r="A1356">
        <v>1339</v>
      </c>
      <c r="B1356" s="6" t="s">
        <v>2754</v>
      </c>
      <c r="C1356" s="7" t="s">
        <v>2755</v>
      </c>
      <c r="D1356" s="17" t="s">
        <v>2724</v>
      </c>
      <c r="E1356" s="17" t="s">
        <v>2725</v>
      </c>
    </row>
    <row r="1357" spans="1:5" ht="28.5" x14ac:dyDescent="0.25">
      <c r="A1357">
        <v>1340</v>
      </c>
      <c r="B1357" s="6" t="s">
        <v>2756</v>
      </c>
      <c r="C1357" s="7" t="s">
        <v>2757</v>
      </c>
      <c r="D1357" s="17" t="s">
        <v>2724</v>
      </c>
      <c r="E1357" s="17" t="s">
        <v>2725</v>
      </c>
    </row>
    <row r="1358" spans="1:5" ht="28.5" x14ac:dyDescent="0.25">
      <c r="A1358">
        <v>1341</v>
      </c>
      <c r="B1358" s="6" t="s">
        <v>2758</v>
      </c>
      <c r="C1358" s="7" t="s">
        <v>2759</v>
      </c>
      <c r="D1358" s="17" t="s">
        <v>2724</v>
      </c>
      <c r="E1358" s="17" t="s">
        <v>2725</v>
      </c>
    </row>
    <row r="1359" spans="1:5" x14ac:dyDescent="0.25">
      <c r="A1359">
        <v>1342</v>
      </c>
      <c r="B1359" s="6" t="s">
        <v>2760</v>
      </c>
      <c r="C1359" s="7" t="s">
        <v>2761</v>
      </c>
      <c r="D1359" s="17" t="s">
        <v>2724</v>
      </c>
      <c r="E1359" s="17" t="s">
        <v>2725</v>
      </c>
    </row>
    <row r="1360" spans="1:5" x14ac:dyDescent="0.25">
      <c r="A1360">
        <v>1343</v>
      </c>
      <c r="B1360" s="6" t="s">
        <v>2762</v>
      </c>
      <c r="C1360" s="7" t="s">
        <v>2763</v>
      </c>
      <c r="D1360" s="17" t="s">
        <v>2724</v>
      </c>
      <c r="E1360" s="17" t="s">
        <v>2725</v>
      </c>
    </row>
    <row r="1361" spans="1:5" x14ac:dyDescent="0.25">
      <c r="A1361">
        <v>1344</v>
      </c>
      <c r="B1361" s="6" t="s">
        <v>2764</v>
      </c>
      <c r="C1361" s="7" t="s">
        <v>2765</v>
      </c>
      <c r="D1361" s="17" t="s">
        <v>2724</v>
      </c>
      <c r="E1361" s="17" t="s">
        <v>2725</v>
      </c>
    </row>
    <row r="1362" spans="1:5" x14ac:dyDescent="0.25">
      <c r="A1362">
        <v>1345</v>
      </c>
      <c r="B1362" s="6" t="s">
        <v>2766</v>
      </c>
      <c r="C1362" s="7" t="s">
        <v>2767</v>
      </c>
      <c r="D1362" s="17" t="s">
        <v>2724</v>
      </c>
      <c r="E1362" s="17" t="s">
        <v>2725</v>
      </c>
    </row>
    <row r="1363" spans="1:5" x14ac:dyDescent="0.25">
      <c r="A1363">
        <v>1346</v>
      </c>
      <c r="B1363" s="6" t="s">
        <v>2768</v>
      </c>
      <c r="C1363" s="7" t="s">
        <v>2769</v>
      </c>
      <c r="D1363" s="17" t="s">
        <v>2724</v>
      </c>
      <c r="E1363" s="17" t="s">
        <v>2725</v>
      </c>
    </row>
    <row r="1364" spans="1:5" ht="28.5" x14ac:dyDescent="0.25">
      <c r="A1364">
        <v>1347</v>
      </c>
      <c r="B1364" s="6" t="s">
        <v>2770</v>
      </c>
      <c r="C1364" s="7" t="s">
        <v>2771</v>
      </c>
      <c r="D1364" s="17" t="s">
        <v>2724</v>
      </c>
      <c r="E1364" s="17" t="s">
        <v>2725</v>
      </c>
    </row>
    <row r="1365" spans="1:5" ht="28.5" x14ac:dyDescent="0.25">
      <c r="A1365">
        <v>1348</v>
      </c>
      <c r="B1365" s="6" t="s">
        <v>2772</v>
      </c>
      <c r="C1365" s="7" t="s">
        <v>2773</v>
      </c>
      <c r="D1365" s="17" t="s">
        <v>2724</v>
      </c>
      <c r="E1365" s="17" t="s">
        <v>2725</v>
      </c>
    </row>
    <row r="1366" spans="1:5" x14ac:dyDescent="0.25">
      <c r="A1366">
        <v>1349</v>
      </c>
      <c r="B1366" s="6" t="s">
        <v>2774</v>
      </c>
      <c r="C1366" s="7" t="s">
        <v>2775</v>
      </c>
      <c r="D1366" s="17" t="s">
        <v>2724</v>
      </c>
      <c r="E1366" s="17" t="s">
        <v>2725</v>
      </c>
    </row>
    <row r="1367" spans="1:5" x14ac:dyDescent="0.25">
      <c r="A1367">
        <v>1350</v>
      </c>
      <c r="B1367" s="6" t="s">
        <v>2776</v>
      </c>
      <c r="C1367" s="7" t="s">
        <v>2777</v>
      </c>
      <c r="D1367" s="17" t="s">
        <v>2724</v>
      </c>
      <c r="E1367" s="17" t="s">
        <v>2725</v>
      </c>
    </row>
    <row r="1368" spans="1:5" x14ac:dyDescent="0.25">
      <c r="A1368">
        <v>1351</v>
      </c>
      <c r="B1368" s="6" t="s">
        <v>2778</v>
      </c>
      <c r="C1368" s="7" t="s">
        <v>2779</v>
      </c>
      <c r="D1368" s="17" t="s">
        <v>2724</v>
      </c>
      <c r="E1368" s="17" t="s">
        <v>2725</v>
      </c>
    </row>
    <row r="1369" spans="1:5" x14ac:dyDescent="0.25">
      <c r="A1369">
        <v>1352</v>
      </c>
      <c r="B1369" s="6" t="s">
        <v>2780</v>
      </c>
      <c r="C1369" s="7" t="s">
        <v>2781</v>
      </c>
      <c r="D1369" s="17" t="s">
        <v>2724</v>
      </c>
      <c r="E1369" s="17" t="s">
        <v>2725</v>
      </c>
    </row>
    <row r="1370" spans="1:5" x14ac:dyDescent="0.25">
      <c r="A1370">
        <v>1353</v>
      </c>
      <c r="B1370" s="6" t="s">
        <v>2782</v>
      </c>
      <c r="C1370" s="7" t="s">
        <v>2783</v>
      </c>
      <c r="D1370" s="17" t="s">
        <v>2724</v>
      </c>
      <c r="E1370" s="17" t="s">
        <v>2725</v>
      </c>
    </row>
    <row r="1371" spans="1:5" x14ac:dyDescent="0.25">
      <c r="A1371">
        <v>1354</v>
      </c>
      <c r="B1371" s="6" t="s">
        <v>2784</v>
      </c>
      <c r="C1371" s="7" t="s">
        <v>2785</v>
      </c>
      <c r="D1371" s="17" t="s">
        <v>2724</v>
      </c>
      <c r="E1371" s="17" t="s">
        <v>2725</v>
      </c>
    </row>
    <row r="1372" spans="1:5" x14ac:dyDescent="0.25">
      <c r="A1372">
        <v>1355</v>
      </c>
      <c r="B1372" s="6" t="s">
        <v>2786</v>
      </c>
      <c r="C1372" s="7" t="s">
        <v>2787</v>
      </c>
      <c r="D1372" s="17" t="s">
        <v>2724</v>
      </c>
      <c r="E1372" s="17" t="s">
        <v>2725</v>
      </c>
    </row>
    <row r="1373" spans="1:5" ht="42.75" x14ac:dyDescent="0.25">
      <c r="A1373">
        <v>1357</v>
      </c>
      <c r="B1373" s="6" t="s">
        <v>2789</v>
      </c>
      <c r="C1373" s="7" t="s">
        <v>2788</v>
      </c>
      <c r="D1373" s="17" t="s">
        <v>2724</v>
      </c>
      <c r="E1373" s="17" t="s">
        <v>2725</v>
      </c>
    </row>
    <row r="1374" spans="1:5" ht="42.75" x14ac:dyDescent="0.25">
      <c r="A1374">
        <v>1358</v>
      </c>
      <c r="B1374" s="6" t="s">
        <v>2790</v>
      </c>
      <c r="C1374" s="7" t="s">
        <v>2788</v>
      </c>
      <c r="D1374" s="17" t="s">
        <v>2724</v>
      </c>
      <c r="E1374" s="17" t="s">
        <v>2725</v>
      </c>
    </row>
    <row r="1375" spans="1:5" x14ac:dyDescent="0.25">
      <c r="A1375">
        <v>1361</v>
      </c>
      <c r="B1375" s="6" t="s">
        <v>2793</v>
      </c>
      <c r="C1375" s="7" t="s">
        <v>2794</v>
      </c>
      <c r="D1375" s="17" t="s">
        <v>2791</v>
      </c>
      <c r="E1375" s="17" t="s">
        <v>2792</v>
      </c>
    </row>
    <row r="1376" spans="1:5" x14ac:dyDescent="0.25">
      <c r="A1376">
        <v>1362</v>
      </c>
      <c r="B1376" s="6" t="s">
        <v>2795</v>
      </c>
      <c r="C1376" s="7" t="s">
        <v>2794</v>
      </c>
      <c r="D1376" s="17" t="s">
        <v>2791</v>
      </c>
      <c r="E1376" s="17" t="s">
        <v>2792</v>
      </c>
    </row>
    <row r="1377" spans="1:5" x14ac:dyDescent="0.25">
      <c r="A1377">
        <v>1363</v>
      </c>
      <c r="B1377" s="6" t="s">
        <v>2796</v>
      </c>
      <c r="C1377" s="7" t="s">
        <v>198</v>
      </c>
      <c r="D1377" s="17" t="s">
        <v>2791</v>
      </c>
      <c r="E1377" s="17" t="s">
        <v>2792</v>
      </c>
    </row>
    <row r="1378" spans="1:5" x14ac:dyDescent="0.25">
      <c r="A1378">
        <v>1364</v>
      </c>
      <c r="B1378" s="6" t="s">
        <v>197</v>
      </c>
      <c r="C1378" s="7" t="s">
        <v>198</v>
      </c>
      <c r="D1378" s="17" t="s">
        <v>2791</v>
      </c>
      <c r="E1378" s="17" t="s">
        <v>2792</v>
      </c>
    </row>
    <row r="1379" spans="1:5" x14ac:dyDescent="0.25">
      <c r="A1379">
        <v>1366</v>
      </c>
      <c r="B1379" s="6" t="s">
        <v>2797</v>
      </c>
      <c r="C1379" s="7" t="s">
        <v>2798</v>
      </c>
      <c r="D1379" s="17" t="s">
        <v>2791</v>
      </c>
      <c r="E1379" s="17" t="s">
        <v>2792</v>
      </c>
    </row>
    <row r="1380" spans="1:5" x14ac:dyDescent="0.25">
      <c r="A1380">
        <v>1367</v>
      </c>
      <c r="B1380" s="6" t="s">
        <v>2799</v>
      </c>
      <c r="C1380" s="7" t="s">
        <v>2800</v>
      </c>
      <c r="D1380" s="17" t="s">
        <v>2791</v>
      </c>
      <c r="E1380" s="17" t="s">
        <v>2792</v>
      </c>
    </row>
    <row r="1381" spans="1:5" x14ac:dyDescent="0.25">
      <c r="A1381">
        <v>1368</v>
      </c>
      <c r="B1381" s="6" t="s">
        <v>2801</v>
      </c>
      <c r="C1381" s="7" t="s">
        <v>2802</v>
      </c>
      <c r="D1381" s="17" t="s">
        <v>2791</v>
      </c>
      <c r="E1381" s="17" t="s">
        <v>2792</v>
      </c>
    </row>
    <row r="1382" spans="1:5" x14ac:dyDescent="0.25">
      <c r="A1382">
        <v>1369</v>
      </c>
      <c r="B1382" s="6" t="s">
        <v>2803</v>
      </c>
      <c r="C1382" s="7" t="s">
        <v>2804</v>
      </c>
      <c r="D1382" s="17" t="s">
        <v>2791</v>
      </c>
      <c r="E1382" s="17" t="s">
        <v>2792</v>
      </c>
    </row>
    <row r="1383" spans="1:5" x14ac:dyDescent="0.25">
      <c r="A1383">
        <v>1370</v>
      </c>
      <c r="B1383" s="6" t="s">
        <v>2805</v>
      </c>
      <c r="C1383" s="7" t="s">
        <v>2806</v>
      </c>
      <c r="D1383" s="17" t="s">
        <v>2791</v>
      </c>
      <c r="E1383" s="17" t="s">
        <v>2792</v>
      </c>
    </row>
    <row r="1384" spans="1:5" ht="28.5" x14ac:dyDescent="0.25">
      <c r="A1384">
        <v>1371</v>
      </c>
      <c r="B1384" s="6" t="s">
        <v>2807</v>
      </c>
      <c r="C1384" s="7" t="s">
        <v>2808</v>
      </c>
      <c r="D1384" s="17" t="s">
        <v>2791</v>
      </c>
      <c r="E1384" s="17" t="s">
        <v>2792</v>
      </c>
    </row>
    <row r="1385" spans="1:5" ht="28.5" x14ac:dyDescent="0.25">
      <c r="A1385">
        <v>1372</v>
      </c>
      <c r="B1385" s="6" t="s">
        <v>2809</v>
      </c>
      <c r="C1385" s="7" t="s">
        <v>2810</v>
      </c>
      <c r="D1385" s="17" t="s">
        <v>2791</v>
      </c>
      <c r="E1385" s="17" t="s">
        <v>2792</v>
      </c>
    </row>
    <row r="1386" spans="1:5" ht="28.5" x14ac:dyDescent="0.25">
      <c r="A1386">
        <v>1373</v>
      </c>
      <c r="B1386" s="6" t="s">
        <v>2811</v>
      </c>
      <c r="C1386" s="7" t="s">
        <v>2812</v>
      </c>
      <c r="D1386" s="17" t="s">
        <v>2791</v>
      </c>
      <c r="E1386" s="17" t="s">
        <v>2792</v>
      </c>
    </row>
    <row r="1387" spans="1:5" x14ac:dyDescent="0.25">
      <c r="A1387">
        <v>1374</v>
      </c>
      <c r="B1387" s="6" t="s">
        <v>2813</v>
      </c>
      <c r="C1387" s="7" t="s">
        <v>2814</v>
      </c>
      <c r="D1387" s="17" t="s">
        <v>2791</v>
      </c>
      <c r="E1387" s="17" t="s">
        <v>2792</v>
      </c>
    </row>
    <row r="1388" spans="1:5" x14ac:dyDescent="0.25">
      <c r="A1388">
        <v>1375</v>
      </c>
      <c r="B1388" s="6" t="s">
        <v>2815</v>
      </c>
      <c r="C1388" s="7" t="s">
        <v>2816</v>
      </c>
      <c r="D1388" s="17" t="s">
        <v>2791</v>
      </c>
      <c r="E1388" s="17" t="s">
        <v>2792</v>
      </c>
    </row>
    <row r="1389" spans="1:5" x14ac:dyDescent="0.25">
      <c r="A1389">
        <v>1376</v>
      </c>
      <c r="B1389" s="6" t="s">
        <v>2817</v>
      </c>
      <c r="C1389" s="7" t="s">
        <v>2818</v>
      </c>
      <c r="D1389" s="17" t="s">
        <v>2791</v>
      </c>
      <c r="E1389" s="17" t="s">
        <v>2792</v>
      </c>
    </row>
    <row r="1390" spans="1:5" x14ac:dyDescent="0.25">
      <c r="A1390">
        <v>1377</v>
      </c>
      <c r="B1390" s="6" t="s">
        <v>2819</v>
      </c>
      <c r="C1390" s="7" t="s">
        <v>2820</v>
      </c>
      <c r="D1390" s="17" t="s">
        <v>2791</v>
      </c>
      <c r="E1390" s="17" t="s">
        <v>2792</v>
      </c>
    </row>
    <row r="1391" spans="1:5" x14ac:dyDescent="0.25">
      <c r="A1391">
        <v>1378</v>
      </c>
      <c r="B1391" s="6" t="s">
        <v>2821</v>
      </c>
      <c r="C1391" s="7" t="s">
        <v>2822</v>
      </c>
      <c r="D1391" s="17" t="s">
        <v>2791</v>
      </c>
      <c r="E1391" s="17" t="s">
        <v>2792</v>
      </c>
    </row>
    <row r="1392" spans="1:5" x14ac:dyDescent="0.25">
      <c r="A1392">
        <v>1379</v>
      </c>
      <c r="B1392" s="6" t="s">
        <v>2823</v>
      </c>
      <c r="C1392" s="7" t="s">
        <v>2824</v>
      </c>
      <c r="D1392" s="17" t="s">
        <v>2791</v>
      </c>
      <c r="E1392" s="17" t="s">
        <v>2792</v>
      </c>
    </row>
    <row r="1393" spans="1:5" x14ac:dyDescent="0.25">
      <c r="A1393">
        <v>1380</v>
      </c>
      <c r="B1393" s="6" t="s">
        <v>2825</v>
      </c>
      <c r="C1393" s="7" t="s">
        <v>2826</v>
      </c>
      <c r="D1393" s="17" t="s">
        <v>2791</v>
      </c>
      <c r="E1393" s="17" t="s">
        <v>2792</v>
      </c>
    </row>
    <row r="1394" spans="1:5" ht="28.5" x14ac:dyDescent="0.25">
      <c r="A1394">
        <v>1381</v>
      </c>
      <c r="B1394" s="6" t="s">
        <v>2827</v>
      </c>
      <c r="C1394" s="7" t="s">
        <v>2828</v>
      </c>
      <c r="D1394" s="17" t="s">
        <v>2791</v>
      </c>
      <c r="E1394" s="17" t="s">
        <v>2792</v>
      </c>
    </row>
    <row r="1395" spans="1:5" x14ac:dyDescent="0.25">
      <c r="A1395">
        <v>1382</v>
      </c>
      <c r="B1395" s="6" t="s">
        <v>2829</v>
      </c>
      <c r="C1395" s="7" t="s">
        <v>2830</v>
      </c>
      <c r="D1395" s="17" t="s">
        <v>2791</v>
      </c>
      <c r="E1395" s="17" t="s">
        <v>2792</v>
      </c>
    </row>
    <row r="1396" spans="1:5" ht="28.5" x14ac:dyDescent="0.25">
      <c r="A1396">
        <v>1383</v>
      </c>
      <c r="B1396" s="6" t="s">
        <v>2831</v>
      </c>
      <c r="C1396" s="7" t="s">
        <v>2832</v>
      </c>
      <c r="D1396" s="17" t="s">
        <v>2791</v>
      </c>
      <c r="E1396" s="17" t="s">
        <v>2792</v>
      </c>
    </row>
    <row r="1397" spans="1:5" x14ac:dyDescent="0.25">
      <c r="A1397">
        <v>1385</v>
      </c>
      <c r="B1397" s="6" t="s">
        <v>2833</v>
      </c>
      <c r="C1397" s="7" t="s">
        <v>2834</v>
      </c>
      <c r="D1397" s="17" t="s">
        <v>2791</v>
      </c>
      <c r="E1397" s="17" t="s">
        <v>2792</v>
      </c>
    </row>
    <row r="1398" spans="1:5" x14ac:dyDescent="0.25">
      <c r="A1398">
        <v>1386</v>
      </c>
      <c r="B1398" s="6" t="s">
        <v>2835</v>
      </c>
      <c r="C1398" s="7" t="s">
        <v>2836</v>
      </c>
      <c r="D1398" s="17" t="s">
        <v>2791</v>
      </c>
      <c r="E1398" s="17" t="s">
        <v>2792</v>
      </c>
    </row>
    <row r="1399" spans="1:5" x14ac:dyDescent="0.25">
      <c r="A1399">
        <v>1387</v>
      </c>
      <c r="B1399" s="6" t="s">
        <v>2837</v>
      </c>
      <c r="C1399" s="7" t="s">
        <v>2838</v>
      </c>
      <c r="D1399" s="17" t="s">
        <v>2791</v>
      </c>
      <c r="E1399" s="17" t="s">
        <v>2792</v>
      </c>
    </row>
    <row r="1400" spans="1:5" x14ac:dyDescent="0.25">
      <c r="A1400">
        <v>1388</v>
      </c>
      <c r="B1400" s="6" t="s">
        <v>2839</v>
      </c>
      <c r="C1400" s="7" t="s">
        <v>2840</v>
      </c>
      <c r="D1400" s="17" t="s">
        <v>2791</v>
      </c>
      <c r="E1400" s="17" t="s">
        <v>2792</v>
      </c>
    </row>
    <row r="1401" spans="1:5" ht="42.75" x14ac:dyDescent="0.25">
      <c r="A1401">
        <v>1389</v>
      </c>
      <c r="B1401" s="6" t="s">
        <v>199</v>
      </c>
      <c r="C1401" s="7" t="s">
        <v>200</v>
      </c>
      <c r="D1401" s="17" t="s">
        <v>2791</v>
      </c>
      <c r="E1401" s="17" t="s">
        <v>2792</v>
      </c>
    </row>
    <row r="1402" spans="1:5" x14ac:dyDescent="0.25">
      <c r="A1402">
        <v>1390</v>
      </c>
      <c r="B1402" s="6" t="s">
        <v>2841</v>
      </c>
      <c r="C1402" s="7" t="s">
        <v>2842</v>
      </c>
      <c r="D1402" s="17" t="s">
        <v>2791</v>
      </c>
      <c r="E1402" s="17" t="s">
        <v>2792</v>
      </c>
    </row>
    <row r="1403" spans="1:5" ht="28.5" x14ac:dyDescent="0.25">
      <c r="A1403">
        <v>1391</v>
      </c>
      <c r="B1403" s="6" t="s">
        <v>2843</v>
      </c>
      <c r="C1403" s="7" t="s">
        <v>2844</v>
      </c>
      <c r="D1403" s="17" t="s">
        <v>2791</v>
      </c>
      <c r="E1403" s="17" t="s">
        <v>2792</v>
      </c>
    </row>
    <row r="1404" spans="1:5" x14ac:dyDescent="0.25">
      <c r="A1404">
        <v>1392</v>
      </c>
      <c r="B1404" s="6" t="s">
        <v>2845</v>
      </c>
      <c r="C1404" s="7" t="s">
        <v>2846</v>
      </c>
      <c r="D1404" s="17" t="s">
        <v>2791</v>
      </c>
      <c r="E1404" s="17" t="s">
        <v>2792</v>
      </c>
    </row>
    <row r="1405" spans="1:5" ht="28.5" x14ac:dyDescent="0.25">
      <c r="A1405">
        <v>1393</v>
      </c>
      <c r="B1405" s="6" t="s">
        <v>2847</v>
      </c>
      <c r="C1405" s="7" t="s">
        <v>2848</v>
      </c>
      <c r="D1405" s="17" t="s">
        <v>2791</v>
      </c>
      <c r="E1405" s="17" t="s">
        <v>2792</v>
      </c>
    </row>
    <row r="1406" spans="1:5" x14ac:dyDescent="0.25">
      <c r="A1406">
        <v>1394</v>
      </c>
      <c r="B1406" s="6" t="s">
        <v>2849</v>
      </c>
      <c r="C1406" s="7" t="s">
        <v>2850</v>
      </c>
      <c r="D1406" s="17" t="s">
        <v>2791</v>
      </c>
      <c r="E1406" s="17" t="s">
        <v>2792</v>
      </c>
    </row>
    <row r="1407" spans="1:5" ht="42.75" x14ac:dyDescent="0.25">
      <c r="A1407">
        <v>1395</v>
      </c>
      <c r="B1407" s="6" t="s">
        <v>2851</v>
      </c>
      <c r="C1407" s="7" t="s">
        <v>2852</v>
      </c>
      <c r="D1407" s="17" t="s">
        <v>2791</v>
      </c>
      <c r="E1407" s="17" t="s">
        <v>2792</v>
      </c>
    </row>
    <row r="1408" spans="1:5" x14ac:dyDescent="0.25">
      <c r="A1408">
        <v>1396</v>
      </c>
      <c r="B1408" s="6" t="s">
        <v>2853</v>
      </c>
      <c r="C1408" s="7" t="s">
        <v>2854</v>
      </c>
      <c r="D1408" s="17" t="s">
        <v>2791</v>
      </c>
      <c r="E1408" s="17" t="s">
        <v>2792</v>
      </c>
    </row>
    <row r="1409" spans="1:5" x14ac:dyDescent="0.25">
      <c r="A1409">
        <v>1397</v>
      </c>
      <c r="B1409" s="6" t="s">
        <v>2855</v>
      </c>
      <c r="C1409" s="7" t="s">
        <v>2856</v>
      </c>
      <c r="D1409" s="17" t="s">
        <v>2791</v>
      </c>
      <c r="E1409" s="17" t="s">
        <v>2792</v>
      </c>
    </row>
    <row r="1410" spans="1:5" x14ac:dyDescent="0.25">
      <c r="A1410">
        <v>1398</v>
      </c>
      <c r="B1410" s="6" t="s">
        <v>2857</v>
      </c>
      <c r="C1410" s="7" t="s">
        <v>2858</v>
      </c>
      <c r="D1410" s="17" t="s">
        <v>2791</v>
      </c>
      <c r="E1410" s="17" t="s">
        <v>2792</v>
      </c>
    </row>
    <row r="1411" spans="1:5" x14ac:dyDescent="0.25">
      <c r="A1411">
        <v>1399</v>
      </c>
      <c r="B1411" s="6" t="s">
        <v>2859</v>
      </c>
      <c r="C1411" s="7" t="s">
        <v>2860</v>
      </c>
      <c r="D1411" s="17" t="s">
        <v>2791</v>
      </c>
      <c r="E1411" s="17" t="s">
        <v>2792</v>
      </c>
    </row>
    <row r="1412" spans="1:5" ht="42.75" x14ac:dyDescent="0.25">
      <c r="A1412">
        <v>1400</v>
      </c>
      <c r="B1412" s="6" t="s">
        <v>2861</v>
      </c>
      <c r="C1412" s="7" t="s">
        <v>2862</v>
      </c>
      <c r="D1412" s="17" t="s">
        <v>2791</v>
      </c>
      <c r="E1412" s="17" t="s">
        <v>2792</v>
      </c>
    </row>
    <row r="1413" spans="1:5" ht="28.5" x14ac:dyDescent="0.25">
      <c r="A1413">
        <v>1401</v>
      </c>
      <c r="B1413" s="6" t="s">
        <v>2863</v>
      </c>
      <c r="C1413" s="7" t="s">
        <v>2864</v>
      </c>
      <c r="D1413" s="17" t="s">
        <v>2791</v>
      </c>
      <c r="E1413" s="17" t="s">
        <v>2792</v>
      </c>
    </row>
    <row r="1414" spans="1:5" ht="42.75" x14ac:dyDescent="0.25">
      <c r="A1414">
        <v>1402</v>
      </c>
      <c r="B1414" s="6" t="s">
        <v>2865</v>
      </c>
      <c r="C1414" s="7" t="s">
        <v>2866</v>
      </c>
      <c r="D1414" s="17" t="s">
        <v>2791</v>
      </c>
      <c r="E1414" s="17" t="s">
        <v>2792</v>
      </c>
    </row>
    <row r="1415" spans="1:5" x14ac:dyDescent="0.25">
      <c r="A1415">
        <v>1403</v>
      </c>
      <c r="B1415" s="6" t="s">
        <v>2867</v>
      </c>
      <c r="C1415" s="7" t="s">
        <v>2868</v>
      </c>
      <c r="D1415" s="17" t="s">
        <v>2791</v>
      </c>
      <c r="E1415" s="17" t="s">
        <v>2792</v>
      </c>
    </row>
    <row r="1416" spans="1:5" x14ac:dyDescent="0.25">
      <c r="A1416">
        <v>1404</v>
      </c>
      <c r="B1416" s="6" t="s">
        <v>2869</v>
      </c>
      <c r="C1416" s="7" t="s">
        <v>2870</v>
      </c>
      <c r="D1416" s="17" t="s">
        <v>2791</v>
      </c>
      <c r="E1416" s="17" t="s">
        <v>2792</v>
      </c>
    </row>
    <row r="1417" spans="1:5" x14ac:dyDescent="0.25">
      <c r="A1417">
        <v>1405</v>
      </c>
      <c r="B1417" s="6" t="s">
        <v>2871</v>
      </c>
      <c r="C1417" s="7" t="s">
        <v>2872</v>
      </c>
      <c r="D1417" s="17" t="s">
        <v>2791</v>
      </c>
      <c r="E1417" s="17" t="s">
        <v>2792</v>
      </c>
    </row>
    <row r="1418" spans="1:5" x14ac:dyDescent="0.25">
      <c r="A1418">
        <v>1406</v>
      </c>
      <c r="B1418" s="6" t="s">
        <v>2873</v>
      </c>
      <c r="C1418" s="7" t="s">
        <v>2874</v>
      </c>
      <c r="D1418" s="17" t="s">
        <v>2791</v>
      </c>
      <c r="E1418" s="17" t="s">
        <v>2792</v>
      </c>
    </row>
    <row r="1419" spans="1:5" x14ac:dyDescent="0.25">
      <c r="A1419">
        <v>1407</v>
      </c>
      <c r="B1419" s="6" t="s">
        <v>2875</v>
      </c>
      <c r="C1419" s="7" t="s">
        <v>2876</v>
      </c>
      <c r="D1419" s="17" t="s">
        <v>2791</v>
      </c>
      <c r="E1419" s="17" t="s">
        <v>2792</v>
      </c>
    </row>
    <row r="1420" spans="1:5" x14ac:dyDescent="0.25">
      <c r="A1420">
        <v>1408</v>
      </c>
      <c r="B1420" s="6" t="s">
        <v>2877</v>
      </c>
      <c r="C1420" s="7" t="s">
        <v>2878</v>
      </c>
      <c r="D1420" s="17" t="s">
        <v>2791</v>
      </c>
      <c r="E1420" s="17" t="s">
        <v>2792</v>
      </c>
    </row>
    <row r="1421" spans="1:5" x14ac:dyDescent="0.25">
      <c r="A1421">
        <v>1409</v>
      </c>
      <c r="B1421" s="6" t="s">
        <v>2879</v>
      </c>
      <c r="C1421" s="7" t="s">
        <v>2880</v>
      </c>
      <c r="D1421" s="17" t="s">
        <v>2791</v>
      </c>
      <c r="E1421" s="17" t="s">
        <v>2792</v>
      </c>
    </row>
    <row r="1422" spans="1:5" ht="28.5" x14ac:dyDescent="0.25">
      <c r="A1422">
        <v>1410</v>
      </c>
      <c r="B1422" s="6" t="s">
        <v>2881</v>
      </c>
      <c r="C1422" s="7" t="s">
        <v>2882</v>
      </c>
      <c r="D1422" s="17" t="s">
        <v>2791</v>
      </c>
      <c r="E1422" s="17" t="s">
        <v>2792</v>
      </c>
    </row>
    <row r="1423" spans="1:5" x14ac:dyDescent="0.25">
      <c r="A1423">
        <v>1411</v>
      </c>
      <c r="B1423" s="6" t="s">
        <v>2883</v>
      </c>
      <c r="C1423" s="7" t="s">
        <v>2884</v>
      </c>
      <c r="D1423" s="17" t="s">
        <v>2791</v>
      </c>
      <c r="E1423" s="17" t="s">
        <v>2792</v>
      </c>
    </row>
    <row r="1424" spans="1:5" x14ac:dyDescent="0.25">
      <c r="A1424">
        <v>1412</v>
      </c>
      <c r="B1424" s="6" t="s">
        <v>2885</v>
      </c>
      <c r="C1424" s="7" t="s">
        <v>2886</v>
      </c>
      <c r="D1424" s="17" t="s">
        <v>2791</v>
      </c>
      <c r="E1424" s="17" t="s">
        <v>2792</v>
      </c>
    </row>
    <row r="1425" spans="1:5" x14ac:dyDescent="0.25">
      <c r="A1425">
        <v>1413</v>
      </c>
      <c r="B1425" s="6" t="s">
        <v>2887</v>
      </c>
      <c r="C1425" s="7" t="s">
        <v>2888</v>
      </c>
      <c r="D1425" s="17" t="s">
        <v>2791</v>
      </c>
      <c r="E1425" s="17" t="s">
        <v>2792</v>
      </c>
    </row>
    <row r="1426" spans="1:5" x14ac:dyDescent="0.25">
      <c r="A1426">
        <v>1414</v>
      </c>
      <c r="B1426" s="6" t="s">
        <v>2889</v>
      </c>
      <c r="C1426" s="7" t="s">
        <v>2890</v>
      </c>
      <c r="D1426" s="17" t="s">
        <v>2791</v>
      </c>
      <c r="E1426" s="17" t="s">
        <v>2792</v>
      </c>
    </row>
    <row r="1427" spans="1:5" x14ac:dyDescent="0.25">
      <c r="A1427">
        <v>1415</v>
      </c>
      <c r="B1427" s="6" t="s">
        <v>2891</v>
      </c>
      <c r="C1427" s="7" t="s">
        <v>2892</v>
      </c>
      <c r="D1427" s="17" t="s">
        <v>2791</v>
      </c>
      <c r="E1427" s="17" t="s">
        <v>2792</v>
      </c>
    </row>
    <row r="1428" spans="1:5" x14ac:dyDescent="0.25">
      <c r="A1428">
        <v>1416</v>
      </c>
      <c r="B1428" s="6" t="s">
        <v>2893</v>
      </c>
      <c r="C1428" s="7" t="s">
        <v>2894</v>
      </c>
      <c r="D1428" s="17" t="s">
        <v>2791</v>
      </c>
      <c r="E1428" s="17" t="s">
        <v>2792</v>
      </c>
    </row>
    <row r="1429" spans="1:5" x14ac:dyDescent="0.25">
      <c r="A1429">
        <v>1417</v>
      </c>
      <c r="B1429" s="6" t="s">
        <v>2895</v>
      </c>
      <c r="C1429" s="7" t="s">
        <v>2896</v>
      </c>
      <c r="D1429" s="17" t="s">
        <v>2791</v>
      </c>
      <c r="E1429" s="17" t="s">
        <v>2792</v>
      </c>
    </row>
    <row r="1430" spans="1:5" ht="28.5" x14ac:dyDescent="0.25">
      <c r="A1430">
        <v>1418</v>
      </c>
      <c r="B1430" s="6" t="s">
        <v>2897</v>
      </c>
      <c r="C1430" s="7" t="s">
        <v>2898</v>
      </c>
      <c r="D1430" s="17" t="s">
        <v>2791</v>
      </c>
      <c r="E1430" s="17" t="s">
        <v>2792</v>
      </c>
    </row>
    <row r="1431" spans="1:5" x14ac:dyDescent="0.25">
      <c r="A1431">
        <v>1421</v>
      </c>
      <c r="B1431" s="6" t="s">
        <v>2901</v>
      </c>
      <c r="C1431" s="7" t="s">
        <v>2902</v>
      </c>
      <c r="D1431" s="17" t="s">
        <v>2899</v>
      </c>
      <c r="E1431" s="17" t="s">
        <v>2900</v>
      </c>
    </row>
    <row r="1432" spans="1:5" ht="28.5" x14ac:dyDescent="0.25">
      <c r="A1432">
        <v>1422</v>
      </c>
      <c r="B1432" s="6" t="s">
        <v>2903</v>
      </c>
      <c r="C1432" s="7" t="s">
        <v>2904</v>
      </c>
      <c r="D1432" s="17" t="s">
        <v>2899</v>
      </c>
      <c r="E1432" s="17" t="s">
        <v>2900</v>
      </c>
    </row>
    <row r="1433" spans="1:5" ht="28.5" x14ac:dyDescent="0.25">
      <c r="A1433">
        <v>1423</v>
      </c>
      <c r="B1433" s="6" t="s">
        <v>2905</v>
      </c>
      <c r="C1433" s="7" t="s">
        <v>2906</v>
      </c>
      <c r="D1433" s="17" t="s">
        <v>2899</v>
      </c>
      <c r="E1433" s="17" t="s">
        <v>2900</v>
      </c>
    </row>
    <row r="1434" spans="1:5" ht="42.75" x14ac:dyDescent="0.25">
      <c r="A1434">
        <v>1424</v>
      </c>
      <c r="B1434" s="6" t="s">
        <v>2907</v>
      </c>
      <c r="C1434" s="7" t="s">
        <v>2908</v>
      </c>
      <c r="D1434" s="17" t="s">
        <v>2899</v>
      </c>
      <c r="E1434" s="17" t="s">
        <v>2900</v>
      </c>
    </row>
    <row r="1435" spans="1:5" ht="28.5" x14ac:dyDescent="0.25">
      <c r="A1435">
        <v>1425</v>
      </c>
      <c r="B1435" s="6" t="s">
        <v>2909</v>
      </c>
      <c r="C1435" s="7" t="s">
        <v>2910</v>
      </c>
      <c r="D1435" s="17" t="s">
        <v>2899</v>
      </c>
      <c r="E1435" s="17" t="s">
        <v>2900</v>
      </c>
    </row>
    <row r="1436" spans="1:5" ht="42.75" x14ac:dyDescent="0.25">
      <c r="A1436">
        <v>1426</v>
      </c>
      <c r="B1436" s="6" t="s">
        <v>2911</v>
      </c>
      <c r="C1436" s="7" t="s">
        <v>2912</v>
      </c>
      <c r="D1436" s="17" t="s">
        <v>2899</v>
      </c>
      <c r="E1436" s="17" t="s">
        <v>2900</v>
      </c>
    </row>
    <row r="1437" spans="1:5" ht="42.75" x14ac:dyDescent="0.25">
      <c r="A1437">
        <v>1427</v>
      </c>
      <c r="B1437" s="6" t="s">
        <v>2913</v>
      </c>
      <c r="C1437" s="7" t="s">
        <v>2914</v>
      </c>
      <c r="D1437" s="17" t="s">
        <v>2899</v>
      </c>
      <c r="E1437" s="17" t="s">
        <v>2900</v>
      </c>
    </row>
    <row r="1438" spans="1:5" ht="42.75" x14ac:dyDescent="0.25">
      <c r="A1438">
        <v>1428</v>
      </c>
      <c r="B1438" s="6" t="s">
        <v>2915</v>
      </c>
      <c r="C1438" s="7" t="s">
        <v>2916</v>
      </c>
      <c r="D1438" s="17" t="s">
        <v>2899</v>
      </c>
      <c r="E1438" s="17" t="s">
        <v>2900</v>
      </c>
    </row>
    <row r="1439" spans="1:5" ht="57" x14ac:dyDescent="0.25">
      <c r="A1439">
        <v>1429</v>
      </c>
      <c r="B1439" s="6" t="s">
        <v>2917</v>
      </c>
      <c r="C1439" s="7" t="s">
        <v>2918</v>
      </c>
      <c r="D1439" s="17" t="s">
        <v>2899</v>
      </c>
      <c r="E1439" s="17" t="s">
        <v>2900</v>
      </c>
    </row>
    <row r="1440" spans="1:5" ht="42.75" x14ac:dyDescent="0.25">
      <c r="A1440">
        <v>1430</v>
      </c>
      <c r="B1440" s="6" t="s">
        <v>2919</v>
      </c>
      <c r="C1440" s="7" t="s">
        <v>2920</v>
      </c>
      <c r="D1440" s="17" t="s">
        <v>2899</v>
      </c>
      <c r="E1440" s="17" t="s">
        <v>2900</v>
      </c>
    </row>
    <row r="1441" spans="1:5" x14ac:dyDescent="0.25">
      <c r="A1441">
        <v>1431</v>
      </c>
      <c r="B1441" s="6" t="s">
        <v>2921</v>
      </c>
      <c r="C1441" s="7" t="s">
        <v>2922</v>
      </c>
      <c r="D1441" s="17" t="s">
        <v>2899</v>
      </c>
      <c r="E1441" s="17" t="s">
        <v>2900</v>
      </c>
    </row>
    <row r="1442" spans="1:5" ht="28.5" x14ac:dyDescent="0.25">
      <c r="A1442">
        <v>1432</v>
      </c>
      <c r="B1442" s="6" t="s">
        <v>2923</v>
      </c>
      <c r="C1442" s="7" t="s">
        <v>2924</v>
      </c>
      <c r="D1442" s="17" t="s">
        <v>2899</v>
      </c>
      <c r="E1442" s="17" t="s">
        <v>2900</v>
      </c>
    </row>
    <row r="1443" spans="1:5" ht="42.75" x14ac:dyDescent="0.25">
      <c r="A1443">
        <v>1433</v>
      </c>
      <c r="B1443" s="6" t="s">
        <v>2925</v>
      </c>
      <c r="C1443" s="7" t="s">
        <v>2926</v>
      </c>
      <c r="D1443" s="17" t="s">
        <v>2899</v>
      </c>
      <c r="E1443" s="17" t="s">
        <v>2900</v>
      </c>
    </row>
    <row r="1444" spans="1:5" ht="28.5" x14ac:dyDescent="0.25">
      <c r="A1444">
        <v>1434</v>
      </c>
      <c r="B1444" s="6" t="s">
        <v>2927</v>
      </c>
      <c r="C1444" s="7" t="s">
        <v>2928</v>
      </c>
      <c r="D1444" s="17" t="s">
        <v>2899</v>
      </c>
      <c r="E1444" s="17" t="s">
        <v>2900</v>
      </c>
    </row>
    <row r="1445" spans="1:5" ht="42.75" x14ac:dyDescent="0.25">
      <c r="A1445">
        <v>1435</v>
      </c>
      <c r="B1445" s="6" t="s">
        <v>2929</v>
      </c>
      <c r="C1445" s="7" t="s">
        <v>2930</v>
      </c>
      <c r="D1445" s="17" t="s">
        <v>2899</v>
      </c>
      <c r="E1445" s="17" t="s">
        <v>2900</v>
      </c>
    </row>
    <row r="1446" spans="1:5" ht="42.75" x14ac:dyDescent="0.25">
      <c r="A1446">
        <v>1436</v>
      </c>
      <c r="B1446" s="6" t="s">
        <v>2931</v>
      </c>
      <c r="C1446" s="7" t="s">
        <v>2932</v>
      </c>
      <c r="D1446" s="17" t="s">
        <v>2899</v>
      </c>
      <c r="E1446" s="17" t="s">
        <v>2900</v>
      </c>
    </row>
    <row r="1447" spans="1:5" ht="42.75" x14ac:dyDescent="0.25">
      <c r="A1447">
        <v>1437</v>
      </c>
      <c r="B1447" s="6" t="s">
        <v>2933</v>
      </c>
      <c r="C1447" s="7" t="s">
        <v>2934</v>
      </c>
      <c r="D1447" s="17" t="s">
        <v>2899</v>
      </c>
      <c r="E1447" s="17" t="s">
        <v>2900</v>
      </c>
    </row>
    <row r="1448" spans="1:5" ht="57" x14ac:dyDescent="0.25">
      <c r="A1448">
        <v>1438</v>
      </c>
      <c r="B1448" s="6" t="s">
        <v>2935</v>
      </c>
      <c r="C1448" s="7" t="s">
        <v>2936</v>
      </c>
      <c r="D1448" s="17" t="s">
        <v>2899</v>
      </c>
      <c r="E1448" s="17" t="s">
        <v>2900</v>
      </c>
    </row>
    <row r="1449" spans="1:5" ht="42.75" x14ac:dyDescent="0.25">
      <c r="A1449">
        <v>1439</v>
      </c>
      <c r="B1449" s="6" t="s">
        <v>2937</v>
      </c>
      <c r="C1449" s="7" t="s">
        <v>2938</v>
      </c>
      <c r="D1449" s="17" t="s">
        <v>2899</v>
      </c>
      <c r="E1449" s="17" t="s">
        <v>2900</v>
      </c>
    </row>
    <row r="1450" spans="1:5" ht="28.5" x14ac:dyDescent="0.25">
      <c r="A1450">
        <v>1440</v>
      </c>
      <c r="B1450" s="6" t="s">
        <v>678</v>
      </c>
      <c r="C1450" s="7" t="s">
        <v>2939</v>
      </c>
      <c r="D1450" s="17" t="s">
        <v>2899</v>
      </c>
      <c r="E1450" s="17" t="s">
        <v>2900</v>
      </c>
    </row>
    <row r="1451" spans="1:5" ht="28.5" x14ac:dyDescent="0.25">
      <c r="A1451">
        <v>1441</v>
      </c>
      <c r="B1451" s="6" t="s">
        <v>2940</v>
      </c>
      <c r="C1451" s="7" t="s">
        <v>2939</v>
      </c>
      <c r="D1451" s="17" t="s">
        <v>2899</v>
      </c>
      <c r="E1451" s="17" t="s">
        <v>2900</v>
      </c>
    </row>
    <row r="1452" spans="1:5" ht="28.5" x14ac:dyDescent="0.25">
      <c r="A1452">
        <v>1442</v>
      </c>
      <c r="B1452" s="6" t="s">
        <v>2941</v>
      </c>
      <c r="C1452" s="7" t="s">
        <v>2942</v>
      </c>
      <c r="D1452" s="17" t="s">
        <v>2899</v>
      </c>
      <c r="E1452" s="17" t="s">
        <v>2900</v>
      </c>
    </row>
    <row r="1453" spans="1:5" ht="28.5" x14ac:dyDescent="0.25">
      <c r="A1453">
        <v>1443</v>
      </c>
      <c r="B1453" s="6" t="s">
        <v>2943</v>
      </c>
      <c r="C1453" s="7" t="s">
        <v>2944</v>
      </c>
      <c r="D1453" s="17" t="s">
        <v>2899</v>
      </c>
      <c r="E1453" s="17" t="s">
        <v>2900</v>
      </c>
    </row>
    <row r="1454" spans="1:5" ht="28.5" x14ac:dyDescent="0.25">
      <c r="A1454">
        <v>1444</v>
      </c>
      <c r="B1454" s="6" t="s">
        <v>2945</v>
      </c>
      <c r="C1454" s="7" t="s">
        <v>2946</v>
      </c>
      <c r="D1454" s="17" t="s">
        <v>2899</v>
      </c>
      <c r="E1454" s="17" t="s">
        <v>2900</v>
      </c>
    </row>
    <row r="1455" spans="1:5" ht="12" customHeight="1" x14ac:dyDescent="0.25">
      <c r="A1455">
        <v>2755</v>
      </c>
      <c r="B1455" s="9" t="s">
        <v>5234</v>
      </c>
      <c r="C1455" s="10" t="s">
        <v>5235</v>
      </c>
      <c r="D1455" s="17" t="s">
        <v>2899</v>
      </c>
      <c r="E1455" s="17" t="str">
        <f>INDEX(ОКВЭД!$E$1:$E$2685,MATCH(D1455,ОКВЭД!$D$1:$D$2685,0),1)</f>
        <v>ТОРГОВЛЯ ОПТОВАЯ И РОЗНИЧНАЯ; РЕМОНТ АВТОТРАНСПОРТНЫХ СРЕДСТВ И МОТОЦИКЛОВ</v>
      </c>
    </row>
    <row r="1456" spans="1:5" ht="28.5" x14ac:dyDescent="0.25">
      <c r="A1456">
        <v>1445</v>
      </c>
      <c r="B1456" s="6" t="s">
        <v>2947</v>
      </c>
      <c r="C1456" s="7" t="s">
        <v>2948</v>
      </c>
      <c r="D1456" s="17" t="s">
        <v>2899</v>
      </c>
      <c r="E1456" s="17" t="s">
        <v>2900</v>
      </c>
    </row>
    <row r="1457" spans="1:5" ht="28.5" x14ac:dyDescent="0.25">
      <c r="A1457">
        <v>1446</v>
      </c>
      <c r="B1457" s="6" t="s">
        <v>2949</v>
      </c>
      <c r="C1457" s="7" t="s">
        <v>2950</v>
      </c>
      <c r="D1457" s="17" t="s">
        <v>2899</v>
      </c>
      <c r="E1457" s="17" t="s">
        <v>2900</v>
      </c>
    </row>
    <row r="1458" spans="1:5" ht="28.5" x14ac:dyDescent="0.25">
      <c r="A1458">
        <v>1447</v>
      </c>
      <c r="B1458" s="6" t="s">
        <v>2951</v>
      </c>
      <c r="C1458" s="7" t="s">
        <v>2952</v>
      </c>
      <c r="D1458" s="17" t="s">
        <v>2899</v>
      </c>
      <c r="E1458" s="17" t="s">
        <v>2900</v>
      </c>
    </row>
    <row r="1459" spans="1:5" ht="28.5" x14ac:dyDescent="0.25">
      <c r="A1459">
        <v>1448</v>
      </c>
      <c r="B1459" s="6" t="s">
        <v>2953</v>
      </c>
      <c r="C1459" s="7" t="s">
        <v>2954</v>
      </c>
      <c r="D1459" s="17" t="s">
        <v>2899</v>
      </c>
      <c r="E1459" s="17" t="s">
        <v>2900</v>
      </c>
    </row>
    <row r="1460" spans="1:5" ht="28.5" x14ac:dyDescent="0.25">
      <c r="A1460">
        <v>1449</v>
      </c>
      <c r="B1460" s="6" t="s">
        <v>2955</v>
      </c>
      <c r="C1460" s="7" t="s">
        <v>2956</v>
      </c>
      <c r="D1460" s="17" t="s">
        <v>2899</v>
      </c>
      <c r="E1460" s="17" t="s">
        <v>2900</v>
      </c>
    </row>
    <row r="1461" spans="1:5" ht="28.5" x14ac:dyDescent="0.25">
      <c r="A1461">
        <v>1450</v>
      </c>
      <c r="B1461" s="6" t="s">
        <v>2957</v>
      </c>
      <c r="C1461" s="7" t="s">
        <v>2958</v>
      </c>
      <c r="D1461" s="17" t="s">
        <v>2899</v>
      </c>
      <c r="E1461" s="17" t="s">
        <v>2900</v>
      </c>
    </row>
    <row r="1462" spans="1:5" ht="28.5" x14ac:dyDescent="0.25">
      <c r="A1462">
        <v>1451</v>
      </c>
      <c r="B1462" s="6" t="s">
        <v>2959</v>
      </c>
      <c r="C1462" s="7" t="s">
        <v>2960</v>
      </c>
      <c r="D1462" s="17" t="s">
        <v>2899</v>
      </c>
      <c r="E1462" s="17" t="s">
        <v>2900</v>
      </c>
    </row>
    <row r="1463" spans="1:5" ht="42.75" x14ac:dyDescent="0.25">
      <c r="A1463">
        <v>1452</v>
      </c>
      <c r="B1463" s="6" t="s">
        <v>2961</v>
      </c>
      <c r="C1463" s="7" t="s">
        <v>2962</v>
      </c>
      <c r="D1463" s="17" t="s">
        <v>2899</v>
      </c>
      <c r="E1463" s="17" t="s">
        <v>2900</v>
      </c>
    </row>
    <row r="1464" spans="1:5" ht="28.5" x14ac:dyDescent="0.25">
      <c r="A1464">
        <v>1453</v>
      </c>
      <c r="B1464" s="6" t="s">
        <v>2963</v>
      </c>
      <c r="C1464" s="7" t="s">
        <v>2964</v>
      </c>
      <c r="D1464" s="17" t="s">
        <v>2899</v>
      </c>
      <c r="E1464" s="17" t="s">
        <v>2900</v>
      </c>
    </row>
    <row r="1465" spans="1:5" ht="42.75" x14ac:dyDescent="0.25">
      <c r="A1465">
        <v>1454</v>
      </c>
      <c r="B1465" s="6" t="s">
        <v>2965</v>
      </c>
      <c r="C1465" s="7" t="s">
        <v>2966</v>
      </c>
      <c r="D1465" s="17" t="s">
        <v>2899</v>
      </c>
      <c r="E1465" s="17" t="s">
        <v>2900</v>
      </c>
    </row>
    <row r="1466" spans="1:5" ht="42.75" x14ac:dyDescent="0.25">
      <c r="A1466">
        <v>1455</v>
      </c>
      <c r="B1466" s="6" t="s">
        <v>2967</v>
      </c>
      <c r="C1466" s="7" t="s">
        <v>2968</v>
      </c>
      <c r="D1466" s="17" t="s">
        <v>2899</v>
      </c>
      <c r="E1466" s="17" t="s">
        <v>2900</v>
      </c>
    </row>
    <row r="1467" spans="1:5" ht="42.75" x14ac:dyDescent="0.25">
      <c r="A1467">
        <v>1456</v>
      </c>
      <c r="B1467" s="6" t="s">
        <v>2969</v>
      </c>
      <c r="C1467" s="7" t="s">
        <v>2968</v>
      </c>
      <c r="D1467" s="17" t="s">
        <v>2899</v>
      </c>
      <c r="E1467" s="17" t="s">
        <v>2900</v>
      </c>
    </row>
    <row r="1468" spans="1:5" ht="28.5" x14ac:dyDescent="0.25">
      <c r="A1468">
        <v>1457</v>
      </c>
      <c r="B1468" s="6" t="s">
        <v>2970</v>
      </c>
      <c r="C1468" s="7" t="s">
        <v>2971</v>
      </c>
      <c r="D1468" s="17" t="s">
        <v>2899</v>
      </c>
      <c r="E1468" s="17" t="s">
        <v>2900</v>
      </c>
    </row>
    <row r="1469" spans="1:5" ht="42.75" x14ac:dyDescent="0.25">
      <c r="A1469">
        <v>1458</v>
      </c>
      <c r="B1469" s="6" t="s">
        <v>2972</v>
      </c>
      <c r="C1469" s="7" t="s">
        <v>2973</v>
      </c>
      <c r="D1469" s="17" t="s">
        <v>2899</v>
      </c>
      <c r="E1469" s="17" t="s">
        <v>2900</v>
      </c>
    </row>
    <row r="1470" spans="1:5" ht="28.5" x14ac:dyDescent="0.25">
      <c r="A1470">
        <v>1459</v>
      </c>
      <c r="B1470" s="6" t="s">
        <v>2974</v>
      </c>
      <c r="C1470" s="7" t="s">
        <v>2975</v>
      </c>
      <c r="D1470" s="17" t="s">
        <v>2899</v>
      </c>
      <c r="E1470" s="17" t="s">
        <v>2900</v>
      </c>
    </row>
    <row r="1471" spans="1:5" ht="28.5" x14ac:dyDescent="0.25">
      <c r="A1471">
        <v>1460</v>
      </c>
      <c r="B1471" s="6" t="s">
        <v>2976</v>
      </c>
      <c r="C1471" s="7" t="s">
        <v>2977</v>
      </c>
      <c r="D1471" s="17" t="s">
        <v>2899</v>
      </c>
      <c r="E1471" s="17" t="s">
        <v>2900</v>
      </c>
    </row>
    <row r="1472" spans="1:5" ht="28.5" x14ac:dyDescent="0.25">
      <c r="A1472">
        <v>1461</v>
      </c>
      <c r="B1472" s="6" t="s">
        <v>2978</v>
      </c>
      <c r="C1472" s="7" t="s">
        <v>2979</v>
      </c>
      <c r="D1472" s="17" t="s">
        <v>2899</v>
      </c>
      <c r="E1472" s="17" t="s">
        <v>2900</v>
      </c>
    </row>
    <row r="1473" spans="1:5" ht="28.5" x14ac:dyDescent="0.25">
      <c r="A1473">
        <v>1463</v>
      </c>
      <c r="B1473" s="6" t="s">
        <v>2980</v>
      </c>
      <c r="C1473" s="7" t="s">
        <v>2981</v>
      </c>
      <c r="D1473" s="17" t="s">
        <v>2899</v>
      </c>
      <c r="E1473" s="17" t="s">
        <v>2900</v>
      </c>
    </row>
    <row r="1474" spans="1:5" ht="42.75" x14ac:dyDescent="0.25">
      <c r="A1474">
        <v>1464</v>
      </c>
      <c r="B1474" s="6" t="s">
        <v>205</v>
      </c>
      <c r="C1474" s="7" t="s">
        <v>206</v>
      </c>
      <c r="D1474" s="17" t="s">
        <v>2899</v>
      </c>
      <c r="E1474" s="17" t="s">
        <v>2900</v>
      </c>
    </row>
    <row r="1475" spans="1:5" ht="28.5" x14ac:dyDescent="0.25">
      <c r="A1475">
        <v>1465</v>
      </c>
      <c r="B1475" s="6" t="s">
        <v>2982</v>
      </c>
      <c r="C1475" s="7" t="s">
        <v>2983</v>
      </c>
      <c r="D1475" s="17" t="s">
        <v>2899</v>
      </c>
      <c r="E1475" s="17" t="s">
        <v>2900</v>
      </c>
    </row>
    <row r="1476" spans="1:5" ht="28.5" x14ac:dyDescent="0.25">
      <c r="A1476">
        <v>1466</v>
      </c>
      <c r="B1476" s="6" t="s">
        <v>2984</v>
      </c>
      <c r="C1476" s="7" t="s">
        <v>2985</v>
      </c>
      <c r="D1476" s="17" t="s">
        <v>2899</v>
      </c>
      <c r="E1476" s="17" t="s">
        <v>2900</v>
      </c>
    </row>
    <row r="1477" spans="1:5" ht="42.75" x14ac:dyDescent="0.25">
      <c r="A1477">
        <v>1467</v>
      </c>
      <c r="B1477" s="6" t="s">
        <v>2986</v>
      </c>
      <c r="C1477" s="7" t="s">
        <v>2987</v>
      </c>
      <c r="D1477" s="17" t="s">
        <v>2899</v>
      </c>
      <c r="E1477" s="17" t="s">
        <v>2900</v>
      </c>
    </row>
    <row r="1478" spans="1:5" x14ac:dyDescent="0.25">
      <c r="A1478">
        <v>1468</v>
      </c>
      <c r="B1478" s="6" t="s">
        <v>2988</v>
      </c>
      <c r="C1478" s="7" t="s">
        <v>2989</v>
      </c>
      <c r="D1478" s="17" t="s">
        <v>2899</v>
      </c>
      <c r="E1478" s="17" t="s">
        <v>2900</v>
      </c>
    </row>
    <row r="1479" spans="1:5" ht="28.5" x14ac:dyDescent="0.25">
      <c r="A1479">
        <v>1469</v>
      </c>
      <c r="B1479" s="6" t="s">
        <v>2990</v>
      </c>
      <c r="C1479" s="7" t="s">
        <v>2991</v>
      </c>
      <c r="D1479" s="17" t="s">
        <v>2899</v>
      </c>
      <c r="E1479" s="17" t="s">
        <v>2900</v>
      </c>
    </row>
    <row r="1480" spans="1:5" ht="28.5" x14ac:dyDescent="0.25">
      <c r="A1480">
        <v>1470</v>
      </c>
      <c r="B1480" s="6" t="s">
        <v>2992</v>
      </c>
      <c r="C1480" s="7" t="s">
        <v>2993</v>
      </c>
      <c r="D1480" s="17" t="s">
        <v>2899</v>
      </c>
      <c r="E1480" s="17" t="s">
        <v>2900</v>
      </c>
    </row>
    <row r="1481" spans="1:5" ht="28.5" x14ac:dyDescent="0.25">
      <c r="A1481">
        <v>1471</v>
      </c>
      <c r="B1481" s="6" t="s">
        <v>2994</v>
      </c>
      <c r="C1481" s="7" t="s">
        <v>2995</v>
      </c>
      <c r="D1481" s="17" t="s">
        <v>2899</v>
      </c>
      <c r="E1481" s="17" t="s">
        <v>2900</v>
      </c>
    </row>
    <row r="1482" spans="1:5" ht="28.5" x14ac:dyDescent="0.25">
      <c r="A1482">
        <v>1472</v>
      </c>
      <c r="B1482" s="6" t="s">
        <v>2996</v>
      </c>
      <c r="C1482" s="7" t="s">
        <v>2997</v>
      </c>
      <c r="D1482" s="17" t="s">
        <v>2899</v>
      </c>
      <c r="E1482" s="17" t="s">
        <v>2900</v>
      </c>
    </row>
    <row r="1483" spans="1:5" ht="42.75" x14ac:dyDescent="0.25">
      <c r="A1483">
        <v>1473</v>
      </c>
      <c r="B1483" s="6" t="s">
        <v>2998</v>
      </c>
      <c r="C1483" s="7" t="s">
        <v>2999</v>
      </c>
      <c r="D1483" s="17" t="s">
        <v>2899</v>
      </c>
      <c r="E1483" s="17" t="s">
        <v>2900</v>
      </c>
    </row>
    <row r="1484" spans="1:5" ht="28.5" x14ac:dyDescent="0.25">
      <c r="A1484">
        <v>1474</v>
      </c>
      <c r="B1484" s="6" t="s">
        <v>3000</v>
      </c>
      <c r="C1484" s="7" t="s">
        <v>3001</v>
      </c>
      <c r="D1484" s="17" t="s">
        <v>2899</v>
      </c>
      <c r="E1484" s="17" t="s">
        <v>2900</v>
      </c>
    </row>
    <row r="1485" spans="1:5" ht="42.75" x14ac:dyDescent="0.25">
      <c r="A1485">
        <v>1475</v>
      </c>
      <c r="B1485" s="6" t="s">
        <v>3002</v>
      </c>
      <c r="C1485" s="7" t="s">
        <v>3003</v>
      </c>
      <c r="D1485" s="17" t="s">
        <v>2899</v>
      </c>
      <c r="E1485" s="17" t="s">
        <v>2900</v>
      </c>
    </row>
    <row r="1486" spans="1:5" ht="28.5" x14ac:dyDescent="0.25">
      <c r="A1486">
        <v>1476</v>
      </c>
      <c r="B1486" s="6" t="s">
        <v>3004</v>
      </c>
      <c r="C1486" s="7" t="s">
        <v>3005</v>
      </c>
      <c r="D1486" s="17" t="s">
        <v>2899</v>
      </c>
      <c r="E1486" s="17" t="s">
        <v>2900</v>
      </c>
    </row>
    <row r="1487" spans="1:5" x14ac:dyDescent="0.25">
      <c r="A1487">
        <v>1477</v>
      </c>
      <c r="B1487" s="6" t="s">
        <v>3006</v>
      </c>
      <c r="C1487" s="7" t="s">
        <v>3007</v>
      </c>
      <c r="D1487" s="17" t="s">
        <v>2899</v>
      </c>
      <c r="E1487" s="17" t="s">
        <v>2900</v>
      </c>
    </row>
    <row r="1488" spans="1:5" ht="28.5" x14ac:dyDescent="0.25">
      <c r="A1488">
        <v>1478</v>
      </c>
      <c r="B1488" s="6" t="s">
        <v>3008</v>
      </c>
      <c r="C1488" s="7" t="s">
        <v>3009</v>
      </c>
      <c r="D1488" s="17" t="s">
        <v>2899</v>
      </c>
      <c r="E1488" s="17" t="s">
        <v>2900</v>
      </c>
    </row>
    <row r="1489" spans="1:5" ht="42.75" x14ac:dyDescent="0.25">
      <c r="A1489">
        <v>1479</v>
      </c>
      <c r="B1489" s="6" t="s">
        <v>3010</v>
      </c>
      <c r="C1489" s="7" t="s">
        <v>3011</v>
      </c>
      <c r="D1489" s="17" t="s">
        <v>2899</v>
      </c>
      <c r="E1489" s="17" t="s">
        <v>2900</v>
      </c>
    </row>
    <row r="1490" spans="1:5" ht="28.5" x14ac:dyDescent="0.25">
      <c r="A1490">
        <v>1480</v>
      </c>
      <c r="B1490" s="6" t="s">
        <v>3012</v>
      </c>
      <c r="C1490" s="7" t="s">
        <v>3013</v>
      </c>
      <c r="D1490" s="17" t="s">
        <v>2899</v>
      </c>
      <c r="E1490" s="17" t="s">
        <v>2900</v>
      </c>
    </row>
    <row r="1491" spans="1:5" ht="28.5" x14ac:dyDescent="0.25">
      <c r="A1491">
        <v>1481</v>
      </c>
      <c r="B1491" s="6" t="s">
        <v>207</v>
      </c>
      <c r="C1491" s="7" t="s">
        <v>208</v>
      </c>
      <c r="D1491" s="17" t="s">
        <v>2899</v>
      </c>
      <c r="E1491" s="17" t="s">
        <v>2900</v>
      </c>
    </row>
    <row r="1492" spans="1:5" ht="28.5" x14ac:dyDescent="0.25">
      <c r="A1492">
        <v>1482</v>
      </c>
      <c r="B1492" s="6" t="s">
        <v>3014</v>
      </c>
      <c r="C1492" s="7" t="s">
        <v>3015</v>
      </c>
      <c r="D1492" s="17" t="s">
        <v>2899</v>
      </c>
      <c r="E1492" s="17" t="s">
        <v>2900</v>
      </c>
    </row>
    <row r="1493" spans="1:5" ht="28.5" x14ac:dyDescent="0.25">
      <c r="A1493">
        <v>1483</v>
      </c>
      <c r="B1493" s="6" t="s">
        <v>3016</v>
      </c>
      <c r="C1493" s="7" t="s">
        <v>3017</v>
      </c>
      <c r="D1493" s="17" t="s">
        <v>2899</v>
      </c>
      <c r="E1493" s="17" t="s">
        <v>2900</v>
      </c>
    </row>
    <row r="1494" spans="1:5" ht="28.5" x14ac:dyDescent="0.25">
      <c r="A1494">
        <v>1484</v>
      </c>
      <c r="B1494" s="6" t="s">
        <v>3018</v>
      </c>
      <c r="C1494" s="7" t="s">
        <v>3019</v>
      </c>
      <c r="D1494" s="17" t="s">
        <v>2899</v>
      </c>
      <c r="E1494" s="17" t="s">
        <v>2900</v>
      </c>
    </row>
    <row r="1495" spans="1:5" ht="42.75" x14ac:dyDescent="0.25">
      <c r="A1495">
        <v>1485</v>
      </c>
      <c r="B1495" s="6" t="s">
        <v>3020</v>
      </c>
      <c r="C1495" s="7" t="s">
        <v>3021</v>
      </c>
      <c r="D1495" s="17" t="s">
        <v>2899</v>
      </c>
      <c r="E1495" s="17" t="s">
        <v>2900</v>
      </c>
    </row>
    <row r="1496" spans="1:5" ht="42.75" x14ac:dyDescent="0.25">
      <c r="A1496">
        <v>1486</v>
      </c>
      <c r="B1496" s="6" t="s">
        <v>3022</v>
      </c>
      <c r="C1496" s="7" t="s">
        <v>3023</v>
      </c>
      <c r="D1496" s="17" t="s">
        <v>2899</v>
      </c>
      <c r="E1496" s="17" t="s">
        <v>2900</v>
      </c>
    </row>
    <row r="1497" spans="1:5" ht="42.75" x14ac:dyDescent="0.25">
      <c r="A1497">
        <v>1487</v>
      </c>
      <c r="B1497" s="6" t="s">
        <v>3024</v>
      </c>
      <c r="C1497" s="7" t="s">
        <v>3025</v>
      </c>
      <c r="D1497" s="17" t="s">
        <v>2899</v>
      </c>
      <c r="E1497" s="17" t="s">
        <v>2900</v>
      </c>
    </row>
    <row r="1498" spans="1:5" ht="28.5" x14ac:dyDescent="0.25">
      <c r="A1498">
        <v>1488</v>
      </c>
      <c r="B1498" s="6" t="s">
        <v>3026</v>
      </c>
      <c r="C1498" s="7" t="s">
        <v>3027</v>
      </c>
      <c r="D1498" s="17" t="s">
        <v>2899</v>
      </c>
      <c r="E1498" s="17" t="s">
        <v>2900</v>
      </c>
    </row>
    <row r="1499" spans="1:5" ht="42.75" x14ac:dyDescent="0.25">
      <c r="A1499">
        <v>1489</v>
      </c>
      <c r="B1499" s="6" t="s">
        <v>3028</v>
      </c>
      <c r="C1499" s="7" t="s">
        <v>3029</v>
      </c>
      <c r="D1499" s="17" t="s">
        <v>2899</v>
      </c>
      <c r="E1499" s="17" t="s">
        <v>2900</v>
      </c>
    </row>
    <row r="1500" spans="1:5" x14ac:dyDescent="0.25">
      <c r="A1500">
        <v>1490</v>
      </c>
      <c r="B1500" s="6" t="s">
        <v>3030</v>
      </c>
      <c r="C1500" s="7" t="s">
        <v>3031</v>
      </c>
      <c r="D1500" s="17" t="s">
        <v>2899</v>
      </c>
      <c r="E1500" s="17" t="s">
        <v>2900</v>
      </c>
    </row>
    <row r="1501" spans="1:5" ht="42.75" x14ac:dyDescent="0.25">
      <c r="A1501">
        <v>1491</v>
      </c>
      <c r="B1501" s="6" t="s">
        <v>3032</v>
      </c>
      <c r="C1501" s="7" t="s">
        <v>3033</v>
      </c>
      <c r="D1501" s="17" t="s">
        <v>2899</v>
      </c>
      <c r="E1501" s="17" t="s">
        <v>2900</v>
      </c>
    </row>
    <row r="1502" spans="1:5" ht="42.75" x14ac:dyDescent="0.25">
      <c r="A1502">
        <v>1492</v>
      </c>
      <c r="B1502" s="6" t="s">
        <v>3034</v>
      </c>
      <c r="C1502" s="7" t="s">
        <v>3035</v>
      </c>
      <c r="D1502" s="17" t="s">
        <v>2899</v>
      </c>
      <c r="E1502" s="17" t="s">
        <v>2900</v>
      </c>
    </row>
    <row r="1503" spans="1:5" ht="28.5" x14ac:dyDescent="0.25">
      <c r="A1503">
        <v>1493</v>
      </c>
      <c r="B1503" s="6" t="s">
        <v>3036</v>
      </c>
      <c r="C1503" s="7" t="s">
        <v>3037</v>
      </c>
      <c r="D1503" s="17" t="s">
        <v>2899</v>
      </c>
      <c r="E1503" s="17" t="s">
        <v>2900</v>
      </c>
    </row>
    <row r="1504" spans="1:5" ht="42.75" x14ac:dyDescent="0.25">
      <c r="A1504">
        <v>1494</v>
      </c>
      <c r="B1504" s="6" t="s">
        <v>3038</v>
      </c>
      <c r="C1504" s="7" t="s">
        <v>3039</v>
      </c>
      <c r="D1504" s="17" t="s">
        <v>2899</v>
      </c>
      <c r="E1504" s="17" t="s">
        <v>2900</v>
      </c>
    </row>
    <row r="1505" spans="1:5" ht="28.5" x14ac:dyDescent="0.25">
      <c r="A1505">
        <v>1495</v>
      </c>
      <c r="B1505" s="6" t="s">
        <v>3040</v>
      </c>
      <c r="C1505" s="7" t="s">
        <v>3041</v>
      </c>
      <c r="D1505" s="17" t="s">
        <v>2899</v>
      </c>
      <c r="E1505" s="17" t="s">
        <v>2900</v>
      </c>
    </row>
    <row r="1506" spans="1:5" ht="28.5" x14ac:dyDescent="0.25">
      <c r="A1506">
        <v>1496</v>
      </c>
      <c r="B1506" s="6" t="s">
        <v>3042</v>
      </c>
      <c r="C1506" s="7" t="s">
        <v>3043</v>
      </c>
      <c r="D1506" s="17" t="s">
        <v>2899</v>
      </c>
      <c r="E1506" s="17" t="s">
        <v>2900</v>
      </c>
    </row>
    <row r="1507" spans="1:5" ht="28.5" x14ac:dyDescent="0.25">
      <c r="A1507">
        <v>1497</v>
      </c>
      <c r="B1507" s="6" t="s">
        <v>3044</v>
      </c>
      <c r="C1507" s="7" t="s">
        <v>3045</v>
      </c>
      <c r="D1507" s="17" t="s">
        <v>2899</v>
      </c>
      <c r="E1507" s="17" t="s">
        <v>2900</v>
      </c>
    </row>
    <row r="1508" spans="1:5" ht="28.5" x14ac:dyDescent="0.25">
      <c r="A1508">
        <v>1498</v>
      </c>
      <c r="B1508" s="6" t="s">
        <v>3046</v>
      </c>
      <c r="C1508" s="7" t="s">
        <v>3047</v>
      </c>
      <c r="D1508" s="17" t="s">
        <v>2899</v>
      </c>
      <c r="E1508" s="17" t="s">
        <v>2900</v>
      </c>
    </row>
    <row r="1509" spans="1:5" ht="28.5" x14ac:dyDescent="0.25">
      <c r="A1509">
        <v>1499</v>
      </c>
      <c r="B1509" s="6" t="s">
        <v>209</v>
      </c>
      <c r="C1509" s="7" t="s">
        <v>210</v>
      </c>
      <c r="D1509" s="17" t="s">
        <v>2899</v>
      </c>
      <c r="E1509" s="17" t="s">
        <v>2900</v>
      </c>
    </row>
    <row r="1510" spans="1:5" ht="28.5" x14ac:dyDescent="0.25">
      <c r="A1510">
        <v>1500</v>
      </c>
      <c r="B1510" s="6" t="s">
        <v>3048</v>
      </c>
      <c r="C1510" s="7" t="s">
        <v>3049</v>
      </c>
      <c r="D1510" s="17" t="s">
        <v>2899</v>
      </c>
      <c r="E1510" s="17" t="s">
        <v>2900</v>
      </c>
    </row>
    <row r="1511" spans="1:5" x14ac:dyDescent="0.25">
      <c r="A1511">
        <v>1501</v>
      </c>
      <c r="B1511" s="6" t="s">
        <v>3050</v>
      </c>
      <c r="C1511" s="7" t="s">
        <v>3051</v>
      </c>
      <c r="D1511" s="17" t="s">
        <v>2899</v>
      </c>
      <c r="E1511" s="17" t="s">
        <v>2900</v>
      </c>
    </row>
    <row r="1512" spans="1:5" ht="28.5" x14ac:dyDescent="0.25">
      <c r="A1512">
        <v>1502</v>
      </c>
      <c r="B1512" s="6" t="s">
        <v>3052</v>
      </c>
      <c r="C1512" s="7" t="s">
        <v>3053</v>
      </c>
      <c r="D1512" s="17" t="s">
        <v>2899</v>
      </c>
      <c r="E1512" s="17" t="s">
        <v>2900</v>
      </c>
    </row>
    <row r="1513" spans="1:5" ht="28.5" x14ac:dyDescent="0.25">
      <c r="A1513">
        <v>1503</v>
      </c>
      <c r="B1513" s="6" t="s">
        <v>3054</v>
      </c>
      <c r="C1513" s="7" t="s">
        <v>3055</v>
      </c>
      <c r="D1513" s="17" t="s">
        <v>2899</v>
      </c>
      <c r="E1513" s="17" t="s">
        <v>2900</v>
      </c>
    </row>
    <row r="1514" spans="1:5" x14ac:dyDescent="0.25">
      <c r="A1514">
        <v>1504</v>
      </c>
      <c r="B1514" s="6" t="s">
        <v>3056</v>
      </c>
      <c r="C1514" s="7" t="s">
        <v>3057</v>
      </c>
      <c r="D1514" s="17" t="s">
        <v>2899</v>
      </c>
      <c r="E1514" s="17" t="s">
        <v>2900</v>
      </c>
    </row>
    <row r="1515" spans="1:5" ht="28.5" x14ac:dyDescent="0.25">
      <c r="A1515">
        <v>1505</v>
      </c>
      <c r="B1515" s="6" t="s">
        <v>3058</v>
      </c>
      <c r="C1515" s="7" t="s">
        <v>3059</v>
      </c>
      <c r="D1515" s="17" t="s">
        <v>2899</v>
      </c>
      <c r="E1515" s="17" t="s">
        <v>2900</v>
      </c>
    </row>
    <row r="1516" spans="1:5" ht="28.5" x14ac:dyDescent="0.25">
      <c r="A1516">
        <v>1506</v>
      </c>
      <c r="B1516" s="6" t="s">
        <v>3060</v>
      </c>
      <c r="C1516" s="7" t="s">
        <v>3061</v>
      </c>
      <c r="D1516" s="17" t="s">
        <v>2899</v>
      </c>
      <c r="E1516" s="17" t="s">
        <v>2900</v>
      </c>
    </row>
    <row r="1517" spans="1:5" ht="71.25" x14ac:dyDescent="0.25">
      <c r="A1517">
        <v>1507</v>
      </c>
      <c r="B1517" s="6" t="s">
        <v>3062</v>
      </c>
      <c r="C1517" s="7" t="s">
        <v>3063</v>
      </c>
      <c r="D1517" s="17" t="s">
        <v>2899</v>
      </c>
      <c r="E1517" s="17" t="s">
        <v>2900</v>
      </c>
    </row>
    <row r="1518" spans="1:5" ht="28.5" x14ac:dyDescent="0.25">
      <c r="A1518">
        <v>1508</v>
      </c>
      <c r="B1518" s="6" t="s">
        <v>3064</v>
      </c>
      <c r="C1518" s="7" t="s">
        <v>3065</v>
      </c>
      <c r="D1518" s="17" t="s">
        <v>2899</v>
      </c>
      <c r="E1518" s="17" t="s">
        <v>2900</v>
      </c>
    </row>
    <row r="1519" spans="1:5" ht="28.5" x14ac:dyDescent="0.25">
      <c r="A1519">
        <v>1509</v>
      </c>
      <c r="B1519" s="6" t="s">
        <v>3066</v>
      </c>
      <c r="C1519" s="7" t="s">
        <v>3067</v>
      </c>
      <c r="D1519" s="17" t="s">
        <v>2899</v>
      </c>
      <c r="E1519" s="17" t="s">
        <v>2900</v>
      </c>
    </row>
    <row r="1520" spans="1:5" ht="42.75" x14ac:dyDescent="0.25">
      <c r="A1520">
        <v>1510</v>
      </c>
      <c r="B1520" s="6" t="s">
        <v>3068</v>
      </c>
      <c r="C1520" s="7" t="s">
        <v>3069</v>
      </c>
      <c r="D1520" s="17" t="s">
        <v>2899</v>
      </c>
      <c r="E1520" s="17" t="s">
        <v>2900</v>
      </c>
    </row>
    <row r="1521" spans="1:5" ht="28.5" x14ac:dyDescent="0.25">
      <c r="A1521">
        <v>1511</v>
      </c>
      <c r="B1521" s="6" t="s">
        <v>3070</v>
      </c>
      <c r="C1521" s="7" t="s">
        <v>3071</v>
      </c>
      <c r="D1521" s="17" t="s">
        <v>2899</v>
      </c>
      <c r="E1521" s="17" t="s">
        <v>2900</v>
      </c>
    </row>
    <row r="1522" spans="1:5" ht="85.5" x14ac:dyDescent="0.25">
      <c r="A1522">
        <v>1512</v>
      </c>
      <c r="B1522" s="6" t="s">
        <v>3072</v>
      </c>
      <c r="C1522" s="7" t="s">
        <v>3073</v>
      </c>
      <c r="D1522" s="17" t="s">
        <v>2899</v>
      </c>
      <c r="E1522" s="17" t="s">
        <v>2900</v>
      </c>
    </row>
    <row r="1523" spans="1:5" ht="42.75" x14ac:dyDescent="0.25">
      <c r="A1523">
        <v>1513</v>
      </c>
      <c r="B1523" s="6" t="s">
        <v>3074</v>
      </c>
      <c r="C1523" s="7" t="s">
        <v>3075</v>
      </c>
      <c r="D1523" s="17" t="s">
        <v>2899</v>
      </c>
      <c r="E1523" s="17" t="s">
        <v>2900</v>
      </c>
    </row>
    <row r="1524" spans="1:5" ht="28.5" x14ac:dyDescent="0.25">
      <c r="A1524">
        <v>1514</v>
      </c>
      <c r="B1524" s="6" t="s">
        <v>3076</v>
      </c>
      <c r="C1524" s="7" t="s">
        <v>3077</v>
      </c>
      <c r="D1524" s="17" t="s">
        <v>2899</v>
      </c>
      <c r="E1524" s="17" t="s">
        <v>2900</v>
      </c>
    </row>
    <row r="1525" spans="1:5" ht="28.5" x14ac:dyDescent="0.25">
      <c r="A1525">
        <v>1515</v>
      </c>
      <c r="B1525" s="6" t="s">
        <v>3078</v>
      </c>
      <c r="C1525" s="7" t="s">
        <v>3079</v>
      </c>
      <c r="D1525" s="17" t="s">
        <v>2899</v>
      </c>
      <c r="E1525" s="17" t="s">
        <v>2900</v>
      </c>
    </row>
    <row r="1526" spans="1:5" ht="42.75" x14ac:dyDescent="0.25">
      <c r="A1526">
        <v>1516</v>
      </c>
      <c r="B1526" s="6" t="s">
        <v>3080</v>
      </c>
      <c r="C1526" s="7" t="s">
        <v>3081</v>
      </c>
      <c r="D1526" s="17" t="s">
        <v>2899</v>
      </c>
      <c r="E1526" s="17" t="s">
        <v>2900</v>
      </c>
    </row>
    <row r="1527" spans="1:5" ht="28.5" x14ac:dyDescent="0.25">
      <c r="A1527">
        <v>1517</v>
      </c>
      <c r="B1527" s="6" t="s">
        <v>3082</v>
      </c>
      <c r="C1527" s="7" t="s">
        <v>3083</v>
      </c>
      <c r="D1527" s="17" t="s">
        <v>2899</v>
      </c>
      <c r="E1527" s="17" t="s">
        <v>2900</v>
      </c>
    </row>
    <row r="1528" spans="1:5" ht="42.75" x14ac:dyDescent="0.25">
      <c r="A1528">
        <v>1518</v>
      </c>
      <c r="B1528" s="6" t="s">
        <v>3084</v>
      </c>
      <c r="C1528" s="7" t="s">
        <v>3085</v>
      </c>
      <c r="D1528" s="17" t="s">
        <v>2899</v>
      </c>
      <c r="E1528" s="17" t="s">
        <v>2900</v>
      </c>
    </row>
    <row r="1529" spans="1:5" ht="28.5" x14ac:dyDescent="0.25">
      <c r="A1529">
        <v>1519</v>
      </c>
      <c r="B1529" s="6" t="s">
        <v>3086</v>
      </c>
      <c r="C1529" s="7" t="s">
        <v>3087</v>
      </c>
      <c r="D1529" s="17" t="s">
        <v>2899</v>
      </c>
      <c r="E1529" s="17" t="s">
        <v>2900</v>
      </c>
    </row>
    <row r="1530" spans="1:5" ht="28.5" x14ac:dyDescent="0.25">
      <c r="A1530">
        <v>1520</v>
      </c>
      <c r="B1530" s="6" t="s">
        <v>3088</v>
      </c>
      <c r="C1530" s="7" t="s">
        <v>3089</v>
      </c>
      <c r="D1530" s="17" t="s">
        <v>2899</v>
      </c>
      <c r="E1530" s="17" t="s">
        <v>2900</v>
      </c>
    </row>
    <row r="1531" spans="1:5" ht="28.5" x14ac:dyDescent="0.25">
      <c r="A1531">
        <v>1521</v>
      </c>
      <c r="B1531" s="6" t="s">
        <v>211</v>
      </c>
      <c r="C1531" s="7" t="s">
        <v>212</v>
      </c>
      <c r="D1531" s="17" t="s">
        <v>2899</v>
      </c>
      <c r="E1531" s="17" t="s">
        <v>2900</v>
      </c>
    </row>
    <row r="1532" spans="1:5" ht="28.5" x14ac:dyDescent="0.25">
      <c r="A1532">
        <v>1522</v>
      </c>
      <c r="B1532" s="6" t="s">
        <v>3090</v>
      </c>
      <c r="C1532" s="7" t="s">
        <v>3091</v>
      </c>
      <c r="D1532" s="17" t="s">
        <v>2899</v>
      </c>
      <c r="E1532" s="17" t="s">
        <v>2900</v>
      </c>
    </row>
    <row r="1533" spans="1:5" x14ac:dyDescent="0.25">
      <c r="A1533">
        <v>1523</v>
      </c>
      <c r="B1533" s="6" t="s">
        <v>3092</v>
      </c>
      <c r="C1533" s="7" t="s">
        <v>3093</v>
      </c>
      <c r="D1533" s="17" t="s">
        <v>2899</v>
      </c>
      <c r="E1533" s="17" t="s">
        <v>2900</v>
      </c>
    </row>
    <row r="1534" spans="1:5" ht="28.5" x14ac:dyDescent="0.25">
      <c r="A1534">
        <v>1524</v>
      </c>
      <c r="B1534" s="6" t="s">
        <v>3094</v>
      </c>
      <c r="C1534" s="7" t="s">
        <v>3095</v>
      </c>
      <c r="D1534" s="17" t="s">
        <v>2899</v>
      </c>
      <c r="E1534" s="17" t="s">
        <v>2900</v>
      </c>
    </row>
    <row r="1535" spans="1:5" ht="28.5" x14ac:dyDescent="0.25">
      <c r="A1535">
        <v>1525</v>
      </c>
      <c r="B1535" s="6" t="s">
        <v>3096</v>
      </c>
      <c r="C1535" s="7" t="s">
        <v>3097</v>
      </c>
      <c r="D1535" s="17" t="s">
        <v>2899</v>
      </c>
      <c r="E1535" s="17" t="s">
        <v>2900</v>
      </c>
    </row>
    <row r="1536" spans="1:5" ht="28.5" x14ac:dyDescent="0.25">
      <c r="A1536">
        <v>1526</v>
      </c>
      <c r="B1536" s="6" t="s">
        <v>3098</v>
      </c>
      <c r="C1536" s="7" t="s">
        <v>3099</v>
      </c>
      <c r="D1536" s="17" t="s">
        <v>2899</v>
      </c>
      <c r="E1536" s="17" t="s">
        <v>2900</v>
      </c>
    </row>
    <row r="1537" spans="1:5" ht="28.5" x14ac:dyDescent="0.25">
      <c r="A1537">
        <v>1527</v>
      </c>
      <c r="B1537" s="6" t="s">
        <v>3100</v>
      </c>
      <c r="C1537" s="7" t="s">
        <v>3101</v>
      </c>
      <c r="D1537" s="17" t="s">
        <v>2899</v>
      </c>
      <c r="E1537" s="17" t="s">
        <v>2900</v>
      </c>
    </row>
    <row r="1538" spans="1:5" x14ac:dyDescent="0.25">
      <c r="A1538">
        <v>1528</v>
      </c>
      <c r="B1538" s="6" t="s">
        <v>3102</v>
      </c>
      <c r="C1538" s="7" t="s">
        <v>3103</v>
      </c>
      <c r="D1538" s="17" t="s">
        <v>2899</v>
      </c>
      <c r="E1538" s="17" t="s">
        <v>2900</v>
      </c>
    </row>
    <row r="1539" spans="1:5" x14ac:dyDescent="0.25">
      <c r="A1539">
        <v>1529</v>
      </c>
      <c r="B1539" s="6" t="s">
        <v>213</v>
      </c>
      <c r="C1539" s="7" t="s">
        <v>214</v>
      </c>
      <c r="D1539" s="17" t="s">
        <v>2899</v>
      </c>
      <c r="E1539" s="17" t="s">
        <v>2900</v>
      </c>
    </row>
    <row r="1540" spans="1:5" x14ac:dyDescent="0.25">
      <c r="A1540">
        <v>1530</v>
      </c>
      <c r="B1540" s="6" t="s">
        <v>215</v>
      </c>
      <c r="C1540" s="7" t="s">
        <v>216</v>
      </c>
      <c r="D1540" s="17" t="s">
        <v>2899</v>
      </c>
      <c r="E1540" s="17" t="s">
        <v>2900</v>
      </c>
    </row>
    <row r="1541" spans="1:5" x14ac:dyDescent="0.25">
      <c r="A1541">
        <v>1531</v>
      </c>
      <c r="B1541" s="6" t="s">
        <v>217</v>
      </c>
      <c r="C1541" s="7" t="s">
        <v>218</v>
      </c>
      <c r="D1541" s="17" t="s">
        <v>2899</v>
      </c>
      <c r="E1541" s="17" t="s">
        <v>2900</v>
      </c>
    </row>
    <row r="1542" spans="1:5" ht="28.5" x14ac:dyDescent="0.25">
      <c r="A1542">
        <v>1532</v>
      </c>
      <c r="B1542" s="6" t="s">
        <v>3104</v>
      </c>
      <c r="C1542" s="7" t="s">
        <v>3105</v>
      </c>
      <c r="D1542" s="17" t="s">
        <v>2899</v>
      </c>
      <c r="E1542" s="17" t="s">
        <v>2900</v>
      </c>
    </row>
    <row r="1543" spans="1:5" x14ac:dyDescent="0.25">
      <c r="A1543">
        <v>1533</v>
      </c>
      <c r="B1543" s="6" t="s">
        <v>219</v>
      </c>
      <c r="C1543" s="7" t="s">
        <v>220</v>
      </c>
      <c r="D1543" s="17" t="s">
        <v>2899</v>
      </c>
      <c r="E1543" s="17" t="s">
        <v>2900</v>
      </c>
    </row>
    <row r="1544" spans="1:5" x14ac:dyDescent="0.25">
      <c r="A1544">
        <v>1534</v>
      </c>
      <c r="B1544" s="6" t="s">
        <v>3106</v>
      </c>
      <c r="C1544" s="7" t="s">
        <v>3107</v>
      </c>
      <c r="D1544" s="17" t="s">
        <v>2899</v>
      </c>
      <c r="E1544" s="17" t="s">
        <v>2900</v>
      </c>
    </row>
    <row r="1545" spans="1:5" x14ac:dyDescent="0.25">
      <c r="A1545">
        <v>1535</v>
      </c>
      <c r="B1545" s="6" t="s">
        <v>3108</v>
      </c>
      <c r="C1545" s="7" t="s">
        <v>3109</v>
      </c>
      <c r="D1545" s="17" t="s">
        <v>2899</v>
      </c>
      <c r="E1545" s="17" t="s">
        <v>2900</v>
      </c>
    </row>
    <row r="1546" spans="1:5" x14ac:dyDescent="0.25">
      <c r="A1546">
        <v>1536</v>
      </c>
      <c r="B1546" s="6" t="s">
        <v>3110</v>
      </c>
      <c r="C1546" s="7" t="s">
        <v>3111</v>
      </c>
      <c r="D1546" s="17" t="s">
        <v>2899</v>
      </c>
      <c r="E1546" s="17" t="s">
        <v>2900</v>
      </c>
    </row>
    <row r="1547" spans="1:5" x14ac:dyDescent="0.25">
      <c r="A1547">
        <v>1537</v>
      </c>
      <c r="B1547" s="6" t="s">
        <v>3112</v>
      </c>
      <c r="C1547" s="7" t="s">
        <v>3113</v>
      </c>
      <c r="D1547" s="17" t="s">
        <v>2899</v>
      </c>
      <c r="E1547" s="17" t="s">
        <v>2900</v>
      </c>
    </row>
    <row r="1548" spans="1:5" ht="28.5" x14ac:dyDescent="0.25">
      <c r="A1548">
        <v>1538</v>
      </c>
      <c r="B1548" s="6" t="s">
        <v>3114</v>
      </c>
      <c r="C1548" s="7" t="s">
        <v>3115</v>
      </c>
      <c r="D1548" s="17" t="s">
        <v>2899</v>
      </c>
      <c r="E1548" s="17" t="s">
        <v>2900</v>
      </c>
    </row>
    <row r="1549" spans="1:5" x14ac:dyDescent="0.25">
      <c r="A1549">
        <v>1539</v>
      </c>
      <c r="B1549" s="6" t="s">
        <v>221</v>
      </c>
      <c r="C1549" s="7" t="s">
        <v>222</v>
      </c>
      <c r="D1549" s="17" t="s">
        <v>2899</v>
      </c>
      <c r="E1549" s="17" t="s">
        <v>2900</v>
      </c>
    </row>
    <row r="1550" spans="1:5" ht="28.5" x14ac:dyDescent="0.25">
      <c r="A1550">
        <v>1540</v>
      </c>
      <c r="B1550" s="6" t="s">
        <v>3116</v>
      </c>
      <c r="C1550" s="7" t="s">
        <v>3117</v>
      </c>
      <c r="D1550" s="17" t="s">
        <v>2899</v>
      </c>
      <c r="E1550" s="17" t="s">
        <v>2900</v>
      </c>
    </row>
    <row r="1551" spans="1:5" x14ac:dyDescent="0.25">
      <c r="A1551">
        <v>1541</v>
      </c>
      <c r="B1551" s="6" t="s">
        <v>3118</v>
      </c>
      <c r="C1551" s="7" t="s">
        <v>3119</v>
      </c>
      <c r="D1551" s="17" t="s">
        <v>2899</v>
      </c>
      <c r="E1551" s="17" t="s">
        <v>2900</v>
      </c>
    </row>
    <row r="1552" spans="1:5" x14ac:dyDescent="0.25">
      <c r="A1552">
        <v>1542</v>
      </c>
      <c r="B1552" s="6" t="s">
        <v>3120</v>
      </c>
      <c r="C1552" s="7" t="s">
        <v>3121</v>
      </c>
      <c r="D1552" s="17" t="s">
        <v>2899</v>
      </c>
      <c r="E1552" s="17" t="s">
        <v>2900</v>
      </c>
    </row>
    <row r="1553" spans="1:5" ht="28.5" x14ac:dyDescent="0.25">
      <c r="A1553">
        <v>1543</v>
      </c>
      <c r="B1553" s="6" t="s">
        <v>223</v>
      </c>
      <c r="C1553" s="7" t="s">
        <v>224</v>
      </c>
      <c r="D1553" s="17" t="s">
        <v>2899</v>
      </c>
      <c r="E1553" s="17" t="s">
        <v>2900</v>
      </c>
    </row>
    <row r="1554" spans="1:5" x14ac:dyDescent="0.25">
      <c r="A1554">
        <v>1544</v>
      </c>
      <c r="B1554" s="6" t="s">
        <v>3122</v>
      </c>
      <c r="C1554" s="7" t="s">
        <v>3123</v>
      </c>
      <c r="D1554" s="17" t="s">
        <v>2899</v>
      </c>
      <c r="E1554" s="17" t="s">
        <v>2900</v>
      </c>
    </row>
    <row r="1555" spans="1:5" x14ac:dyDescent="0.25">
      <c r="A1555">
        <v>1545</v>
      </c>
      <c r="B1555" s="6" t="s">
        <v>3124</v>
      </c>
      <c r="C1555" s="7" t="s">
        <v>3125</v>
      </c>
      <c r="D1555" s="17" t="s">
        <v>2899</v>
      </c>
      <c r="E1555" s="17" t="s">
        <v>2900</v>
      </c>
    </row>
    <row r="1556" spans="1:5" x14ac:dyDescent="0.25">
      <c r="A1556">
        <v>1546</v>
      </c>
      <c r="B1556" s="6" t="s">
        <v>3126</v>
      </c>
      <c r="C1556" s="7" t="s">
        <v>3127</v>
      </c>
      <c r="D1556" s="17" t="s">
        <v>2899</v>
      </c>
      <c r="E1556" s="17" t="s">
        <v>2900</v>
      </c>
    </row>
    <row r="1557" spans="1:5" x14ac:dyDescent="0.25">
      <c r="A1557">
        <v>1547</v>
      </c>
      <c r="B1557" s="6" t="s">
        <v>225</v>
      </c>
      <c r="C1557" s="7" t="s">
        <v>226</v>
      </c>
      <c r="D1557" s="17" t="s">
        <v>2899</v>
      </c>
      <c r="E1557" s="17" t="s">
        <v>2900</v>
      </c>
    </row>
    <row r="1558" spans="1:5" ht="28.5" x14ac:dyDescent="0.25">
      <c r="A1558">
        <v>1548</v>
      </c>
      <c r="B1558" s="6" t="s">
        <v>3128</v>
      </c>
      <c r="C1558" s="7" t="s">
        <v>3129</v>
      </c>
      <c r="D1558" s="17" t="s">
        <v>2899</v>
      </c>
      <c r="E1558" s="17" t="s">
        <v>2900</v>
      </c>
    </row>
    <row r="1559" spans="1:5" ht="28.5" x14ac:dyDescent="0.25">
      <c r="A1559">
        <v>1549</v>
      </c>
      <c r="B1559" s="6" t="s">
        <v>3130</v>
      </c>
      <c r="C1559" s="7" t="s">
        <v>3131</v>
      </c>
      <c r="D1559" s="17" t="s">
        <v>2899</v>
      </c>
      <c r="E1559" s="17" t="s">
        <v>2900</v>
      </c>
    </row>
    <row r="1560" spans="1:5" ht="28.5" x14ac:dyDescent="0.25">
      <c r="A1560">
        <v>1550</v>
      </c>
      <c r="B1560" s="6" t="s">
        <v>3132</v>
      </c>
      <c r="C1560" s="7" t="s">
        <v>3133</v>
      </c>
      <c r="D1560" s="17" t="s">
        <v>2899</v>
      </c>
      <c r="E1560" s="17" t="s">
        <v>2900</v>
      </c>
    </row>
    <row r="1561" spans="1:5" x14ac:dyDescent="0.25">
      <c r="A1561">
        <v>1551</v>
      </c>
      <c r="B1561" s="6" t="s">
        <v>3134</v>
      </c>
      <c r="C1561" s="7" t="s">
        <v>3135</v>
      </c>
      <c r="D1561" s="17" t="s">
        <v>2899</v>
      </c>
      <c r="E1561" s="17" t="s">
        <v>2900</v>
      </c>
    </row>
    <row r="1562" spans="1:5" x14ac:dyDescent="0.25">
      <c r="A1562">
        <v>1552</v>
      </c>
      <c r="B1562" s="6" t="s">
        <v>3136</v>
      </c>
      <c r="C1562" s="7" t="s">
        <v>3137</v>
      </c>
      <c r="D1562" s="17" t="s">
        <v>2899</v>
      </c>
      <c r="E1562" s="17" t="s">
        <v>2900</v>
      </c>
    </row>
    <row r="1563" spans="1:5" ht="28.5" x14ac:dyDescent="0.25">
      <c r="A1563">
        <v>1553</v>
      </c>
      <c r="B1563" s="6" t="s">
        <v>3138</v>
      </c>
      <c r="C1563" s="7" t="s">
        <v>3139</v>
      </c>
      <c r="D1563" s="17" t="s">
        <v>2899</v>
      </c>
      <c r="E1563" s="17" t="s">
        <v>2900</v>
      </c>
    </row>
    <row r="1564" spans="1:5" x14ac:dyDescent="0.25">
      <c r="A1564">
        <v>1554</v>
      </c>
      <c r="B1564" s="6" t="s">
        <v>227</v>
      </c>
      <c r="C1564" s="7" t="s">
        <v>228</v>
      </c>
      <c r="D1564" s="17" t="s">
        <v>2899</v>
      </c>
      <c r="E1564" s="17" t="s">
        <v>2900</v>
      </c>
    </row>
    <row r="1565" spans="1:5" ht="28.5" x14ac:dyDescent="0.25">
      <c r="A1565">
        <v>1555</v>
      </c>
      <c r="B1565" s="6" t="s">
        <v>229</v>
      </c>
      <c r="C1565" s="7" t="s">
        <v>230</v>
      </c>
      <c r="D1565" s="17" t="s">
        <v>2899</v>
      </c>
      <c r="E1565" s="17" t="s">
        <v>2900</v>
      </c>
    </row>
    <row r="1566" spans="1:5" x14ac:dyDescent="0.25">
      <c r="A1566">
        <v>1556</v>
      </c>
      <c r="B1566" s="6" t="s">
        <v>3140</v>
      </c>
      <c r="C1566" s="7" t="s">
        <v>3141</v>
      </c>
      <c r="D1566" s="17" t="s">
        <v>2899</v>
      </c>
      <c r="E1566" s="17" t="s">
        <v>2900</v>
      </c>
    </row>
    <row r="1567" spans="1:5" ht="28.5" x14ac:dyDescent="0.25">
      <c r="A1567">
        <v>1557</v>
      </c>
      <c r="B1567" s="6" t="s">
        <v>3142</v>
      </c>
      <c r="C1567" s="7" t="s">
        <v>3143</v>
      </c>
      <c r="D1567" s="17" t="s">
        <v>2899</v>
      </c>
      <c r="E1567" s="17" t="s">
        <v>2900</v>
      </c>
    </row>
    <row r="1568" spans="1:5" x14ac:dyDescent="0.25">
      <c r="A1568">
        <v>1558</v>
      </c>
      <c r="B1568" s="6" t="s">
        <v>3144</v>
      </c>
      <c r="C1568" s="7" t="s">
        <v>3145</v>
      </c>
      <c r="D1568" s="17" t="s">
        <v>2899</v>
      </c>
      <c r="E1568" s="17" t="s">
        <v>2900</v>
      </c>
    </row>
    <row r="1569" spans="1:5" x14ac:dyDescent="0.25">
      <c r="A1569">
        <v>1559</v>
      </c>
      <c r="B1569" s="6" t="s">
        <v>3146</v>
      </c>
      <c r="C1569" s="7" t="s">
        <v>3147</v>
      </c>
      <c r="D1569" s="17" t="s">
        <v>2899</v>
      </c>
      <c r="E1569" s="17" t="s">
        <v>2900</v>
      </c>
    </row>
    <row r="1570" spans="1:5" x14ac:dyDescent="0.25">
      <c r="A1570">
        <v>1560</v>
      </c>
      <c r="B1570" s="6" t="s">
        <v>231</v>
      </c>
      <c r="C1570" s="7" t="s">
        <v>232</v>
      </c>
      <c r="D1570" s="17" t="s">
        <v>2899</v>
      </c>
      <c r="E1570" s="17" t="s">
        <v>2900</v>
      </c>
    </row>
    <row r="1571" spans="1:5" ht="28.5" x14ac:dyDescent="0.25">
      <c r="A1571">
        <v>1561</v>
      </c>
      <c r="B1571" s="6" t="s">
        <v>233</v>
      </c>
      <c r="C1571" s="7" t="s">
        <v>234</v>
      </c>
      <c r="D1571" s="17" t="s">
        <v>2899</v>
      </c>
      <c r="E1571" s="17" t="s">
        <v>2900</v>
      </c>
    </row>
    <row r="1572" spans="1:5" ht="28.5" x14ac:dyDescent="0.25">
      <c r="A1572">
        <v>1562</v>
      </c>
      <c r="B1572" s="6" t="s">
        <v>3148</v>
      </c>
      <c r="C1572" s="7" t="s">
        <v>3149</v>
      </c>
      <c r="D1572" s="17" t="s">
        <v>2899</v>
      </c>
      <c r="E1572" s="17" t="s">
        <v>2900</v>
      </c>
    </row>
    <row r="1573" spans="1:5" x14ac:dyDescent="0.25">
      <c r="A1573">
        <v>1563</v>
      </c>
      <c r="B1573" s="6" t="s">
        <v>3150</v>
      </c>
      <c r="C1573" s="7" t="s">
        <v>3151</v>
      </c>
      <c r="D1573" s="17" t="s">
        <v>2899</v>
      </c>
      <c r="E1573" s="17" t="s">
        <v>2900</v>
      </c>
    </row>
    <row r="1574" spans="1:5" ht="28.5" x14ac:dyDescent="0.25">
      <c r="A1574">
        <v>1564</v>
      </c>
      <c r="B1574" s="6" t="s">
        <v>3152</v>
      </c>
      <c r="C1574" s="7" t="s">
        <v>3153</v>
      </c>
      <c r="D1574" s="17" t="s">
        <v>2899</v>
      </c>
      <c r="E1574" s="17" t="s">
        <v>2900</v>
      </c>
    </row>
    <row r="1575" spans="1:5" x14ac:dyDescent="0.25">
      <c r="A1575">
        <v>1565</v>
      </c>
      <c r="B1575" s="6" t="s">
        <v>3154</v>
      </c>
      <c r="C1575" s="7" t="s">
        <v>3155</v>
      </c>
      <c r="D1575" s="17" t="s">
        <v>2899</v>
      </c>
      <c r="E1575" s="17" t="s">
        <v>2900</v>
      </c>
    </row>
    <row r="1576" spans="1:5" x14ac:dyDescent="0.25">
      <c r="A1576">
        <v>1566</v>
      </c>
      <c r="B1576" s="6" t="s">
        <v>3156</v>
      </c>
      <c r="C1576" s="7" t="s">
        <v>3157</v>
      </c>
      <c r="D1576" s="17" t="s">
        <v>2899</v>
      </c>
      <c r="E1576" s="17" t="s">
        <v>2900</v>
      </c>
    </row>
    <row r="1577" spans="1:5" x14ac:dyDescent="0.25">
      <c r="A1577">
        <v>1567</v>
      </c>
      <c r="B1577" s="6" t="s">
        <v>3158</v>
      </c>
      <c r="C1577" s="7" t="s">
        <v>3159</v>
      </c>
      <c r="D1577" s="17" t="s">
        <v>2899</v>
      </c>
      <c r="E1577" s="17" t="s">
        <v>2900</v>
      </c>
    </row>
    <row r="1578" spans="1:5" x14ac:dyDescent="0.25">
      <c r="A1578">
        <v>1568</v>
      </c>
      <c r="B1578" s="6" t="s">
        <v>3160</v>
      </c>
      <c r="C1578" s="7" t="s">
        <v>3161</v>
      </c>
      <c r="D1578" s="17" t="s">
        <v>2899</v>
      </c>
      <c r="E1578" s="17" t="s">
        <v>2900</v>
      </c>
    </row>
    <row r="1579" spans="1:5" x14ac:dyDescent="0.25">
      <c r="A1579">
        <v>1569</v>
      </c>
      <c r="B1579" s="6" t="s">
        <v>3162</v>
      </c>
      <c r="C1579" s="7" t="s">
        <v>3163</v>
      </c>
      <c r="D1579" s="17" t="s">
        <v>2899</v>
      </c>
      <c r="E1579" s="17" t="s">
        <v>2900</v>
      </c>
    </row>
    <row r="1580" spans="1:5" ht="28.5" x14ac:dyDescent="0.25">
      <c r="A1580">
        <v>1570</v>
      </c>
      <c r="B1580" s="6" t="s">
        <v>3164</v>
      </c>
      <c r="C1580" s="7" t="s">
        <v>3165</v>
      </c>
      <c r="D1580" s="17" t="s">
        <v>2899</v>
      </c>
      <c r="E1580" s="17" t="s">
        <v>2900</v>
      </c>
    </row>
    <row r="1581" spans="1:5" ht="28.5" x14ac:dyDescent="0.25">
      <c r="A1581">
        <v>1571</v>
      </c>
      <c r="B1581" s="6" t="s">
        <v>235</v>
      </c>
      <c r="C1581" s="7" t="s">
        <v>236</v>
      </c>
      <c r="D1581" s="17" t="s">
        <v>2899</v>
      </c>
      <c r="E1581" s="17" t="s">
        <v>2900</v>
      </c>
    </row>
    <row r="1582" spans="1:5" ht="28.5" x14ac:dyDescent="0.25">
      <c r="A1582">
        <v>1572</v>
      </c>
      <c r="B1582" s="6" t="s">
        <v>3166</v>
      </c>
      <c r="C1582" s="7" t="s">
        <v>3167</v>
      </c>
      <c r="D1582" s="17" t="s">
        <v>2899</v>
      </c>
      <c r="E1582" s="17" t="s">
        <v>2900</v>
      </c>
    </row>
    <row r="1583" spans="1:5" ht="42.75" x14ac:dyDescent="0.25">
      <c r="A1583">
        <v>1573</v>
      </c>
      <c r="B1583" s="6" t="s">
        <v>3168</v>
      </c>
      <c r="C1583" s="7" t="s">
        <v>3169</v>
      </c>
      <c r="D1583" s="17" t="s">
        <v>2899</v>
      </c>
      <c r="E1583" s="17" t="s">
        <v>2900</v>
      </c>
    </row>
    <row r="1584" spans="1:5" ht="28.5" x14ac:dyDescent="0.25">
      <c r="A1584">
        <v>1574</v>
      </c>
      <c r="B1584" s="6" t="s">
        <v>3170</v>
      </c>
      <c r="C1584" s="7" t="s">
        <v>3171</v>
      </c>
      <c r="D1584" s="17" t="s">
        <v>2899</v>
      </c>
      <c r="E1584" s="17" t="s">
        <v>2900</v>
      </c>
    </row>
    <row r="1585" spans="1:5" x14ac:dyDescent="0.25">
      <c r="A1585">
        <v>1575</v>
      </c>
      <c r="B1585" s="6" t="s">
        <v>3172</v>
      </c>
      <c r="C1585" s="7" t="s">
        <v>3173</v>
      </c>
      <c r="D1585" s="17" t="s">
        <v>2899</v>
      </c>
      <c r="E1585" s="17" t="s">
        <v>2900</v>
      </c>
    </row>
    <row r="1586" spans="1:5" ht="28.5" x14ac:dyDescent="0.25">
      <c r="A1586">
        <v>1576</v>
      </c>
      <c r="B1586" s="6" t="s">
        <v>3174</v>
      </c>
      <c r="C1586" s="7" t="s">
        <v>3175</v>
      </c>
      <c r="D1586" s="17" t="s">
        <v>2899</v>
      </c>
      <c r="E1586" s="17" t="s">
        <v>2900</v>
      </c>
    </row>
    <row r="1587" spans="1:5" x14ac:dyDescent="0.25">
      <c r="A1587">
        <v>1577</v>
      </c>
      <c r="B1587" s="6" t="s">
        <v>3176</v>
      </c>
      <c r="C1587" s="7" t="s">
        <v>3177</v>
      </c>
      <c r="D1587" s="17" t="s">
        <v>2899</v>
      </c>
      <c r="E1587" s="17" t="s">
        <v>2900</v>
      </c>
    </row>
    <row r="1588" spans="1:5" x14ac:dyDescent="0.25">
      <c r="A1588">
        <v>1578</v>
      </c>
      <c r="B1588" s="6" t="s">
        <v>3178</v>
      </c>
      <c r="C1588" s="7" t="s">
        <v>3179</v>
      </c>
      <c r="D1588" s="17" t="s">
        <v>2899</v>
      </c>
      <c r="E1588" s="17" t="s">
        <v>2900</v>
      </c>
    </row>
    <row r="1589" spans="1:5" x14ac:dyDescent="0.25">
      <c r="A1589">
        <v>1579</v>
      </c>
      <c r="B1589" s="6" t="s">
        <v>3180</v>
      </c>
      <c r="C1589" s="7" t="s">
        <v>3181</v>
      </c>
      <c r="D1589" s="17" t="s">
        <v>2899</v>
      </c>
      <c r="E1589" s="17" t="s">
        <v>2900</v>
      </c>
    </row>
    <row r="1590" spans="1:5" ht="28.5" x14ac:dyDescent="0.25">
      <c r="A1590">
        <v>1580</v>
      </c>
      <c r="B1590" s="6" t="s">
        <v>3182</v>
      </c>
      <c r="C1590" s="7" t="s">
        <v>3183</v>
      </c>
      <c r="D1590" s="17" t="s">
        <v>2899</v>
      </c>
      <c r="E1590" s="17" t="s">
        <v>2900</v>
      </c>
    </row>
    <row r="1591" spans="1:5" x14ac:dyDescent="0.25">
      <c r="A1591">
        <v>1581</v>
      </c>
      <c r="B1591" s="6" t="s">
        <v>3184</v>
      </c>
      <c r="C1591" s="7" t="s">
        <v>3185</v>
      </c>
      <c r="D1591" s="17" t="s">
        <v>2899</v>
      </c>
      <c r="E1591" s="17" t="s">
        <v>2900</v>
      </c>
    </row>
    <row r="1592" spans="1:5" x14ac:dyDescent="0.25">
      <c r="A1592">
        <v>1582</v>
      </c>
      <c r="B1592" s="6" t="s">
        <v>3186</v>
      </c>
      <c r="C1592" s="7" t="s">
        <v>3187</v>
      </c>
      <c r="D1592" s="17" t="s">
        <v>2899</v>
      </c>
      <c r="E1592" s="17" t="s">
        <v>2900</v>
      </c>
    </row>
    <row r="1593" spans="1:5" ht="28.5" x14ac:dyDescent="0.25">
      <c r="A1593">
        <v>1583</v>
      </c>
      <c r="B1593" s="6" t="s">
        <v>3188</v>
      </c>
      <c r="C1593" s="7" t="s">
        <v>3189</v>
      </c>
      <c r="D1593" s="17" t="s">
        <v>2899</v>
      </c>
      <c r="E1593" s="17" t="s">
        <v>2900</v>
      </c>
    </row>
    <row r="1594" spans="1:5" x14ac:dyDescent="0.25">
      <c r="A1594">
        <v>1584</v>
      </c>
      <c r="B1594" s="6" t="s">
        <v>3190</v>
      </c>
      <c r="C1594" s="7" t="s">
        <v>3191</v>
      </c>
      <c r="D1594" s="17" t="s">
        <v>2899</v>
      </c>
      <c r="E1594" s="17" t="s">
        <v>2900</v>
      </c>
    </row>
    <row r="1595" spans="1:5" x14ac:dyDescent="0.25">
      <c r="A1595">
        <v>1585</v>
      </c>
      <c r="B1595" s="6" t="s">
        <v>3192</v>
      </c>
      <c r="C1595" s="7" t="s">
        <v>3193</v>
      </c>
      <c r="D1595" s="17" t="s">
        <v>2899</v>
      </c>
      <c r="E1595" s="17" t="s">
        <v>2900</v>
      </c>
    </row>
    <row r="1596" spans="1:5" x14ac:dyDescent="0.25">
      <c r="A1596">
        <v>1586</v>
      </c>
      <c r="B1596" s="6" t="s">
        <v>3194</v>
      </c>
      <c r="C1596" s="7" t="s">
        <v>3195</v>
      </c>
      <c r="D1596" s="17" t="s">
        <v>2899</v>
      </c>
      <c r="E1596" s="17" t="s">
        <v>2900</v>
      </c>
    </row>
    <row r="1597" spans="1:5" ht="28.5" x14ac:dyDescent="0.25">
      <c r="A1597">
        <v>1587</v>
      </c>
      <c r="B1597" s="6" t="s">
        <v>3196</v>
      </c>
      <c r="C1597" s="7" t="s">
        <v>3197</v>
      </c>
      <c r="D1597" s="17" t="s">
        <v>2899</v>
      </c>
      <c r="E1597" s="17" t="s">
        <v>2900</v>
      </c>
    </row>
    <row r="1598" spans="1:5" ht="57" x14ac:dyDescent="0.25">
      <c r="A1598">
        <v>1588</v>
      </c>
      <c r="B1598" s="6" t="s">
        <v>3198</v>
      </c>
      <c r="C1598" s="7" t="s">
        <v>3199</v>
      </c>
      <c r="D1598" s="17" t="s">
        <v>2899</v>
      </c>
      <c r="E1598" s="17" t="s">
        <v>2900</v>
      </c>
    </row>
    <row r="1599" spans="1:5" x14ac:dyDescent="0.25">
      <c r="A1599">
        <v>1589</v>
      </c>
      <c r="B1599" s="6" t="s">
        <v>3200</v>
      </c>
      <c r="C1599" s="7" t="s">
        <v>3201</v>
      </c>
      <c r="D1599" s="17" t="s">
        <v>2899</v>
      </c>
      <c r="E1599" s="17" t="s">
        <v>2900</v>
      </c>
    </row>
    <row r="1600" spans="1:5" ht="28.5" x14ac:dyDescent="0.25">
      <c r="A1600">
        <v>1590</v>
      </c>
      <c r="B1600" s="6" t="s">
        <v>3202</v>
      </c>
      <c r="C1600" s="7" t="s">
        <v>3203</v>
      </c>
      <c r="D1600" s="17" t="s">
        <v>2899</v>
      </c>
      <c r="E1600" s="17" t="s">
        <v>2900</v>
      </c>
    </row>
    <row r="1601" spans="1:5" x14ac:dyDescent="0.25">
      <c r="A1601">
        <v>1591</v>
      </c>
      <c r="B1601" s="6" t="s">
        <v>3204</v>
      </c>
      <c r="C1601" s="7" t="s">
        <v>3205</v>
      </c>
      <c r="D1601" s="17" t="s">
        <v>2899</v>
      </c>
      <c r="E1601" s="17" t="s">
        <v>2900</v>
      </c>
    </row>
    <row r="1602" spans="1:5" x14ac:dyDescent="0.25">
      <c r="A1602">
        <v>1592</v>
      </c>
      <c r="B1602" s="6" t="s">
        <v>3206</v>
      </c>
      <c r="C1602" s="7" t="s">
        <v>3207</v>
      </c>
      <c r="D1602" s="17" t="s">
        <v>2899</v>
      </c>
      <c r="E1602" s="17" t="s">
        <v>2900</v>
      </c>
    </row>
    <row r="1603" spans="1:5" ht="28.5" x14ac:dyDescent="0.25">
      <c r="A1603">
        <v>1593</v>
      </c>
      <c r="B1603" s="6" t="s">
        <v>3208</v>
      </c>
      <c r="C1603" s="7" t="s">
        <v>3209</v>
      </c>
      <c r="D1603" s="17" t="s">
        <v>2899</v>
      </c>
      <c r="E1603" s="17" t="s">
        <v>2900</v>
      </c>
    </row>
    <row r="1604" spans="1:5" ht="28.5" x14ac:dyDescent="0.25">
      <c r="A1604">
        <v>1594</v>
      </c>
      <c r="B1604" s="6" t="s">
        <v>3210</v>
      </c>
      <c r="C1604" s="7" t="s">
        <v>3211</v>
      </c>
      <c r="D1604" s="17" t="s">
        <v>2899</v>
      </c>
      <c r="E1604" s="17" t="s">
        <v>2900</v>
      </c>
    </row>
    <row r="1605" spans="1:5" x14ac:dyDescent="0.25">
      <c r="A1605">
        <v>1595</v>
      </c>
      <c r="B1605" s="6" t="s">
        <v>237</v>
      </c>
      <c r="C1605" s="7" t="s">
        <v>238</v>
      </c>
      <c r="D1605" s="17" t="s">
        <v>2899</v>
      </c>
      <c r="E1605" s="17" t="s">
        <v>2900</v>
      </c>
    </row>
    <row r="1606" spans="1:5" x14ac:dyDescent="0.25">
      <c r="A1606">
        <v>1596</v>
      </c>
      <c r="B1606" s="6" t="s">
        <v>3212</v>
      </c>
      <c r="C1606" s="7" t="s">
        <v>3213</v>
      </c>
      <c r="D1606" s="17" t="s">
        <v>2899</v>
      </c>
      <c r="E1606" s="17" t="s">
        <v>2900</v>
      </c>
    </row>
    <row r="1607" spans="1:5" x14ac:dyDescent="0.25">
      <c r="A1607">
        <v>1597</v>
      </c>
      <c r="B1607" s="6" t="s">
        <v>3214</v>
      </c>
      <c r="C1607" s="7" t="s">
        <v>3213</v>
      </c>
      <c r="D1607" s="17" t="s">
        <v>2899</v>
      </c>
      <c r="E1607" s="17" t="s">
        <v>2900</v>
      </c>
    </row>
    <row r="1608" spans="1:5" ht="28.5" x14ac:dyDescent="0.25">
      <c r="A1608">
        <v>1598</v>
      </c>
      <c r="B1608" s="6" t="s">
        <v>3215</v>
      </c>
      <c r="C1608" s="7" t="s">
        <v>3216</v>
      </c>
      <c r="D1608" s="17" t="s">
        <v>2899</v>
      </c>
      <c r="E1608" s="17" t="s">
        <v>2900</v>
      </c>
    </row>
    <row r="1609" spans="1:5" ht="28.5" x14ac:dyDescent="0.25">
      <c r="A1609">
        <v>1599</v>
      </c>
      <c r="B1609" s="6" t="s">
        <v>3217</v>
      </c>
      <c r="C1609" s="7" t="s">
        <v>3218</v>
      </c>
      <c r="D1609" s="17" t="s">
        <v>2899</v>
      </c>
      <c r="E1609" s="17" t="s">
        <v>2900</v>
      </c>
    </row>
    <row r="1610" spans="1:5" x14ac:dyDescent="0.25">
      <c r="A1610">
        <v>1600</v>
      </c>
      <c r="B1610" s="6" t="s">
        <v>3219</v>
      </c>
      <c r="C1610" s="7" t="s">
        <v>3220</v>
      </c>
      <c r="D1610" s="17" t="s">
        <v>2899</v>
      </c>
      <c r="E1610" s="17" t="s">
        <v>2900</v>
      </c>
    </row>
    <row r="1611" spans="1:5" x14ac:dyDescent="0.25">
      <c r="A1611">
        <v>1601</v>
      </c>
      <c r="B1611" s="6" t="s">
        <v>3221</v>
      </c>
      <c r="C1611" s="7" t="s">
        <v>3222</v>
      </c>
      <c r="D1611" s="17" t="s">
        <v>2899</v>
      </c>
      <c r="E1611" s="17" t="s">
        <v>2900</v>
      </c>
    </row>
    <row r="1612" spans="1:5" x14ac:dyDescent="0.25">
      <c r="A1612">
        <v>1602</v>
      </c>
      <c r="B1612" s="6" t="s">
        <v>3223</v>
      </c>
      <c r="C1612" s="7" t="s">
        <v>3224</v>
      </c>
      <c r="D1612" s="17" t="s">
        <v>2899</v>
      </c>
      <c r="E1612" s="17" t="s">
        <v>2900</v>
      </c>
    </row>
    <row r="1613" spans="1:5" x14ac:dyDescent="0.25">
      <c r="A1613">
        <v>1603</v>
      </c>
      <c r="B1613" s="6" t="s">
        <v>3225</v>
      </c>
      <c r="C1613" s="7" t="s">
        <v>3226</v>
      </c>
      <c r="D1613" s="17" t="s">
        <v>2899</v>
      </c>
      <c r="E1613" s="17" t="s">
        <v>2900</v>
      </c>
    </row>
    <row r="1614" spans="1:5" x14ac:dyDescent="0.25">
      <c r="A1614">
        <v>1604</v>
      </c>
      <c r="B1614" s="6" t="s">
        <v>3227</v>
      </c>
      <c r="C1614" s="7" t="s">
        <v>3228</v>
      </c>
      <c r="D1614" s="17" t="s">
        <v>2899</v>
      </c>
      <c r="E1614" s="17" t="s">
        <v>2900</v>
      </c>
    </row>
    <row r="1615" spans="1:5" x14ac:dyDescent="0.25">
      <c r="A1615">
        <v>1605</v>
      </c>
      <c r="B1615" s="6" t="s">
        <v>3229</v>
      </c>
      <c r="C1615" s="7" t="s">
        <v>3230</v>
      </c>
      <c r="D1615" s="17" t="s">
        <v>2899</v>
      </c>
      <c r="E1615" s="17" t="s">
        <v>2900</v>
      </c>
    </row>
    <row r="1616" spans="1:5" x14ac:dyDescent="0.25">
      <c r="A1616">
        <v>1606</v>
      </c>
      <c r="B1616" s="6" t="s">
        <v>3231</v>
      </c>
      <c r="C1616" s="7" t="s">
        <v>3232</v>
      </c>
      <c r="D1616" s="17" t="s">
        <v>2899</v>
      </c>
      <c r="E1616" s="17" t="s">
        <v>2900</v>
      </c>
    </row>
    <row r="1617" spans="1:5" ht="28.5" x14ac:dyDescent="0.25">
      <c r="A1617">
        <v>1607</v>
      </c>
      <c r="B1617" s="6" t="s">
        <v>3233</v>
      </c>
      <c r="C1617" s="7" t="s">
        <v>3234</v>
      </c>
      <c r="D1617" s="17" t="s">
        <v>2899</v>
      </c>
      <c r="E1617" s="17" t="s">
        <v>2900</v>
      </c>
    </row>
    <row r="1618" spans="1:5" ht="42.75" x14ac:dyDescent="0.25">
      <c r="A1618">
        <v>1608</v>
      </c>
      <c r="B1618" s="6" t="s">
        <v>3235</v>
      </c>
      <c r="C1618" s="7" t="s">
        <v>3236</v>
      </c>
      <c r="D1618" s="17" t="s">
        <v>2899</v>
      </c>
      <c r="E1618" s="17" t="s">
        <v>2900</v>
      </c>
    </row>
    <row r="1619" spans="1:5" ht="28.5" x14ac:dyDescent="0.25">
      <c r="A1619">
        <v>1609</v>
      </c>
      <c r="B1619" s="6" t="s">
        <v>3237</v>
      </c>
      <c r="C1619" s="7" t="s">
        <v>3238</v>
      </c>
      <c r="D1619" s="17" t="s">
        <v>2899</v>
      </c>
      <c r="E1619" s="17" t="s">
        <v>2900</v>
      </c>
    </row>
    <row r="1620" spans="1:5" x14ac:dyDescent="0.25">
      <c r="A1620">
        <v>1610</v>
      </c>
      <c r="B1620" s="6" t="s">
        <v>3239</v>
      </c>
      <c r="C1620" s="7" t="s">
        <v>3240</v>
      </c>
      <c r="D1620" s="17" t="s">
        <v>2899</v>
      </c>
      <c r="E1620" s="17" t="s">
        <v>2900</v>
      </c>
    </row>
    <row r="1621" spans="1:5" x14ac:dyDescent="0.25">
      <c r="A1621">
        <v>1611</v>
      </c>
      <c r="B1621" s="6" t="s">
        <v>3241</v>
      </c>
      <c r="C1621" s="7" t="s">
        <v>3242</v>
      </c>
      <c r="D1621" s="17" t="s">
        <v>2899</v>
      </c>
      <c r="E1621" s="17" t="s">
        <v>2900</v>
      </c>
    </row>
    <row r="1622" spans="1:5" ht="28.5" x14ac:dyDescent="0.25">
      <c r="A1622">
        <v>1612</v>
      </c>
      <c r="B1622" s="6" t="s">
        <v>3243</v>
      </c>
      <c r="C1622" s="7" t="s">
        <v>3244</v>
      </c>
      <c r="D1622" s="17" t="s">
        <v>2899</v>
      </c>
      <c r="E1622" s="17" t="s">
        <v>2900</v>
      </c>
    </row>
    <row r="1623" spans="1:5" x14ac:dyDescent="0.25">
      <c r="A1623">
        <v>1613</v>
      </c>
      <c r="B1623" s="6" t="s">
        <v>3245</v>
      </c>
      <c r="C1623" s="7" t="s">
        <v>3246</v>
      </c>
      <c r="D1623" s="17" t="s">
        <v>2899</v>
      </c>
      <c r="E1623" s="17" t="s">
        <v>2900</v>
      </c>
    </row>
    <row r="1624" spans="1:5" ht="28.5" x14ac:dyDescent="0.25">
      <c r="A1624">
        <v>1614</v>
      </c>
      <c r="B1624" s="6" t="s">
        <v>3247</v>
      </c>
      <c r="C1624" s="7" t="s">
        <v>3248</v>
      </c>
      <c r="D1624" s="17" t="s">
        <v>2899</v>
      </c>
      <c r="E1624" s="17" t="s">
        <v>2900</v>
      </c>
    </row>
    <row r="1625" spans="1:5" x14ac:dyDescent="0.25">
      <c r="A1625">
        <v>1615</v>
      </c>
      <c r="B1625" s="6" t="s">
        <v>3249</v>
      </c>
      <c r="C1625" s="7" t="s">
        <v>3250</v>
      </c>
      <c r="D1625" s="17" t="s">
        <v>2899</v>
      </c>
      <c r="E1625" s="17" t="s">
        <v>2900</v>
      </c>
    </row>
    <row r="1626" spans="1:5" ht="28.5" x14ac:dyDescent="0.25">
      <c r="A1626">
        <v>1616</v>
      </c>
      <c r="B1626" s="6" t="s">
        <v>3251</v>
      </c>
      <c r="C1626" s="7" t="s">
        <v>3252</v>
      </c>
      <c r="D1626" s="17" t="s">
        <v>2899</v>
      </c>
      <c r="E1626" s="17" t="s">
        <v>2900</v>
      </c>
    </row>
    <row r="1627" spans="1:5" ht="28.5" x14ac:dyDescent="0.25">
      <c r="A1627">
        <v>1617</v>
      </c>
      <c r="B1627" s="6" t="s">
        <v>3253</v>
      </c>
      <c r="C1627" s="7" t="s">
        <v>3254</v>
      </c>
      <c r="D1627" s="17" t="s">
        <v>2899</v>
      </c>
      <c r="E1627" s="17" t="s">
        <v>2900</v>
      </c>
    </row>
    <row r="1628" spans="1:5" ht="28.5" x14ac:dyDescent="0.25">
      <c r="A1628">
        <v>1618</v>
      </c>
      <c r="B1628" s="6" t="s">
        <v>3255</v>
      </c>
      <c r="C1628" s="7" t="s">
        <v>3256</v>
      </c>
      <c r="D1628" s="17" t="s">
        <v>2899</v>
      </c>
      <c r="E1628" s="17" t="s">
        <v>2900</v>
      </c>
    </row>
    <row r="1629" spans="1:5" x14ac:dyDescent="0.25">
      <c r="A1629">
        <v>1619</v>
      </c>
      <c r="B1629" s="6" t="s">
        <v>3257</v>
      </c>
      <c r="C1629" s="7" t="s">
        <v>3258</v>
      </c>
      <c r="D1629" s="17" t="s">
        <v>2899</v>
      </c>
      <c r="E1629" s="17" t="s">
        <v>2900</v>
      </c>
    </row>
    <row r="1630" spans="1:5" ht="28.5" x14ac:dyDescent="0.25">
      <c r="A1630">
        <v>1620</v>
      </c>
      <c r="B1630" s="6" t="s">
        <v>3259</v>
      </c>
      <c r="C1630" s="7" t="s">
        <v>3260</v>
      </c>
      <c r="D1630" s="17" t="s">
        <v>2899</v>
      </c>
      <c r="E1630" s="17" t="s">
        <v>2900</v>
      </c>
    </row>
    <row r="1631" spans="1:5" ht="42.75" x14ac:dyDescent="0.25">
      <c r="A1631">
        <v>1621</v>
      </c>
      <c r="B1631" s="6" t="s">
        <v>3261</v>
      </c>
      <c r="C1631" s="7" t="s">
        <v>3262</v>
      </c>
      <c r="D1631" s="17" t="s">
        <v>2899</v>
      </c>
      <c r="E1631" s="17" t="s">
        <v>2900</v>
      </c>
    </row>
    <row r="1632" spans="1:5" ht="28.5" x14ac:dyDescent="0.25">
      <c r="A1632">
        <v>1622</v>
      </c>
      <c r="B1632" s="6" t="s">
        <v>3263</v>
      </c>
      <c r="C1632" s="7" t="s">
        <v>3264</v>
      </c>
      <c r="D1632" s="17" t="s">
        <v>2899</v>
      </c>
      <c r="E1632" s="17" t="s">
        <v>2900</v>
      </c>
    </row>
    <row r="1633" spans="1:5" x14ac:dyDescent="0.25">
      <c r="A1633">
        <v>1623</v>
      </c>
      <c r="B1633" s="6" t="s">
        <v>3265</v>
      </c>
      <c r="C1633" s="7" t="s">
        <v>3266</v>
      </c>
      <c r="D1633" s="17" t="s">
        <v>2899</v>
      </c>
      <c r="E1633" s="17" t="s">
        <v>2900</v>
      </c>
    </row>
    <row r="1634" spans="1:5" ht="28.5" x14ac:dyDescent="0.25">
      <c r="A1634">
        <v>1624</v>
      </c>
      <c r="B1634" s="6" t="s">
        <v>3267</v>
      </c>
      <c r="C1634" s="7" t="s">
        <v>3268</v>
      </c>
      <c r="D1634" s="17" t="s">
        <v>2899</v>
      </c>
      <c r="E1634" s="17" t="s">
        <v>2900</v>
      </c>
    </row>
    <row r="1635" spans="1:5" ht="28.5" x14ac:dyDescent="0.25">
      <c r="A1635">
        <v>1625</v>
      </c>
      <c r="B1635" s="6" t="s">
        <v>3269</v>
      </c>
      <c r="C1635" s="7" t="s">
        <v>3270</v>
      </c>
      <c r="D1635" s="17" t="s">
        <v>2899</v>
      </c>
      <c r="E1635" s="17" t="s">
        <v>2900</v>
      </c>
    </row>
    <row r="1636" spans="1:5" ht="28.5" x14ac:dyDescent="0.25">
      <c r="A1636">
        <v>1626</v>
      </c>
      <c r="B1636" s="6" t="s">
        <v>3271</v>
      </c>
      <c r="C1636" s="7" t="s">
        <v>3272</v>
      </c>
      <c r="D1636" s="17" t="s">
        <v>2899</v>
      </c>
      <c r="E1636" s="17" t="s">
        <v>2900</v>
      </c>
    </row>
    <row r="1637" spans="1:5" ht="57" x14ac:dyDescent="0.25">
      <c r="A1637">
        <v>1627</v>
      </c>
      <c r="B1637" s="6" t="s">
        <v>3273</v>
      </c>
      <c r="C1637" s="7" t="s">
        <v>3274</v>
      </c>
      <c r="D1637" s="17" t="s">
        <v>2899</v>
      </c>
      <c r="E1637" s="17" t="s">
        <v>2900</v>
      </c>
    </row>
    <row r="1638" spans="1:5" ht="28.5" x14ac:dyDescent="0.25">
      <c r="A1638">
        <v>1628</v>
      </c>
      <c r="B1638" s="6" t="s">
        <v>3275</v>
      </c>
      <c r="C1638" s="7" t="s">
        <v>3276</v>
      </c>
      <c r="D1638" s="17" t="s">
        <v>2899</v>
      </c>
      <c r="E1638" s="17" t="s">
        <v>2900</v>
      </c>
    </row>
    <row r="1639" spans="1:5" ht="28.5" x14ac:dyDescent="0.25">
      <c r="A1639">
        <v>1629</v>
      </c>
      <c r="B1639" s="6" t="s">
        <v>239</v>
      </c>
      <c r="C1639" s="7" t="s">
        <v>240</v>
      </c>
      <c r="D1639" s="17" t="s">
        <v>2899</v>
      </c>
      <c r="E1639" s="17" t="s">
        <v>2900</v>
      </c>
    </row>
    <row r="1640" spans="1:5" ht="42.75" x14ac:dyDescent="0.25">
      <c r="A1640">
        <v>1630</v>
      </c>
      <c r="B1640" s="6" t="s">
        <v>3277</v>
      </c>
      <c r="C1640" s="7" t="s">
        <v>3278</v>
      </c>
      <c r="D1640" s="17" t="s">
        <v>2899</v>
      </c>
      <c r="E1640" s="17" t="s">
        <v>2900</v>
      </c>
    </row>
    <row r="1641" spans="1:5" x14ac:dyDescent="0.25">
      <c r="A1641">
        <v>1631</v>
      </c>
      <c r="B1641" s="6" t="s">
        <v>3279</v>
      </c>
      <c r="C1641" s="7" t="s">
        <v>3280</v>
      </c>
      <c r="D1641" s="17" t="s">
        <v>2899</v>
      </c>
      <c r="E1641" s="17" t="s">
        <v>2900</v>
      </c>
    </row>
    <row r="1642" spans="1:5" x14ac:dyDescent="0.25">
      <c r="A1642">
        <v>1632</v>
      </c>
      <c r="B1642" s="6" t="s">
        <v>3281</v>
      </c>
      <c r="C1642" s="7" t="s">
        <v>3282</v>
      </c>
      <c r="D1642" s="17" t="s">
        <v>2899</v>
      </c>
      <c r="E1642" s="17" t="s">
        <v>2900</v>
      </c>
    </row>
    <row r="1643" spans="1:5" x14ac:dyDescent="0.25">
      <c r="A1643">
        <v>1633</v>
      </c>
      <c r="B1643" s="6" t="s">
        <v>3283</v>
      </c>
      <c r="C1643" s="7" t="s">
        <v>3284</v>
      </c>
      <c r="D1643" s="17" t="s">
        <v>2899</v>
      </c>
      <c r="E1643" s="17" t="s">
        <v>2900</v>
      </c>
    </row>
    <row r="1644" spans="1:5" x14ac:dyDescent="0.25">
      <c r="A1644">
        <v>1634</v>
      </c>
      <c r="B1644" s="6" t="s">
        <v>3285</v>
      </c>
      <c r="C1644" s="7" t="s">
        <v>3286</v>
      </c>
      <c r="D1644" s="17" t="s">
        <v>2899</v>
      </c>
      <c r="E1644" s="17" t="s">
        <v>2900</v>
      </c>
    </row>
    <row r="1645" spans="1:5" ht="28.5" x14ac:dyDescent="0.25">
      <c r="A1645">
        <v>1635</v>
      </c>
      <c r="B1645" s="6" t="s">
        <v>3287</v>
      </c>
      <c r="C1645" s="7" t="s">
        <v>3288</v>
      </c>
      <c r="D1645" s="17" t="s">
        <v>2899</v>
      </c>
      <c r="E1645" s="17" t="s">
        <v>2900</v>
      </c>
    </row>
    <row r="1646" spans="1:5" ht="28.5" x14ac:dyDescent="0.25">
      <c r="A1646">
        <v>1636</v>
      </c>
      <c r="B1646" s="6" t="s">
        <v>3289</v>
      </c>
      <c r="C1646" s="7" t="s">
        <v>3290</v>
      </c>
      <c r="D1646" s="17" t="s">
        <v>2899</v>
      </c>
      <c r="E1646" s="17" t="s">
        <v>2900</v>
      </c>
    </row>
    <row r="1647" spans="1:5" ht="28.5" x14ac:dyDescent="0.25">
      <c r="A1647">
        <v>1637</v>
      </c>
      <c r="B1647" s="6" t="s">
        <v>3291</v>
      </c>
      <c r="C1647" s="7" t="s">
        <v>3292</v>
      </c>
      <c r="D1647" s="17" t="s">
        <v>2899</v>
      </c>
      <c r="E1647" s="17" t="s">
        <v>2900</v>
      </c>
    </row>
    <row r="1648" spans="1:5" x14ac:dyDescent="0.25">
      <c r="A1648">
        <v>1638</v>
      </c>
      <c r="B1648" s="6" t="s">
        <v>3293</v>
      </c>
      <c r="C1648" s="7" t="s">
        <v>3294</v>
      </c>
      <c r="D1648" s="17" t="s">
        <v>2899</v>
      </c>
      <c r="E1648" s="17" t="s">
        <v>2900</v>
      </c>
    </row>
    <row r="1649" spans="1:5" ht="28.5" x14ac:dyDescent="0.25">
      <c r="A1649">
        <v>1639</v>
      </c>
      <c r="B1649" s="6" t="s">
        <v>3295</v>
      </c>
      <c r="C1649" s="7" t="s">
        <v>3296</v>
      </c>
      <c r="D1649" s="17" t="s">
        <v>2899</v>
      </c>
      <c r="E1649" s="17" t="s">
        <v>2900</v>
      </c>
    </row>
    <row r="1650" spans="1:5" x14ac:dyDescent="0.25">
      <c r="A1650">
        <v>1640</v>
      </c>
      <c r="B1650" s="6" t="s">
        <v>3297</v>
      </c>
      <c r="C1650" s="7" t="s">
        <v>3298</v>
      </c>
      <c r="D1650" s="17" t="s">
        <v>2899</v>
      </c>
      <c r="E1650" s="17" t="s">
        <v>2900</v>
      </c>
    </row>
    <row r="1651" spans="1:5" ht="28.5" x14ac:dyDescent="0.25">
      <c r="A1651">
        <v>1641</v>
      </c>
      <c r="B1651" s="6" t="s">
        <v>3299</v>
      </c>
      <c r="C1651" s="7" t="s">
        <v>3300</v>
      </c>
      <c r="D1651" s="17" t="s">
        <v>2899</v>
      </c>
      <c r="E1651" s="17" t="s">
        <v>2900</v>
      </c>
    </row>
    <row r="1652" spans="1:5" ht="28.5" x14ac:dyDescent="0.25">
      <c r="A1652">
        <v>1642</v>
      </c>
      <c r="B1652" s="6" t="s">
        <v>3301</v>
      </c>
      <c r="C1652" s="7" t="s">
        <v>3302</v>
      </c>
      <c r="D1652" s="17" t="s">
        <v>2899</v>
      </c>
      <c r="E1652" s="17" t="s">
        <v>2900</v>
      </c>
    </row>
    <row r="1653" spans="1:5" ht="28.5" x14ac:dyDescent="0.25">
      <c r="A1653">
        <v>1643</v>
      </c>
      <c r="B1653" s="6" t="s">
        <v>3303</v>
      </c>
      <c r="C1653" s="7" t="s">
        <v>3304</v>
      </c>
      <c r="D1653" s="17" t="s">
        <v>2899</v>
      </c>
      <c r="E1653" s="17" t="s">
        <v>2900</v>
      </c>
    </row>
    <row r="1654" spans="1:5" ht="42.75" x14ac:dyDescent="0.25">
      <c r="A1654">
        <v>1644</v>
      </c>
      <c r="B1654" s="6" t="s">
        <v>241</v>
      </c>
      <c r="C1654" s="7" t="s">
        <v>242</v>
      </c>
      <c r="D1654" s="17" t="s">
        <v>2899</v>
      </c>
      <c r="E1654" s="17" t="s">
        <v>2900</v>
      </c>
    </row>
    <row r="1655" spans="1:5" ht="28.5" x14ac:dyDescent="0.25">
      <c r="A1655">
        <v>1645</v>
      </c>
      <c r="B1655" s="6" t="s">
        <v>3305</v>
      </c>
      <c r="C1655" s="7" t="s">
        <v>3306</v>
      </c>
      <c r="D1655" s="17" t="s">
        <v>2899</v>
      </c>
      <c r="E1655" s="17" t="s">
        <v>2900</v>
      </c>
    </row>
    <row r="1656" spans="1:5" x14ac:dyDescent="0.25">
      <c r="A1656">
        <v>1646</v>
      </c>
      <c r="B1656" s="6" t="s">
        <v>3307</v>
      </c>
      <c r="C1656" s="7" t="s">
        <v>3308</v>
      </c>
      <c r="D1656" s="17" t="s">
        <v>2899</v>
      </c>
      <c r="E1656" s="17" t="s">
        <v>2900</v>
      </c>
    </row>
    <row r="1657" spans="1:5" ht="28.5" x14ac:dyDescent="0.25">
      <c r="A1657">
        <v>1647</v>
      </c>
      <c r="B1657" s="6" t="s">
        <v>3309</v>
      </c>
      <c r="C1657" s="7" t="s">
        <v>3310</v>
      </c>
      <c r="D1657" s="17" t="s">
        <v>2899</v>
      </c>
      <c r="E1657" s="17" t="s">
        <v>2900</v>
      </c>
    </row>
    <row r="1658" spans="1:5" ht="28.5" x14ac:dyDescent="0.25">
      <c r="A1658">
        <v>1648</v>
      </c>
      <c r="B1658" s="6" t="s">
        <v>3311</v>
      </c>
      <c r="C1658" s="7" t="s">
        <v>3312</v>
      </c>
      <c r="D1658" s="17" t="s">
        <v>2899</v>
      </c>
      <c r="E1658" s="17" t="s">
        <v>2900</v>
      </c>
    </row>
    <row r="1659" spans="1:5" ht="42.75" x14ac:dyDescent="0.25">
      <c r="A1659">
        <v>1649</v>
      </c>
      <c r="B1659" s="6" t="s">
        <v>3313</v>
      </c>
      <c r="C1659" s="7" t="s">
        <v>3314</v>
      </c>
      <c r="D1659" s="17" t="s">
        <v>2899</v>
      </c>
      <c r="E1659" s="17" t="s">
        <v>2900</v>
      </c>
    </row>
    <row r="1660" spans="1:5" x14ac:dyDescent="0.25">
      <c r="A1660">
        <v>1650</v>
      </c>
      <c r="B1660" s="6" t="s">
        <v>3315</v>
      </c>
      <c r="C1660" s="7" t="s">
        <v>3316</v>
      </c>
      <c r="D1660" s="17" t="s">
        <v>2899</v>
      </c>
      <c r="E1660" s="17" t="s">
        <v>2900</v>
      </c>
    </row>
    <row r="1661" spans="1:5" ht="28.5" x14ac:dyDescent="0.25">
      <c r="A1661">
        <v>1651</v>
      </c>
      <c r="B1661" s="6" t="s">
        <v>3317</v>
      </c>
      <c r="C1661" s="7" t="s">
        <v>3318</v>
      </c>
      <c r="D1661" s="17" t="s">
        <v>2899</v>
      </c>
      <c r="E1661" s="17" t="s">
        <v>2900</v>
      </c>
    </row>
    <row r="1662" spans="1:5" x14ac:dyDescent="0.25">
      <c r="A1662">
        <v>1652</v>
      </c>
      <c r="B1662" s="6" t="s">
        <v>3319</v>
      </c>
      <c r="C1662" s="7" t="s">
        <v>3320</v>
      </c>
      <c r="D1662" s="17" t="s">
        <v>2899</v>
      </c>
      <c r="E1662" s="17" t="s">
        <v>2900</v>
      </c>
    </row>
    <row r="1663" spans="1:5" ht="28.5" x14ac:dyDescent="0.25">
      <c r="A1663">
        <v>1653</v>
      </c>
      <c r="B1663" s="6" t="s">
        <v>3321</v>
      </c>
      <c r="C1663" s="7" t="s">
        <v>3322</v>
      </c>
      <c r="D1663" s="17" t="s">
        <v>2899</v>
      </c>
      <c r="E1663" s="17" t="s">
        <v>2900</v>
      </c>
    </row>
    <row r="1664" spans="1:5" x14ac:dyDescent="0.25">
      <c r="A1664">
        <v>1654</v>
      </c>
      <c r="B1664" s="6" t="s">
        <v>3323</v>
      </c>
      <c r="C1664" s="7" t="s">
        <v>3324</v>
      </c>
      <c r="D1664" s="17" t="s">
        <v>2899</v>
      </c>
      <c r="E1664" s="17" t="s">
        <v>2900</v>
      </c>
    </row>
    <row r="1665" spans="1:5" x14ac:dyDescent="0.25">
      <c r="A1665">
        <v>1655</v>
      </c>
      <c r="B1665" s="6" t="s">
        <v>3325</v>
      </c>
      <c r="C1665" s="7" t="s">
        <v>3326</v>
      </c>
      <c r="D1665" s="17" t="s">
        <v>2899</v>
      </c>
      <c r="E1665" s="17" t="s">
        <v>2900</v>
      </c>
    </row>
    <row r="1666" spans="1:5" x14ac:dyDescent="0.25">
      <c r="A1666">
        <v>1656</v>
      </c>
      <c r="B1666" s="6" t="s">
        <v>3327</v>
      </c>
      <c r="C1666" s="7" t="s">
        <v>3328</v>
      </c>
      <c r="D1666" s="17" t="s">
        <v>2899</v>
      </c>
      <c r="E1666" s="17" t="s">
        <v>2900</v>
      </c>
    </row>
    <row r="1667" spans="1:5" ht="28.5" x14ac:dyDescent="0.25">
      <c r="A1667">
        <v>1657</v>
      </c>
      <c r="B1667" s="6" t="s">
        <v>3329</v>
      </c>
      <c r="C1667" s="7" t="s">
        <v>3330</v>
      </c>
      <c r="D1667" s="17" t="s">
        <v>2899</v>
      </c>
      <c r="E1667" s="17" t="s">
        <v>2900</v>
      </c>
    </row>
    <row r="1668" spans="1:5" ht="28.5" x14ac:dyDescent="0.25">
      <c r="A1668">
        <v>1658</v>
      </c>
      <c r="B1668" s="6" t="s">
        <v>3331</v>
      </c>
      <c r="C1668" s="7" t="s">
        <v>3332</v>
      </c>
      <c r="D1668" s="17" t="s">
        <v>2899</v>
      </c>
      <c r="E1668" s="17" t="s">
        <v>2900</v>
      </c>
    </row>
    <row r="1669" spans="1:5" ht="28.5" x14ac:dyDescent="0.25">
      <c r="A1669">
        <v>1659</v>
      </c>
      <c r="B1669" s="6" t="s">
        <v>3333</v>
      </c>
      <c r="C1669" s="7" t="s">
        <v>3334</v>
      </c>
      <c r="D1669" s="17" t="s">
        <v>2899</v>
      </c>
      <c r="E1669" s="17" t="s">
        <v>2900</v>
      </c>
    </row>
    <row r="1670" spans="1:5" x14ac:dyDescent="0.25">
      <c r="A1670">
        <v>1660</v>
      </c>
      <c r="B1670" s="6" t="s">
        <v>3335</v>
      </c>
      <c r="C1670" s="7" t="s">
        <v>3336</v>
      </c>
      <c r="D1670" s="17" t="s">
        <v>2899</v>
      </c>
      <c r="E1670" s="17" t="s">
        <v>2900</v>
      </c>
    </row>
    <row r="1671" spans="1:5" x14ac:dyDescent="0.25">
      <c r="A1671">
        <v>1661</v>
      </c>
      <c r="B1671" s="6" t="s">
        <v>3337</v>
      </c>
      <c r="C1671" s="7" t="s">
        <v>3338</v>
      </c>
      <c r="D1671" s="17" t="s">
        <v>2899</v>
      </c>
      <c r="E1671" s="17" t="s">
        <v>2900</v>
      </c>
    </row>
    <row r="1672" spans="1:5" x14ac:dyDescent="0.25">
      <c r="A1672">
        <v>1662</v>
      </c>
      <c r="B1672" s="6" t="s">
        <v>3339</v>
      </c>
      <c r="C1672" s="7" t="s">
        <v>3340</v>
      </c>
      <c r="D1672" s="17" t="s">
        <v>2899</v>
      </c>
      <c r="E1672" s="17" t="s">
        <v>2900</v>
      </c>
    </row>
    <row r="1673" spans="1:5" x14ac:dyDescent="0.25">
      <c r="A1673">
        <v>1663</v>
      </c>
      <c r="B1673" s="6" t="s">
        <v>3341</v>
      </c>
      <c r="C1673" s="7" t="s">
        <v>3342</v>
      </c>
      <c r="D1673" s="17" t="s">
        <v>2899</v>
      </c>
      <c r="E1673" s="17" t="s">
        <v>2900</v>
      </c>
    </row>
    <row r="1674" spans="1:5" x14ac:dyDescent="0.25">
      <c r="A1674">
        <v>1664</v>
      </c>
      <c r="B1674" s="6" t="s">
        <v>3343</v>
      </c>
      <c r="C1674" s="7" t="s">
        <v>3344</v>
      </c>
      <c r="D1674" s="17" t="s">
        <v>2899</v>
      </c>
      <c r="E1674" s="17" t="s">
        <v>2900</v>
      </c>
    </row>
    <row r="1675" spans="1:5" x14ac:dyDescent="0.25">
      <c r="A1675">
        <v>1665</v>
      </c>
      <c r="B1675" s="6" t="s">
        <v>3345</v>
      </c>
      <c r="C1675" s="7" t="s">
        <v>3346</v>
      </c>
      <c r="D1675" s="17" t="s">
        <v>2899</v>
      </c>
      <c r="E1675" s="17" t="s">
        <v>2900</v>
      </c>
    </row>
    <row r="1676" spans="1:5" ht="28.5" x14ac:dyDescent="0.25">
      <c r="A1676">
        <v>1666</v>
      </c>
      <c r="B1676" s="6" t="s">
        <v>3347</v>
      </c>
      <c r="C1676" s="7" t="s">
        <v>3348</v>
      </c>
      <c r="D1676" s="17" t="s">
        <v>2899</v>
      </c>
      <c r="E1676" s="17" t="s">
        <v>2900</v>
      </c>
    </row>
    <row r="1677" spans="1:5" ht="28.5" x14ac:dyDescent="0.25">
      <c r="A1677">
        <v>1667</v>
      </c>
      <c r="B1677" s="6" t="s">
        <v>3349</v>
      </c>
      <c r="C1677" s="7" t="s">
        <v>3350</v>
      </c>
      <c r="D1677" s="17" t="s">
        <v>2899</v>
      </c>
      <c r="E1677" s="17" t="s">
        <v>2900</v>
      </c>
    </row>
    <row r="1678" spans="1:5" ht="28.5" x14ac:dyDescent="0.25">
      <c r="A1678">
        <v>1668</v>
      </c>
      <c r="B1678" s="6" t="s">
        <v>3351</v>
      </c>
      <c r="C1678" s="7" t="s">
        <v>3352</v>
      </c>
      <c r="D1678" s="17" t="s">
        <v>2899</v>
      </c>
      <c r="E1678" s="17" t="s">
        <v>2900</v>
      </c>
    </row>
    <row r="1679" spans="1:5" ht="28.5" x14ac:dyDescent="0.25">
      <c r="A1679">
        <v>1669</v>
      </c>
      <c r="B1679" s="6" t="s">
        <v>243</v>
      </c>
      <c r="C1679" s="7" t="s">
        <v>244</v>
      </c>
      <c r="D1679" s="17" t="s">
        <v>2899</v>
      </c>
      <c r="E1679" s="17" t="s">
        <v>2900</v>
      </c>
    </row>
    <row r="1680" spans="1:5" x14ac:dyDescent="0.25">
      <c r="A1680">
        <v>1670</v>
      </c>
      <c r="B1680" s="6" t="s">
        <v>3353</v>
      </c>
      <c r="C1680" s="7" t="s">
        <v>3354</v>
      </c>
      <c r="D1680" s="17" t="s">
        <v>2899</v>
      </c>
      <c r="E1680" s="17" t="s">
        <v>2900</v>
      </c>
    </row>
    <row r="1681" spans="1:5" x14ac:dyDescent="0.25">
      <c r="A1681">
        <v>1671</v>
      </c>
      <c r="B1681" s="6" t="s">
        <v>3355</v>
      </c>
      <c r="C1681" s="7" t="s">
        <v>3356</v>
      </c>
      <c r="D1681" s="17" t="s">
        <v>2899</v>
      </c>
      <c r="E1681" s="17" t="s">
        <v>2900</v>
      </c>
    </row>
    <row r="1682" spans="1:5" x14ac:dyDescent="0.25">
      <c r="A1682">
        <v>1672</v>
      </c>
      <c r="B1682" s="6" t="s">
        <v>3357</v>
      </c>
      <c r="C1682" s="7" t="s">
        <v>3358</v>
      </c>
      <c r="D1682" s="17" t="s">
        <v>2899</v>
      </c>
      <c r="E1682" s="17" t="s">
        <v>2900</v>
      </c>
    </row>
    <row r="1683" spans="1:5" x14ac:dyDescent="0.25">
      <c r="A1683">
        <v>1673</v>
      </c>
      <c r="B1683" s="6" t="s">
        <v>3359</v>
      </c>
      <c r="C1683" s="7" t="s">
        <v>3360</v>
      </c>
      <c r="D1683" s="17" t="s">
        <v>2899</v>
      </c>
      <c r="E1683" s="17" t="s">
        <v>2900</v>
      </c>
    </row>
    <row r="1684" spans="1:5" ht="28.5" x14ac:dyDescent="0.25">
      <c r="A1684">
        <v>1674</v>
      </c>
      <c r="B1684" s="6" t="s">
        <v>3361</v>
      </c>
      <c r="C1684" s="7" t="s">
        <v>3362</v>
      </c>
      <c r="D1684" s="17" t="s">
        <v>2899</v>
      </c>
      <c r="E1684" s="17" t="s">
        <v>2900</v>
      </c>
    </row>
    <row r="1685" spans="1:5" x14ac:dyDescent="0.25">
      <c r="A1685">
        <v>1675</v>
      </c>
      <c r="B1685" s="6" t="s">
        <v>3363</v>
      </c>
      <c r="C1685" s="7" t="s">
        <v>3364</v>
      </c>
      <c r="D1685" s="17" t="s">
        <v>2899</v>
      </c>
      <c r="E1685" s="17" t="s">
        <v>2900</v>
      </c>
    </row>
    <row r="1686" spans="1:5" x14ac:dyDescent="0.25">
      <c r="A1686">
        <v>1676</v>
      </c>
      <c r="B1686" s="6" t="s">
        <v>3365</v>
      </c>
      <c r="C1686" s="7" t="s">
        <v>3366</v>
      </c>
      <c r="D1686" s="17" t="s">
        <v>2899</v>
      </c>
      <c r="E1686" s="17" t="s">
        <v>2900</v>
      </c>
    </row>
    <row r="1687" spans="1:5" ht="28.5" x14ac:dyDescent="0.25">
      <c r="A1687">
        <v>1677</v>
      </c>
      <c r="B1687" s="6" t="s">
        <v>3367</v>
      </c>
      <c r="C1687" s="7" t="s">
        <v>3368</v>
      </c>
      <c r="D1687" s="17" t="s">
        <v>2899</v>
      </c>
      <c r="E1687" s="17" t="s">
        <v>2900</v>
      </c>
    </row>
    <row r="1688" spans="1:5" x14ac:dyDescent="0.25">
      <c r="A1688">
        <v>1678</v>
      </c>
      <c r="B1688" s="6" t="s">
        <v>3369</v>
      </c>
      <c r="C1688" s="7" t="s">
        <v>3370</v>
      </c>
      <c r="D1688" s="17" t="s">
        <v>2899</v>
      </c>
      <c r="E1688" s="17" t="s">
        <v>2900</v>
      </c>
    </row>
    <row r="1689" spans="1:5" ht="28.5" x14ac:dyDescent="0.25">
      <c r="A1689">
        <v>1679</v>
      </c>
      <c r="B1689" s="6" t="s">
        <v>3371</v>
      </c>
      <c r="C1689" s="7" t="s">
        <v>3372</v>
      </c>
      <c r="D1689" s="17" t="s">
        <v>2899</v>
      </c>
      <c r="E1689" s="17" t="s">
        <v>2900</v>
      </c>
    </row>
    <row r="1690" spans="1:5" x14ac:dyDescent="0.25">
      <c r="A1690">
        <v>1680</v>
      </c>
      <c r="B1690" s="6" t="s">
        <v>3373</v>
      </c>
      <c r="C1690" s="7" t="s">
        <v>3374</v>
      </c>
      <c r="D1690" s="17" t="s">
        <v>2899</v>
      </c>
      <c r="E1690" s="17" t="s">
        <v>2900</v>
      </c>
    </row>
    <row r="1691" spans="1:5" x14ac:dyDescent="0.25">
      <c r="A1691">
        <v>1681</v>
      </c>
      <c r="B1691" s="6" t="s">
        <v>3375</v>
      </c>
      <c r="C1691" s="7" t="s">
        <v>3376</v>
      </c>
      <c r="D1691" s="17" t="s">
        <v>2899</v>
      </c>
      <c r="E1691" s="17" t="s">
        <v>2900</v>
      </c>
    </row>
    <row r="1692" spans="1:5" ht="28.5" x14ac:dyDescent="0.25">
      <c r="A1692">
        <v>1682</v>
      </c>
      <c r="B1692" s="6" t="s">
        <v>245</v>
      </c>
      <c r="C1692" s="7" t="s">
        <v>246</v>
      </c>
      <c r="D1692" s="17" t="s">
        <v>2899</v>
      </c>
      <c r="E1692" s="17" t="s">
        <v>2900</v>
      </c>
    </row>
    <row r="1693" spans="1:5" x14ac:dyDescent="0.25">
      <c r="A1693">
        <v>1683</v>
      </c>
      <c r="B1693" s="6" t="s">
        <v>3377</v>
      </c>
      <c r="C1693" s="7" t="s">
        <v>3378</v>
      </c>
      <c r="D1693" s="17" t="s">
        <v>2899</v>
      </c>
      <c r="E1693" s="17" t="s">
        <v>2900</v>
      </c>
    </row>
    <row r="1694" spans="1:5" x14ac:dyDescent="0.25">
      <c r="A1694">
        <v>1684</v>
      </c>
      <c r="B1694" s="6" t="s">
        <v>3379</v>
      </c>
      <c r="C1694" s="7" t="s">
        <v>3380</v>
      </c>
      <c r="D1694" s="17" t="s">
        <v>2899</v>
      </c>
      <c r="E1694" s="17" t="s">
        <v>2900</v>
      </c>
    </row>
    <row r="1695" spans="1:5" x14ac:dyDescent="0.25">
      <c r="A1695">
        <v>1685</v>
      </c>
      <c r="B1695" s="6" t="s">
        <v>3381</v>
      </c>
      <c r="C1695" s="7" t="s">
        <v>3382</v>
      </c>
      <c r="D1695" s="17" t="s">
        <v>2899</v>
      </c>
      <c r="E1695" s="17" t="s">
        <v>2900</v>
      </c>
    </row>
    <row r="1696" spans="1:5" x14ac:dyDescent="0.25">
      <c r="A1696">
        <v>1686</v>
      </c>
      <c r="B1696" s="6" t="s">
        <v>3383</v>
      </c>
      <c r="C1696" s="7" t="s">
        <v>3384</v>
      </c>
      <c r="D1696" s="17" t="s">
        <v>2899</v>
      </c>
      <c r="E1696" s="17" t="s">
        <v>2900</v>
      </c>
    </row>
    <row r="1697" spans="1:5" ht="28.5" x14ac:dyDescent="0.25">
      <c r="A1697">
        <v>1687</v>
      </c>
      <c r="B1697" s="6" t="s">
        <v>3385</v>
      </c>
      <c r="C1697" s="7" t="s">
        <v>3386</v>
      </c>
      <c r="D1697" s="17" t="s">
        <v>2899</v>
      </c>
      <c r="E1697" s="17" t="s">
        <v>2900</v>
      </c>
    </row>
    <row r="1698" spans="1:5" x14ac:dyDescent="0.25">
      <c r="A1698">
        <v>1688</v>
      </c>
      <c r="B1698" s="6" t="s">
        <v>3387</v>
      </c>
      <c r="C1698" s="7" t="s">
        <v>3388</v>
      </c>
      <c r="D1698" s="17" t="s">
        <v>2899</v>
      </c>
      <c r="E1698" s="17" t="s">
        <v>2900</v>
      </c>
    </row>
    <row r="1699" spans="1:5" x14ac:dyDescent="0.25">
      <c r="A1699">
        <v>1689</v>
      </c>
      <c r="B1699" s="6" t="s">
        <v>3389</v>
      </c>
      <c r="C1699" s="7" t="s">
        <v>3390</v>
      </c>
      <c r="D1699" s="17" t="s">
        <v>2899</v>
      </c>
      <c r="E1699" s="17" t="s">
        <v>2900</v>
      </c>
    </row>
    <row r="1700" spans="1:5" x14ac:dyDescent="0.25">
      <c r="A1700">
        <v>1690</v>
      </c>
      <c r="B1700" s="6" t="s">
        <v>3391</v>
      </c>
      <c r="C1700" s="7" t="s">
        <v>3392</v>
      </c>
      <c r="D1700" s="17" t="s">
        <v>2899</v>
      </c>
      <c r="E1700" s="17" t="s">
        <v>2900</v>
      </c>
    </row>
    <row r="1701" spans="1:5" x14ac:dyDescent="0.25">
      <c r="A1701">
        <v>1691</v>
      </c>
      <c r="B1701" s="6" t="s">
        <v>3393</v>
      </c>
      <c r="C1701" s="7" t="s">
        <v>3392</v>
      </c>
      <c r="D1701" s="17" t="s">
        <v>2899</v>
      </c>
      <c r="E1701" s="17" t="s">
        <v>2900</v>
      </c>
    </row>
    <row r="1702" spans="1:5" x14ac:dyDescent="0.25">
      <c r="A1702">
        <v>1693</v>
      </c>
      <c r="B1702" s="6" t="s">
        <v>3394</v>
      </c>
      <c r="C1702" s="7" t="s">
        <v>3395</v>
      </c>
      <c r="D1702" s="17" t="s">
        <v>2899</v>
      </c>
      <c r="E1702" s="17" t="s">
        <v>2900</v>
      </c>
    </row>
    <row r="1703" spans="1:5" ht="42.75" x14ac:dyDescent="0.25">
      <c r="A1703">
        <v>1694</v>
      </c>
      <c r="B1703" s="6" t="s">
        <v>3396</v>
      </c>
      <c r="C1703" s="7" t="s">
        <v>3397</v>
      </c>
      <c r="D1703" s="17" t="s">
        <v>2899</v>
      </c>
      <c r="E1703" s="17" t="s">
        <v>2900</v>
      </c>
    </row>
    <row r="1704" spans="1:5" ht="28.5" x14ac:dyDescent="0.25">
      <c r="A1704">
        <v>1695</v>
      </c>
      <c r="B1704" s="6" t="s">
        <v>3398</v>
      </c>
      <c r="C1704" s="7" t="s">
        <v>3399</v>
      </c>
      <c r="D1704" s="17" t="s">
        <v>2899</v>
      </c>
      <c r="E1704" s="17" t="s">
        <v>2900</v>
      </c>
    </row>
    <row r="1705" spans="1:5" ht="42.75" x14ac:dyDescent="0.25">
      <c r="A1705">
        <v>1696</v>
      </c>
      <c r="B1705" s="6" t="s">
        <v>3400</v>
      </c>
      <c r="C1705" s="7" t="s">
        <v>3401</v>
      </c>
      <c r="D1705" s="17" t="s">
        <v>2899</v>
      </c>
      <c r="E1705" s="17" t="s">
        <v>2900</v>
      </c>
    </row>
    <row r="1706" spans="1:5" ht="42.75" x14ac:dyDescent="0.25">
      <c r="A1706">
        <v>1697</v>
      </c>
      <c r="B1706" s="6" t="s">
        <v>3402</v>
      </c>
      <c r="C1706" s="7" t="s">
        <v>3403</v>
      </c>
      <c r="D1706" s="17" t="s">
        <v>2899</v>
      </c>
      <c r="E1706" s="17" t="s">
        <v>2900</v>
      </c>
    </row>
    <row r="1707" spans="1:5" ht="28.5" x14ac:dyDescent="0.25">
      <c r="A1707">
        <v>1698</v>
      </c>
      <c r="B1707" s="6" t="s">
        <v>3404</v>
      </c>
      <c r="C1707" s="7" t="s">
        <v>3405</v>
      </c>
      <c r="D1707" s="17" t="s">
        <v>2899</v>
      </c>
      <c r="E1707" s="17" t="s">
        <v>2900</v>
      </c>
    </row>
    <row r="1708" spans="1:5" ht="42.75" x14ac:dyDescent="0.25">
      <c r="A1708">
        <v>1699</v>
      </c>
      <c r="B1708" s="6" t="s">
        <v>3406</v>
      </c>
      <c r="C1708" s="7" t="s">
        <v>3407</v>
      </c>
      <c r="D1708" s="17" t="s">
        <v>2899</v>
      </c>
      <c r="E1708" s="17" t="s">
        <v>2900</v>
      </c>
    </row>
    <row r="1709" spans="1:5" ht="28.5" x14ac:dyDescent="0.25">
      <c r="A1709">
        <v>1700</v>
      </c>
      <c r="B1709" s="6" t="s">
        <v>3408</v>
      </c>
      <c r="C1709" s="7" t="s">
        <v>3409</v>
      </c>
      <c r="D1709" s="17" t="s">
        <v>2899</v>
      </c>
      <c r="E1709" s="17" t="s">
        <v>2900</v>
      </c>
    </row>
    <row r="1710" spans="1:5" ht="28.5" x14ac:dyDescent="0.25">
      <c r="A1710">
        <v>1701</v>
      </c>
      <c r="B1710" s="6" t="s">
        <v>3410</v>
      </c>
      <c r="C1710" s="7" t="s">
        <v>3411</v>
      </c>
      <c r="D1710" s="17" t="s">
        <v>2899</v>
      </c>
      <c r="E1710" s="17" t="s">
        <v>2900</v>
      </c>
    </row>
    <row r="1711" spans="1:5" ht="28.5" x14ac:dyDescent="0.25">
      <c r="A1711">
        <v>1702</v>
      </c>
      <c r="B1711" s="6" t="s">
        <v>3412</v>
      </c>
      <c r="C1711" s="7" t="s">
        <v>3413</v>
      </c>
      <c r="D1711" s="17" t="s">
        <v>2899</v>
      </c>
      <c r="E1711" s="17" t="s">
        <v>2900</v>
      </c>
    </row>
    <row r="1712" spans="1:5" ht="28.5" x14ac:dyDescent="0.25">
      <c r="A1712">
        <v>1703</v>
      </c>
      <c r="B1712" s="6" t="s">
        <v>3414</v>
      </c>
      <c r="C1712" s="7" t="s">
        <v>3415</v>
      </c>
      <c r="D1712" s="17" t="s">
        <v>2899</v>
      </c>
      <c r="E1712" s="17" t="s">
        <v>2900</v>
      </c>
    </row>
    <row r="1713" spans="1:5" ht="28.5" x14ac:dyDescent="0.25">
      <c r="A1713">
        <v>1704</v>
      </c>
      <c r="B1713" s="6" t="s">
        <v>3416</v>
      </c>
      <c r="C1713" s="7" t="s">
        <v>3417</v>
      </c>
      <c r="D1713" s="17" t="s">
        <v>2899</v>
      </c>
      <c r="E1713" s="17" t="s">
        <v>2900</v>
      </c>
    </row>
    <row r="1714" spans="1:5" ht="28.5" x14ac:dyDescent="0.25">
      <c r="A1714">
        <v>1705</v>
      </c>
      <c r="B1714" s="6" t="s">
        <v>3418</v>
      </c>
      <c r="C1714" s="7" t="s">
        <v>3419</v>
      </c>
      <c r="D1714" s="17" t="s">
        <v>2899</v>
      </c>
      <c r="E1714" s="17" t="s">
        <v>2900</v>
      </c>
    </row>
    <row r="1715" spans="1:5" ht="28.5" x14ac:dyDescent="0.25">
      <c r="A1715">
        <v>1706</v>
      </c>
      <c r="B1715" s="6" t="s">
        <v>3420</v>
      </c>
      <c r="C1715" s="7" t="s">
        <v>3421</v>
      </c>
      <c r="D1715" s="17" t="s">
        <v>2899</v>
      </c>
      <c r="E1715" s="17" t="s">
        <v>2900</v>
      </c>
    </row>
    <row r="1716" spans="1:5" ht="28.5" x14ac:dyDescent="0.25">
      <c r="A1716">
        <v>1707</v>
      </c>
      <c r="B1716" s="6" t="s">
        <v>3422</v>
      </c>
      <c r="C1716" s="7" t="s">
        <v>3423</v>
      </c>
      <c r="D1716" s="17" t="s">
        <v>2899</v>
      </c>
      <c r="E1716" s="17" t="s">
        <v>2900</v>
      </c>
    </row>
    <row r="1717" spans="1:5" ht="28.5" x14ac:dyDescent="0.25">
      <c r="A1717">
        <v>1708</v>
      </c>
      <c r="B1717" s="6" t="s">
        <v>3424</v>
      </c>
      <c r="C1717" s="7" t="s">
        <v>3425</v>
      </c>
      <c r="D1717" s="17" t="s">
        <v>2899</v>
      </c>
      <c r="E1717" s="17" t="s">
        <v>2900</v>
      </c>
    </row>
    <row r="1718" spans="1:5" ht="28.5" x14ac:dyDescent="0.25">
      <c r="A1718">
        <v>1709</v>
      </c>
      <c r="B1718" s="6" t="s">
        <v>3426</v>
      </c>
      <c r="C1718" s="7" t="s">
        <v>3427</v>
      </c>
      <c r="D1718" s="17" t="s">
        <v>2899</v>
      </c>
      <c r="E1718" s="17" t="s">
        <v>2900</v>
      </c>
    </row>
    <row r="1719" spans="1:5" ht="28.5" x14ac:dyDescent="0.25">
      <c r="A1719">
        <v>1710</v>
      </c>
      <c r="B1719" s="6" t="s">
        <v>3428</v>
      </c>
      <c r="C1719" s="7" t="s">
        <v>3429</v>
      </c>
      <c r="D1719" s="17" t="s">
        <v>2899</v>
      </c>
      <c r="E1719" s="17" t="s">
        <v>2900</v>
      </c>
    </row>
    <row r="1720" spans="1:5" ht="28.5" x14ac:dyDescent="0.25">
      <c r="A1720">
        <v>1711</v>
      </c>
      <c r="B1720" s="6" t="s">
        <v>3430</v>
      </c>
      <c r="C1720" s="7" t="s">
        <v>3431</v>
      </c>
      <c r="D1720" s="17" t="s">
        <v>2899</v>
      </c>
      <c r="E1720" s="17" t="s">
        <v>2900</v>
      </c>
    </row>
    <row r="1721" spans="1:5" ht="42.75" x14ac:dyDescent="0.25">
      <c r="A1721">
        <v>1712</v>
      </c>
      <c r="B1721" s="6" t="s">
        <v>3432</v>
      </c>
      <c r="C1721" s="7" t="s">
        <v>3433</v>
      </c>
      <c r="D1721" s="17" t="s">
        <v>2899</v>
      </c>
      <c r="E1721" s="17" t="s">
        <v>2900</v>
      </c>
    </row>
    <row r="1722" spans="1:5" ht="28.5" x14ac:dyDescent="0.25">
      <c r="A1722">
        <v>1713</v>
      </c>
      <c r="B1722" s="6" t="s">
        <v>3434</v>
      </c>
      <c r="C1722" s="7" t="s">
        <v>3435</v>
      </c>
      <c r="D1722" s="17" t="s">
        <v>2899</v>
      </c>
      <c r="E1722" s="17" t="s">
        <v>2900</v>
      </c>
    </row>
    <row r="1723" spans="1:5" ht="28.5" x14ac:dyDescent="0.25">
      <c r="A1723">
        <v>1714</v>
      </c>
      <c r="B1723" s="6" t="s">
        <v>3436</v>
      </c>
      <c r="C1723" s="7" t="s">
        <v>3437</v>
      </c>
      <c r="D1723" s="17" t="s">
        <v>2899</v>
      </c>
      <c r="E1723" s="17" t="s">
        <v>2900</v>
      </c>
    </row>
    <row r="1724" spans="1:5" ht="28.5" x14ac:dyDescent="0.25">
      <c r="A1724">
        <v>1715</v>
      </c>
      <c r="B1724" s="6" t="s">
        <v>3438</v>
      </c>
      <c r="C1724" s="7" t="s">
        <v>3439</v>
      </c>
      <c r="D1724" s="17" t="s">
        <v>2899</v>
      </c>
      <c r="E1724" s="17" t="s">
        <v>2900</v>
      </c>
    </row>
    <row r="1725" spans="1:5" ht="28.5" x14ac:dyDescent="0.25">
      <c r="A1725">
        <v>1716</v>
      </c>
      <c r="B1725" s="6" t="s">
        <v>3440</v>
      </c>
      <c r="C1725" s="7" t="s">
        <v>3441</v>
      </c>
      <c r="D1725" s="17" t="s">
        <v>2899</v>
      </c>
      <c r="E1725" s="17" t="s">
        <v>2900</v>
      </c>
    </row>
    <row r="1726" spans="1:5" ht="28.5" x14ac:dyDescent="0.25">
      <c r="A1726">
        <v>1717</v>
      </c>
      <c r="B1726" s="6" t="s">
        <v>3442</v>
      </c>
      <c r="C1726" s="7" t="s">
        <v>3443</v>
      </c>
      <c r="D1726" s="17" t="s">
        <v>2899</v>
      </c>
      <c r="E1726" s="17" t="s">
        <v>2900</v>
      </c>
    </row>
    <row r="1727" spans="1:5" ht="28.5" x14ac:dyDescent="0.25">
      <c r="A1727">
        <v>1718</v>
      </c>
      <c r="B1727" s="6" t="s">
        <v>3444</v>
      </c>
      <c r="C1727" s="7" t="s">
        <v>3445</v>
      </c>
      <c r="D1727" s="17" t="s">
        <v>2899</v>
      </c>
      <c r="E1727" s="17" t="s">
        <v>2900</v>
      </c>
    </row>
    <row r="1728" spans="1:5" ht="28.5" x14ac:dyDescent="0.25">
      <c r="A1728">
        <v>1719</v>
      </c>
      <c r="B1728" s="6" t="s">
        <v>3446</v>
      </c>
      <c r="C1728" s="7" t="s">
        <v>3447</v>
      </c>
      <c r="D1728" s="17" t="s">
        <v>2899</v>
      </c>
      <c r="E1728" s="17" t="s">
        <v>2900</v>
      </c>
    </row>
    <row r="1729" spans="1:5" ht="28.5" x14ac:dyDescent="0.25">
      <c r="A1729">
        <v>1720</v>
      </c>
      <c r="B1729" s="6" t="s">
        <v>3448</v>
      </c>
      <c r="C1729" s="7" t="s">
        <v>3449</v>
      </c>
      <c r="D1729" s="17" t="s">
        <v>2899</v>
      </c>
      <c r="E1729" s="17" t="s">
        <v>2900</v>
      </c>
    </row>
    <row r="1730" spans="1:5" ht="28.5" x14ac:dyDescent="0.25">
      <c r="A1730">
        <v>1721</v>
      </c>
      <c r="B1730" s="6" t="s">
        <v>3450</v>
      </c>
      <c r="C1730" s="7" t="s">
        <v>3451</v>
      </c>
      <c r="D1730" s="17" t="s">
        <v>2899</v>
      </c>
      <c r="E1730" s="17" t="s">
        <v>2900</v>
      </c>
    </row>
    <row r="1731" spans="1:5" ht="28.5" x14ac:dyDescent="0.25">
      <c r="A1731">
        <v>1722</v>
      </c>
      <c r="B1731" s="6" t="s">
        <v>3452</v>
      </c>
      <c r="C1731" s="7" t="s">
        <v>3453</v>
      </c>
      <c r="D1731" s="17" t="s">
        <v>2899</v>
      </c>
      <c r="E1731" s="17" t="s">
        <v>2900</v>
      </c>
    </row>
    <row r="1732" spans="1:5" ht="28.5" x14ac:dyDescent="0.25">
      <c r="A1732">
        <v>1723</v>
      </c>
      <c r="B1732" s="6" t="s">
        <v>3454</v>
      </c>
      <c r="C1732" s="7" t="s">
        <v>3455</v>
      </c>
      <c r="D1732" s="17" t="s">
        <v>2899</v>
      </c>
      <c r="E1732" s="17" t="s">
        <v>2900</v>
      </c>
    </row>
    <row r="1733" spans="1:5" ht="28.5" x14ac:dyDescent="0.25">
      <c r="A1733">
        <v>1724</v>
      </c>
      <c r="B1733" s="6" t="s">
        <v>3456</v>
      </c>
      <c r="C1733" s="7" t="s">
        <v>3457</v>
      </c>
      <c r="D1733" s="17" t="s">
        <v>2899</v>
      </c>
      <c r="E1733" s="17" t="s">
        <v>2900</v>
      </c>
    </row>
    <row r="1734" spans="1:5" ht="28.5" x14ac:dyDescent="0.25">
      <c r="A1734">
        <v>1725</v>
      </c>
      <c r="B1734" s="6" t="s">
        <v>3458</v>
      </c>
      <c r="C1734" s="7" t="s">
        <v>3459</v>
      </c>
      <c r="D1734" s="17" t="s">
        <v>2899</v>
      </c>
      <c r="E1734" s="17" t="s">
        <v>2900</v>
      </c>
    </row>
    <row r="1735" spans="1:5" ht="28.5" x14ac:dyDescent="0.25">
      <c r="A1735">
        <v>1726</v>
      </c>
      <c r="B1735" s="6" t="s">
        <v>3460</v>
      </c>
      <c r="C1735" s="7" t="s">
        <v>3461</v>
      </c>
      <c r="D1735" s="17" t="s">
        <v>2899</v>
      </c>
      <c r="E1735" s="17" t="s">
        <v>2900</v>
      </c>
    </row>
    <row r="1736" spans="1:5" ht="28.5" x14ac:dyDescent="0.25">
      <c r="A1736">
        <v>1727</v>
      </c>
      <c r="B1736" s="6" t="s">
        <v>3462</v>
      </c>
      <c r="C1736" s="7" t="s">
        <v>3463</v>
      </c>
      <c r="D1736" s="17" t="s">
        <v>2899</v>
      </c>
      <c r="E1736" s="17" t="s">
        <v>2900</v>
      </c>
    </row>
    <row r="1737" spans="1:5" ht="28.5" x14ac:dyDescent="0.25">
      <c r="A1737">
        <v>1728</v>
      </c>
      <c r="B1737" s="6" t="s">
        <v>3464</v>
      </c>
      <c r="C1737" s="7" t="s">
        <v>3465</v>
      </c>
      <c r="D1737" s="17" t="s">
        <v>2899</v>
      </c>
      <c r="E1737" s="17" t="s">
        <v>2900</v>
      </c>
    </row>
    <row r="1738" spans="1:5" ht="28.5" x14ac:dyDescent="0.25">
      <c r="A1738">
        <v>1729</v>
      </c>
      <c r="B1738" s="6" t="s">
        <v>3466</v>
      </c>
      <c r="C1738" s="7" t="s">
        <v>3467</v>
      </c>
      <c r="D1738" s="17" t="s">
        <v>2899</v>
      </c>
      <c r="E1738" s="17" t="s">
        <v>2900</v>
      </c>
    </row>
    <row r="1739" spans="1:5" ht="28.5" x14ac:dyDescent="0.25">
      <c r="A1739">
        <v>1730</v>
      </c>
      <c r="B1739" s="6" t="s">
        <v>3468</v>
      </c>
      <c r="C1739" s="7" t="s">
        <v>3469</v>
      </c>
      <c r="D1739" s="17" t="s">
        <v>2899</v>
      </c>
      <c r="E1739" s="17" t="s">
        <v>2900</v>
      </c>
    </row>
    <row r="1740" spans="1:5" ht="28.5" x14ac:dyDescent="0.25">
      <c r="A1740">
        <v>1731</v>
      </c>
      <c r="B1740" s="6" t="s">
        <v>3470</v>
      </c>
      <c r="C1740" s="7" t="s">
        <v>3457</v>
      </c>
      <c r="D1740" s="17" t="s">
        <v>2899</v>
      </c>
      <c r="E1740" s="17" t="s">
        <v>2900</v>
      </c>
    </row>
    <row r="1741" spans="1:5" ht="28.5" x14ac:dyDescent="0.25">
      <c r="A1741">
        <v>1732</v>
      </c>
      <c r="B1741" s="6" t="s">
        <v>3471</v>
      </c>
      <c r="C1741" s="7" t="s">
        <v>3472</v>
      </c>
      <c r="D1741" s="17" t="s">
        <v>2899</v>
      </c>
      <c r="E1741" s="17" t="s">
        <v>2900</v>
      </c>
    </row>
    <row r="1742" spans="1:5" ht="28.5" x14ac:dyDescent="0.25">
      <c r="A1742">
        <v>1733</v>
      </c>
      <c r="B1742" s="6" t="s">
        <v>3473</v>
      </c>
      <c r="C1742" s="7" t="s">
        <v>3474</v>
      </c>
      <c r="D1742" s="17" t="s">
        <v>2899</v>
      </c>
      <c r="E1742" s="17" t="s">
        <v>2900</v>
      </c>
    </row>
    <row r="1743" spans="1:5" ht="28.5" x14ac:dyDescent="0.25">
      <c r="A1743">
        <v>1734</v>
      </c>
      <c r="B1743" s="6" t="s">
        <v>3475</v>
      </c>
      <c r="C1743" s="7" t="s">
        <v>3476</v>
      </c>
      <c r="D1743" s="17" t="s">
        <v>2899</v>
      </c>
      <c r="E1743" s="17" t="s">
        <v>2900</v>
      </c>
    </row>
    <row r="1744" spans="1:5" ht="28.5" x14ac:dyDescent="0.25">
      <c r="A1744">
        <v>1735</v>
      </c>
      <c r="B1744" s="6" t="s">
        <v>3477</v>
      </c>
      <c r="C1744" s="7" t="s">
        <v>3478</v>
      </c>
      <c r="D1744" s="17" t="s">
        <v>2899</v>
      </c>
      <c r="E1744" s="17" t="s">
        <v>2900</v>
      </c>
    </row>
    <row r="1745" spans="1:5" ht="28.5" x14ac:dyDescent="0.25">
      <c r="A1745">
        <v>1736</v>
      </c>
      <c r="B1745" s="6" t="s">
        <v>3479</v>
      </c>
      <c r="C1745" s="7" t="s">
        <v>3480</v>
      </c>
      <c r="D1745" s="17" t="s">
        <v>2899</v>
      </c>
      <c r="E1745" s="17" t="s">
        <v>2900</v>
      </c>
    </row>
    <row r="1746" spans="1:5" ht="42.75" x14ac:dyDescent="0.25">
      <c r="A1746">
        <v>1737</v>
      </c>
      <c r="B1746" s="6" t="s">
        <v>3481</v>
      </c>
      <c r="C1746" s="7" t="s">
        <v>3482</v>
      </c>
      <c r="D1746" s="17" t="s">
        <v>2899</v>
      </c>
      <c r="E1746" s="17" t="s">
        <v>2900</v>
      </c>
    </row>
    <row r="1747" spans="1:5" ht="42.75" x14ac:dyDescent="0.25">
      <c r="A1747">
        <v>1738</v>
      </c>
      <c r="B1747" s="6" t="s">
        <v>3483</v>
      </c>
      <c r="C1747" s="7" t="s">
        <v>3484</v>
      </c>
      <c r="D1747" s="17" t="s">
        <v>2899</v>
      </c>
      <c r="E1747" s="17" t="s">
        <v>2900</v>
      </c>
    </row>
    <row r="1748" spans="1:5" ht="28.5" x14ac:dyDescent="0.25">
      <c r="A1748">
        <v>1739</v>
      </c>
      <c r="B1748" s="6" t="s">
        <v>3485</v>
      </c>
      <c r="C1748" s="7" t="s">
        <v>3486</v>
      </c>
      <c r="D1748" s="17" t="s">
        <v>2899</v>
      </c>
      <c r="E1748" s="17" t="s">
        <v>2900</v>
      </c>
    </row>
    <row r="1749" spans="1:5" ht="28.5" x14ac:dyDescent="0.25">
      <c r="A1749">
        <v>1740</v>
      </c>
      <c r="B1749" s="6" t="s">
        <v>3487</v>
      </c>
      <c r="C1749" s="7" t="s">
        <v>3486</v>
      </c>
      <c r="D1749" s="17" t="s">
        <v>2899</v>
      </c>
      <c r="E1749" s="17" t="s">
        <v>2900</v>
      </c>
    </row>
    <row r="1750" spans="1:5" ht="28.5" x14ac:dyDescent="0.25">
      <c r="A1750">
        <v>1741</v>
      </c>
      <c r="B1750" s="6" t="s">
        <v>3488</v>
      </c>
      <c r="C1750" s="7" t="s">
        <v>3486</v>
      </c>
      <c r="D1750" s="17" t="s">
        <v>2899</v>
      </c>
      <c r="E1750" s="17" t="s">
        <v>2900</v>
      </c>
    </row>
    <row r="1751" spans="1:5" ht="28.5" x14ac:dyDescent="0.25">
      <c r="A1751">
        <v>1742</v>
      </c>
      <c r="B1751" s="6" t="s">
        <v>3489</v>
      </c>
      <c r="C1751" s="7" t="s">
        <v>3490</v>
      </c>
      <c r="D1751" s="17" t="s">
        <v>2899</v>
      </c>
      <c r="E1751" s="17" t="s">
        <v>2900</v>
      </c>
    </row>
    <row r="1752" spans="1:5" ht="28.5" x14ac:dyDescent="0.25">
      <c r="A1752">
        <v>1743</v>
      </c>
      <c r="B1752" s="6" t="s">
        <v>3491</v>
      </c>
      <c r="C1752" s="7" t="s">
        <v>3492</v>
      </c>
      <c r="D1752" s="17" t="s">
        <v>2899</v>
      </c>
      <c r="E1752" s="17" t="s">
        <v>2900</v>
      </c>
    </row>
    <row r="1753" spans="1:5" ht="28.5" x14ac:dyDescent="0.25">
      <c r="A1753">
        <v>1744</v>
      </c>
      <c r="B1753" s="6" t="s">
        <v>3493</v>
      </c>
      <c r="C1753" s="7" t="s">
        <v>3494</v>
      </c>
      <c r="D1753" s="17" t="s">
        <v>2899</v>
      </c>
      <c r="E1753" s="17" t="s">
        <v>2900</v>
      </c>
    </row>
    <row r="1754" spans="1:5" ht="42.75" x14ac:dyDescent="0.25">
      <c r="A1754">
        <v>1745</v>
      </c>
      <c r="B1754" s="6" t="s">
        <v>3495</v>
      </c>
      <c r="C1754" s="7" t="s">
        <v>3496</v>
      </c>
      <c r="D1754" s="17" t="s">
        <v>2899</v>
      </c>
      <c r="E1754" s="17" t="s">
        <v>2900</v>
      </c>
    </row>
    <row r="1755" spans="1:5" ht="42.75" x14ac:dyDescent="0.25">
      <c r="A1755">
        <v>1746</v>
      </c>
      <c r="B1755" s="6" t="s">
        <v>3497</v>
      </c>
      <c r="C1755" s="7" t="s">
        <v>3498</v>
      </c>
      <c r="D1755" s="17" t="s">
        <v>2899</v>
      </c>
      <c r="E1755" s="17" t="s">
        <v>2900</v>
      </c>
    </row>
    <row r="1756" spans="1:5" ht="28.5" x14ac:dyDescent="0.25">
      <c r="A1756">
        <v>1747</v>
      </c>
      <c r="B1756" s="6" t="s">
        <v>3499</v>
      </c>
      <c r="C1756" s="7" t="s">
        <v>3500</v>
      </c>
      <c r="D1756" s="17" t="s">
        <v>2899</v>
      </c>
      <c r="E1756" s="17" t="s">
        <v>2900</v>
      </c>
    </row>
    <row r="1757" spans="1:5" ht="28.5" x14ac:dyDescent="0.25">
      <c r="A1757">
        <v>1748</v>
      </c>
      <c r="B1757" s="6" t="s">
        <v>3501</v>
      </c>
      <c r="C1757" s="7" t="s">
        <v>3502</v>
      </c>
      <c r="D1757" s="17" t="s">
        <v>2899</v>
      </c>
      <c r="E1757" s="17" t="s">
        <v>2900</v>
      </c>
    </row>
    <row r="1758" spans="1:5" ht="28.5" x14ac:dyDescent="0.25">
      <c r="A1758">
        <v>1749</v>
      </c>
      <c r="B1758" s="6" t="s">
        <v>3503</v>
      </c>
      <c r="C1758" s="7" t="s">
        <v>3504</v>
      </c>
      <c r="D1758" s="17" t="s">
        <v>2899</v>
      </c>
      <c r="E1758" s="17" t="s">
        <v>2900</v>
      </c>
    </row>
    <row r="1759" spans="1:5" ht="28.5" x14ac:dyDescent="0.25">
      <c r="A1759">
        <v>1750</v>
      </c>
      <c r="B1759" s="6" t="s">
        <v>3505</v>
      </c>
      <c r="C1759" s="7" t="s">
        <v>3506</v>
      </c>
      <c r="D1759" s="17" t="s">
        <v>2899</v>
      </c>
      <c r="E1759" s="17" t="s">
        <v>2900</v>
      </c>
    </row>
    <row r="1760" spans="1:5" ht="42.75" x14ac:dyDescent="0.25">
      <c r="A1760">
        <v>1751</v>
      </c>
      <c r="B1760" s="6" t="s">
        <v>3507</v>
      </c>
      <c r="C1760" s="7" t="s">
        <v>3508</v>
      </c>
      <c r="D1760" s="17" t="s">
        <v>2899</v>
      </c>
      <c r="E1760" s="17" t="s">
        <v>2900</v>
      </c>
    </row>
    <row r="1761" spans="1:5" ht="28.5" x14ac:dyDescent="0.25">
      <c r="A1761">
        <v>1752</v>
      </c>
      <c r="B1761" s="6" t="s">
        <v>3509</v>
      </c>
      <c r="C1761" s="7" t="s">
        <v>3510</v>
      </c>
      <c r="D1761" s="17" t="s">
        <v>2899</v>
      </c>
      <c r="E1761" s="17" t="s">
        <v>2900</v>
      </c>
    </row>
    <row r="1762" spans="1:5" ht="28.5" x14ac:dyDescent="0.25">
      <c r="A1762">
        <v>1753</v>
      </c>
      <c r="B1762" s="6" t="s">
        <v>3511</v>
      </c>
      <c r="C1762" s="7" t="s">
        <v>3512</v>
      </c>
      <c r="D1762" s="17" t="s">
        <v>2899</v>
      </c>
      <c r="E1762" s="17" t="s">
        <v>2900</v>
      </c>
    </row>
    <row r="1763" spans="1:5" ht="28.5" x14ac:dyDescent="0.25">
      <c r="A1763">
        <v>1754</v>
      </c>
      <c r="B1763" s="6" t="s">
        <v>3513</v>
      </c>
      <c r="C1763" s="7" t="s">
        <v>3514</v>
      </c>
      <c r="D1763" s="17" t="s">
        <v>2899</v>
      </c>
      <c r="E1763" s="17" t="s">
        <v>2900</v>
      </c>
    </row>
    <row r="1764" spans="1:5" ht="28.5" x14ac:dyDescent="0.25">
      <c r="A1764">
        <v>1755</v>
      </c>
      <c r="B1764" s="6" t="s">
        <v>3515</v>
      </c>
      <c r="C1764" s="7" t="s">
        <v>3514</v>
      </c>
      <c r="D1764" s="17" t="s">
        <v>2899</v>
      </c>
      <c r="E1764" s="17" t="s">
        <v>2900</v>
      </c>
    </row>
    <row r="1765" spans="1:5" ht="28.5" x14ac:dyDescent="0.25">
      <c r="A1765">
        <v>1756</v>
      </c>
      <c r="B1765" s="6" t="s">
        <v>3516</v>
      </c>
      <c r="C1765" s="7" t="s">
        <v>3517</v>
      </c>
      <c r="D1765" s="17" t="s">
        <v>2899</v>
      </c>
      <c r="E1765" s="17" t="s">
        <v>2900</v>
      </c>
    </row>
    <row r="1766" spans="1:5" ht="42.75" x14ac:dyDescent="0.25">
      <c r="A1766">
        <v>1757</v>
      </c>
      <c r="B1766" s="6" t="s">
        <v>3518</v>
      </c>
      <c r="C1766" s="7" t="s">
        <v>3519</v>
      </c>
      <c r="D1766" s="17" t="s">
        <v>2899</v>
      </c>
      <c r="E1766" s="17" t="s">
        <v>2900</v>
      </c>
    </row>
    <row r="1767" spans="1:5" ht="28.5" x14ac:dyDescent="0.25">
      <c r="A1767">
        <v>1758</v>
      </c>
      <c r="B1767" s="6" t="s">
        <v>3520</v>
      </c>
      <c r="C1767" s="7" t="s">
        <v>3521</v>
      </c>
      <c r="D1767" s="17" t="s">
        <v>2899</v>
      </c>
      <c r="E1767" s="17" t="s">
        <v>2900</v>
      </c>
    </row>
    <row r="1768" spans="1:5" ht="28.5" x14ac:dyDescent="0.25">
      <c r="A1768">
        <v>1759</v>
      </c>
      <c r="B1768" s="6" t="s">
        <v>3522</v>
      </c>
      <c r="C1768" s="7" t="s">
        <v>3523</v>
      </c>
      <c r="D1768" s="17" t="s">
        <v>2899</v>
      </c>
      <c r="E1768" s="17" t="s">
        <v>2900</v>
      </c>
    </row>
    <row r="1769" spans="1:5" ht="28.5" x14ac:dyDescent="0.25">
      <c r="A1769">
        <v>1760</v>
      </c>
      <c r="B1769" s="6" t="s">
        <v>3524</v>
      </c>
      <c r="C1769" s="7" t="s">
        <v>3525</v>
      </c>
      <c r="D1769" s="17" t="s">
        <v>2899</v>
      </c>
      <c r="E1769" s="17" t="s">
        <v>2900</v>
      </c>
    </row>
    <row r="1770" spans="1:5" ht="28.5" x14ac:dyDescent="0.25">
      <c r="A1770">
        <v>1761</v>
      </c>
      <c r="B1770" s="6" t="s">
        <v>3526</v>
      </c>
      <c r="C1770" s="7" t="s">
        <v>3527</v>
      </c>
      <c r="D1770" s="17" t="s">
        <v>2899</v>
      </c>
      <c r="E1770" s="17" t="s">
        <v>2900</v>
      </c>
    </row>
    <row r="1771" spans="1:5" ht="28.5" x14ac:dyDescent="0.25">
      <c r="A1771">
        <v>1762</v>
      </c>
      <c r="B1771" s="6" t="s">
        <v>3528</v>
      </c>
      <c r="C1771" s="7" t="s">
        <v>3529</v>
      </c>
      <c r="D1771" s="17" t="s">
        <v>2899</v>
      </c>
      <c r="E1771" s="17" t="s">
        <v>2900</v>
      </c>
    </row>
    <row r="1772" spans="1:5" ht="28.5" x14ac:dyDescent="0.25">
      <c r="A1772">
        <v>1763</v>
      </c>
      <c r="B1772" s="6" t="s">
        <v>3530</v>
      </c>
      <c r="C1772" s="7" t="s">
        <v>3531</v>
      </c>
      <c r="D1772" s="17" t="s">
        <v>2899</v>
      </c>
      <c r="E1772" s="17" t="s">
        <v>2900</v>
      </c>
    </row>
    <row r="1773" spans="1:5" ht="42.75" x14ac:dyDescent="0.25">
      <c r="A1773">
        <v>1764</v>
      </c>
      <c r="B1773" s="6" t="s">
        <v>3532</v>
      </c>
      <c r="C1773" s="7" t="s">
        <v>3533</v>
      </c>
      <c r="D1773" s="17" t="s">
        <v>2899</v>
      </c>
      <c r="E1773" s="17" t="s">
        <v>2900</v>
      </c>
    </row>
    <row r="1774" spans="1:5" ht="28.5" x14ac:dyDescent="0.25">
      <c r="A1774">
        <v>1765</v>
      </c>
      <c r="B1774" s="6" t="s">
        <v>3534</v>
      </c>
      <c r="C1774" s="7" t="s">
        <v>3535</v>
      </c>
      <c r="D1774" s="17" t="s">
        <v>2899</v>
      </c>
      <c r="E1774" s="17" t="s">
        <v>2900</v>
      </c>
    </row>
    <row r="1775" spans="1:5" ht="28.5" x14ac:dyDescent="0.25">
      <c r="A1775">
        <v>1766</v>
      </c>
      <c r="B1775" s="6" t="s">
        <v>3536</v>
      </c>
      <c r="C1775" s="7" t="s">
        <v>3537</v>
      </c>
      <c r="D1775" s="17" t="s">
        <v>2899</v>
      </c>
      <c r="E1775" s="17" t="s">
        <v>2900</v>
      </c>
    </row>
    <row r="1776" spans="1:5" ht="28.5" x14ac:dyDescent="0.25">
      <c r="A1776">
        <v>1767</v>
      </c>
      <c r="B1776" s="6" t="s">
        <v>3538</v>
      </c>
      <c r="C1776" s="7" t="s">
        <v>3539</v>
      </c>
      <c r="D1776" s="17" t="s">
        <v>2899</v>
      </c>
      <c r="E1776" s="17" t="s">
        <v>2900</v>
      </c>
    </row>
    <row r="1777" spans="1:5" ht="28.5" x14ac:dyDescent="0.25">
      <c r="A1777">
        <v>1768</v>
      </c>
      <c r="B1777" s="6" t="s">
        <v>3540</v>
      </c>
      <c r="C1777" s="7" t="s">
        <v>3541</v>
      </c>
      <c r="D1777" s="17" t="s">
        <v>2899</v>
      </c>
      <c r="E1777" s="17" t="s">
        <v>2900</v>
      </c>
    </row>
    <row r="1778" spans="1:5" ht="42.75" x14ac:dyDescent="0.25">
      <c r="A1778">
        <v>1769</v>
      </c>
      <c r="B1778" s="6" t="s">
        <v>3542</v>
      </c>
      <c r="C1778" s="7" t="s">
        <v>3543</v>
      </c>
      <c r="D1778" s="17" t="s">
        <v>2899</v>
      </c>
      <c r="E1778" s="17" t="s">
        <v>2900</v>
      </c>
    </row>
    <row r="1779" spans="1:5" ht="42.75" x14ac:dyDescent="0.25">
      <c r="A1779">
        <v>1770</v>
      </c>
      <c r="B1779" s="6" t="s">
        <v>3544</v>
      </c>
      <c r="C1779" s="7" t="s">
        <v>3545</v>
      </c>
      <c r="D1779" s="17" t="s">
        <v>2899</v>
      </c>
      <c r="E1779" s="17" t="s">
        <v>2900</v>
      </c>
    </row>
    <row r="1780" spans="1:5" ht="28.5" x14ac:dyDescent="0.25">
      <c r="A1780">
        <v>1771</v>
      </c>
      <c r="B1780" s="6" t="s">
        <v>3546</v>
      </c>
      <c r="C1780" s="7" t="s">
        <v>3547</v>
      </c>
      <c r="D1780" s="17" t="s">
        <v>2899</v>
      </c>
      <c r="E1780" s="17" t="s">
        <v>2900</v>
      </c>
    </row>
    <row r="1781" spans="1:5" ht="28.5" x14ac:dyDescent="0.25">
      <c r="A1781">
        <v>1772</v>
      </c>
      <c r="B1781" s="6" t="s">
        <v>3548</v>
      </c>
      <c r="C1781" s="7" t="s">
        <v>3549</v>
      </c>
      <c r="D1781" s="17" t="s">
        <v>2899</v>
      </c>
      <c r="E1781" s="17" t="s">
        <v>2900</v>
      </c>
    </row>
    <row r="1782" spans="1:5" ht="28.5" x14ac:dyDescent="0.25">
      <c r="A1782">
        <v>1773</v>
      </c>
      <c r="B1782" s="6" t="s">
        <v>3550</v>
      </c>
      <c r="C1782" s="7" t="s">
        <v>3551</v>
      </c>
      <c r="D1782" s="17" t="s">
        <v>2899</v>
      </c>
      <c r="E1782" s="17" t="s">
        <v>2900</v>
      </c>
    </row>
    <row r="1783" spans="1:5" ht="28.5" x14ac:dyDescent="0.25">
      <c r="A1783">
        <v>1774</v>
      </c>
      <c r="B1783" s="6" t="s">
        <v>3552</v>
      </c>
      <c r="C1783" s="7" t="s">
        <v>3553</v>
      </c>
      <c r="D1783" s="17" t="s">
        <v>2899</v>
      </c>
      <c r="E1783" s="17" t="s">
        <v>2900</v>
      </c>
    </row>
    <row r="1784" spans="1:5" ht="42.75" x14ac:dyDescent="0.25">
      <c r="A1784">
        <v>1775</v>
      </c>
      <c r="B1784" s="6" t="s">
        <v>3554</v>
      </c>
      <c r="C1784" s="7" t="s">
        <v>3555</v>
      </c>
      <c r="D1784" s="17" t="s">
        <v>2899</v>
      </c>
      <c r="E1784" s="17" t="s">
        <v>2900</v>
      </c>
    </row>
    <row r="1785" spans="1:5" ht="28.5" x14ac:dyDescent="0.25">
      <c r="A1785">
        <v>1776</v>
      </c>
      <c r="B1785" s="6" t="s">
        <v>3556</v>
      </c>
      <c r="C1785" s="7" t="s">
        <v>3557</v>
      </c>
      <c r="D1785" s="17" t="s">
        <v>2899</v>
      </c>
      <c r="E1785" s="17" t="s">
        <v>2900</v>
      </c>
    </row>
    <row r="1786" spans="1:5" ht="57" x14ac:dyDescent="0.25">
      <c r="A1786">
        <v>1777</v>
      </c>
      <c r="B1786" s="6" t="s">
        <v>3558</v>
      </c>
      <c r="C1786" s="7" t="s">
        <v>3559</v>
      </c>
      <c r="D1786" s="17" t="s">
        <v>2899</v>
      </c>
      <c r="E1786" s="17" t="s">
        <v>2900</v>
      </c>
    </row>
    <row r="1787" spans="1:5" ht="28.5" x14ac:dyDescent="0.25">
      <c r="A1787">
        <v>1778</v>
      </c>
      <c r="B1787" s="6" t="s">
        <v>3560</v>
      </c>
      <c r="C1787" s="7" t="s">
        <v>3561</v>
      </c>
      <c r="D1787" s="17" t="s">
        <v>2899</v>
      </c>
      <c r="E1787" s="17" t="s">
        <v>2900</v>
      </c>
    </row>
    <row r="1788" spans="1:5" ht="28.5" x14ac:dyDescent="0.25">
      <c r="A1788">
        <v>1779</v>
      </c>
      <c r="B1788" s="6" t="s">
        <v>3562</v>
      </c>
      <c r="C1788" s="7" t="s">
        <v>3563</v>
      </c>
      <c r="D1788" s="17" t="s">
        <v>2899</v>
      </c>
      <c r="E1788" s="17" t="s">
        <v>2900</v>
      </c>
    </row>
    <row r="1789" spans="1:5" ht="28.5" x14ac:dyDescent="0.25">
      <c r="A1789">
        <v>1780</v>
      </c>
      <c r="B1789" s="6" t="s">
        <v>3564</v>
      </c>
      <c r="C1789" s="7" t="s">
        <v>3565</v>
      </c>
      <c r="D1789" s="17" t="s">
        <v>2899</v>
      </c>
      <c r="E1789" s="17" t="s">
        <v>2900</v>
      </c>
    </row>
    <row r="1790" spans="1:5" ht="28.5" x14ac:dyDescent="0.25">
      <c r="A1790">
        <v>1781</v>
      </c>
      <c r="B1790" s="6" t="s">
        <v>3566</v>
      </c>
      <c r="C1790" s="7" t="s">
        <v>3567</v>
      </c>
      <c r="D1790" s="17" t="s">
        <v>2899</v>
      </c>
      <c r="E1790" s="17" t="s">
        <v>2900</v>
      </c>
    </row>
    <row r="1791" spans="1:5" ht="42.75" x14ac:dyDescent="0.25">
      <c r="A1791">
        <v>1782</v>
      </c>
      <c r="B1791" s="6" t="s">
        <v>3568</v>
      </c>
      <c r="C1791" s="7" t="s">
        <v>3569</v>
      </c>
      <c r="D1791" s="17" t="s">
        <v>2899</v>
      </c>
      <c r="E1791" s="17" t="s">
        <v>2900</v>
      </c>
    </row>
    <row r="1792" spans="1:5" ht="42.75" x14ac:dyDescent="0.25">
      <c r="A1792">
        <v>1783</v>
      </c>
      <c r="B1792" s="6" t="s">
        <v>3570</v>
      </c>
      <c r="C1792" s="7" t="s">
        <v>3571</v>
      </c>
      <c r="D1792" s="17" t="s">
        <v>2899</v>
      </c>
      <c r="E1792" s="17" t="s">
        <v>2900</v>
      </c>
    </row>
    <row r="1793" spans="1:5" ht="28.5" x14ac:dyDescent="0.25">
      <c r="A1793">
        <v>1784</v>
      </c>
      <c r="B1793" s="6" t="s">
        <v>3572</v>
      </c>
      <c r="C1793" s="7" t="s">
        <v>3573</v>
      </c>
      <c r="D1793" s="17" t="s">
        <v>2899</v>
      </c>
      <c r="E1793" s="17" t="s">
        <v>2900</v>
      </c>
    </row>
    <row r="1794" spans="1:5" ht="28.5" x14ac:dyDescent="0.25">
      <c r="A1794">
        <v>1785</v>
      </c>
      <c r="B1794" s="6" t="s">
        <v>3574</v>
      </c>
      <c r="C1794" s="7" t="s">
        <v>3575</v>
      </c>
      <c r="D1794" s="17" t="s">
        <v>2899</v>
      </c>
      <c r="E1794" s="17" t="s">
        <v>2900</v>
      </c>
    </row>
    <row r="1795" spans="1:5" ht="28.5" x14ac:dyDescent="0.25">
      <c r="A1795">
        <v>1786</v>
      </c>
      <c r="B1795" s="6" t="s">
        <v>3576</v>
      </c>
      <c r="C1795" s="7" t="s">
        <v>3577</v>
      </c>
      <c r="D1795" s="17" t="s">
        <v>2899</v>
      </c>
      <c r="E1795" s="17" t="s">
        <v>2900</v>
      </c>
    </row>
    <row r="1796" spans="1:5" ht="28.5" x14ac:dyDescent="0.25">
      <c r="A1796">
        <v>1787</v>
      </c>
      <c r="B1796" s="6" t="s">
        <v>3578</v>
      </c>
      <c r="C1796" s="7" t="s">
        <v>3579</v>
      </c>
      <c r="D1796" s="17" t="s">
        <v>2899</v>
      </c>
      <c r="E1796" s="17" t="s">
        <v>2900</v>
      </c>
    </row>
    <row r="1797" spans="1:5" ht="28.5" x14ac:dyDescent="0.25">
      <c r="A1797">
        <v>1788</v>
      </c>
      <c r="B1797" s="6" t="s">
        <v>3580</v>
      </c>
      <c r="C1797" s="7" t="s">
        <v>3581</v>
      </c>
      <c r="D1797" s="17" t="s">
        <v>2899</v>
      </c>
      <c r="E1797" s="17" t="s">
        <v>2900</v>
      </c>
    </row>
    <row r="1798" spans="1:5" ht="28.5" x14ac:dyDescent="0.25">
      <c r="A1798">
        <v>1789</v>
      </c>
      <c r="B1798" s="6" t="s">
        <v>3582</v>
      </c>
      <c r="C1798" s="7" t="s">
        <v>3583</v>
      </c>
      <c r="D1798" s="17" t="s">
        <v>2899</v>
      </c>
      <c r="E1798" s="17" t="s">
        <v>2900</v>
      </c>
    </row>
    <row r="1799" spans="1:5" ht="42.75" x14ac:dyDescent="0.25">
      <c r="A1799">
        <v>1790</v>
      </c>
      <c r="B1799" s="6" t="s">
        <v>3584</v>
      </c>
      <c r="C1799" s="7" t="s">
        <v>3585</v>
      </c>
      <c r="D1799" s="17" t="s">
        <v>2899</v>
      </c>
      <c r="E1799" s="17" t="s">
        <v>2900</v>
      </c>
    </row>
    <row r="1800" spans="1:5" ht="28.5" x14ac:dyDescent="0.25">
      <c r="A1800">
        <v>1791</v>
      </c>
      <c r="B1800" s="6" t="s">
        <v>3586</v>
      </c>
      <c r="C1800" s="7" t="s">
        <v>3587</v>
      </c>
      <c r="D1800" s="17" t="s">
        <v>2899</v>
      </c>
      <c r="E1800" s="17" t="s">
        <v>2900</v>
      </c>
    </row>
    <row r="1801" spans="1:5" ht="28.5" x14ac:dyDescent="0.25">
      <c r="A1801">
        <v>1792</v>
      </c>
      <c r="B1801" s="6" t="s">
        <v>3588</v>
      </c>
      <c r="C1801" s="7" t="s">
        <v>3589</v>
      </c>
      <c r="D1801" s="17" t="s">
        <v>2899</v>
      </c>
      <c r="E1801" s="17" t="s">
        <v>2900</v>
      </c>
    </row>
    <row r="1802" spans="1:5" ht="28.5" x14ac:dyDescent="0.25">
      <c r="A1802">
        <v>1793</v>
      </c>
      <c r="B1802" s="6" t="s">
        <v>3590</v>
      </c>
      <c r="C1802" s="7" t="s">
        <v>3589</v>
      </c>
      <c r="D1802" s="17" t="s">
        <v>2899</v>
      </c>
      <c r="E1802" s="17" t="s">
        <v>2900</v>
      </c>
    </row>
    <row r="1803" spans="1:5" ht="28.5" x14ac:dyDescent="0.25">
      <c r="A1803">
        <v>1794</v>
      </c>
      <c r="B1803" s="6" t="s">
        <v>3591</v>
      </c>
      <c r="C1803" s="7" t="s">
        <v>3592</v>
      </c>
      <c r="D1803" s="17" t="s">
        <v>2899</v>
      </c>
      <c r="E1803" s="17" t="s">
        <v>2900</v>
      </c>
    </row>
    <row r="1804" spans="1:5" ht="28.5" x14ac:dyDescent="0.25">
      <c r="A1804">
        <v>1795</v>
      </c>
      <c r="B1804" s="6" t="s">
        <v>3593</v>
      </c>
      <c r="C1804" s="7" t="s">
        <v>3594</v>
      </c>
      <c r="D1804" s="17" t="s">
        <v>2899</v>
      </c>
      <c r="E1804" s="17" t="s">
        <v>2900</v>
      </c>
    </row>
    <row r="1805" spans="1:5" ht="28.5" x14ac:dyDescent="0.25">
      <c r="A1805">
        <v>1796</v>
      </c>
      <c r="B1805" s="6" t="s">
        <v>3595</v>
      </c>
      <c r="C1805" s="7" t="s">
        <v>3596</v>
      </c>
      <c r="D1805" s="17" t="s">
        <v>2899</v>
      </c>
      <c r="E1805" s="17" t="s">
        <v>2900</v>
      </c>
    </row>
    <row r="1806" spans="1:5" ht="28.5" x14ac:dyDescent="0.25">
      <c r="A1806">
        <v>1797</v>
      </c>
      <c r="B1806" s="6" t="s">
        <v>3597</v>
      </c>
      <c r="C1806" s="7" t="s">
        <v>3598</v>
      </c>
      <c r="D1806" s="17" t="s">
        <v>2899</v>
      </c>
      <c r="E1806" s="17" t="s">
        <v>2900</v>
      </c>
    </row>
    <row r="1807" spans="1:5" ht="28.5" x14ac:dyDescent="0.25">
      <c r="A1807">
        <v>1798</v>
      </c>
      <c r="B1807" s="6" t="s">
        <v>3599</v>
      </c>
      <c r="C1807" s="7" t="s">
        <v>3600</v>
      </c>
      <c r="D1807" s="17" t="s">
        <v>2899</v>
      </c>
      <c r="E1807" s="17" t="s">
        <v>2900</v>
      </c>
    </row>
    <row r="1808" spans="1:5" ht="28.5" x14ac:dyDescent="0.25">
      <c r="A1808">
        <v>1799</v>
      </c>
      <c r="B1808" s="6" t="s">
        <v>3601</v>
      </c>
      <c r="C1808" s="7" t="s">
        <v>3602</v>
      </c>
      <c r="D1808" s="17" t="s">
        <v>2899</v>
      </c>
      <c r="E1808" s="17" t="s">
        <v>2900</v>
      </c>
    </row>
    <row r="1809" spans="1:5" ht="28.5" x14ac:dyDescent="0.25">
      <c r="A1809">
        <v>1800</v>
      </c>
      <c r="B1809" s="6" t="s">
        <v>3603</v>
      </c>
      <c r="C1809" s="7" t="s">
        <v>3604</v>
      </c>
      <c r="D1809" s="17" t="s">
        <v>2899</v>
      </c>
      <c r="E1809" s="17" t="s">
        <v>2900</v>
      </c>
    </row>
    <row r="1810" spans="1:5" ht="28.5" x14ac:dyDescent="0.25">
      <c r="A1810">
        <v>1801</v>
      </c>
      <c r="B1810" s="6" t="s">
        <v>3605</v>
      </c>
      <c r="C1810" s="7" t="s">
        <v>3606</v>
      </c>
      <c r="D1810" s="17" t="s">
        <v>2899</v>
      </c>
      <c r="E1810" s="17" t="s">
        <v>2900</v>
      </c>
    </row>
    <row r="1811" spans="1:5" ht="28.5" x14ac:dyDescent="0.25">
      <c r="A1811">
        <v>1802</v>
      </c>
      <c r="B1811" s="6" t="s">
        <v>3607</v>
      </c>
      <c r="C1811" s="7" t="s">
        <v>3608</v>
      </c>
      <c r="D1811" s="17" t="s">
        <v>2899</v>
      </c>
      <c r="E1811" s="17" t="s">
        <v>2900</v>
      </c>
    </row>
    <row r="1812" spans="1:5" ht="28.5" x14ac:dyDescent="0.25">
      <c r="A1812">
        <v>1803</v>
      </c>
      <c r="B1812" s="6" t="s">
        <v>3609</v>
      </c>
      <c r="C1812" s="7" t="s">
        <v>3610</v>
      </c>
      <c r="D1812" s="17" t="s">
        <v>2899</v>
      </c>
      <c r="E1812" s="17" t="s">
        <v>2900</v>
      </c>
    </row>
    <row r="1813" spans="1:5" ht="28.5" x14ac:dyDescent="0.25">
      <c r="A1813">
        <v>1804</v>
      </c>
      <c r="B1813" s="6" t="s">
        <v>3611</v>
      </c>
      <c r="C1813" s="7" t="s">
        <v>3612</v>
      </c>
      <c r="D1813" s="17" t="s">
        <v>2899</v>
      </c>
      <c r="E1813" s="17" t="s">
        <v>2900</v>
      </c>
    </row>
    <row r="1814" spans="1:5" ht="28.5" x14ac:dyDescent="0.25">
      <c r="A1814">
        <v>1805</v>
      </c>
      <c r="B1814" s="6" t="s">
        <v>3613</v>
      </c>
      <c r="C1814" s="7" t="s">
        <v>3614</v>
      </c>
      <c r="D1814" s="17" t="s">
        <v>2899</v>
      </c>
      <c r="E1814" s="17" t="s">
        <v>2900</v>
      </c>
    </row>
    <row r="1815" spans="1:5" ht="28.5" x14ac:dyDescent="0.25">
      <c r="A1815">
        <v>1806</v>
      </c>
      <c r="B1815" s="6" t="s">
        <v>3615</v>
      </c>
      <c r="C1815" s="7" t="s">
        <v>3616</v>
      </c>
      <c r="D1815" s="17" t="s">
        <v>2899</v>
      </c>
      <c r="E1815" s="17" t="s">
        <v>2900</v>
      </c>
    </row>
    <row r="1816" spans="1:5" ht="28.5" x14ac:dyDescent="0.25">
      <c r="A1816">
        <v>1807</v>
      </c>
      <c r="B1816" s="6" t="s">
        <v>3617</v>
      </c>
      <c r="C1816" s="7" t="s">
        <v>3618</v>
      </c>
      <c r="D1816" s="17" t="s">
        <v>2899</v>
      </c>
      <c r="E1816" s="17" t="s">
        <v>2900</v>
      </c>
    </row>
    <row r="1817" spans="1:5" ht="42.75" x14ac:dyDescent="0.25">
      <c r="A1817">
        <v>1808</v>
      </c>
      <c r="B1817" s="6" t="s">
        <v>3619</v>
      </c>
      <c r="C1817" s="7" t="s">
        <v>3620</v>
      </c>
      <c r="D1817" s="17" t="s">
        <v>2899</v>
      </c>
      <c r="E1817" s="17" t="s">
        <v>2900</v>
      </c>
    </row>
    <row r="1818" spans="1:5" ht="28.5" x14ac:dyDescent="0.25">
      <c r="A1818">
        <v>1809</v>
      </c>
      <c r="B1818" s="6" t="s">
        <v>3621</v>
      </c>
      <c r="C1818" s="7" t="s">
        <v>3622</v>
      </c>
      <c r="D1818" s="17" t="s">
        <v>2899</v>
      </c>
      <c r="E1818" s="17" t="s">
        <v>2900</v>
      </c>
    </row>
    <row r="1819" spans="1:5" ht="28.5" x14ac:dyDescent="0.25">
      <c r="A1819">
        <v>1810</v>
      </c>
      <c r="B1819" s="6" t="s">
        <v>3623</v>
      </c>
      <c r="C1819" s="7" t="s">
        <v>3624</v>
      </c>
      <c r="D1819" s="17" t="s">
        <v>2899</v>
      </c>
      <c r="E1819" s="17" t="s">
        <v>2900</v>
      </c>
    </row>
    <row r="1820" spans="1:5" ht="28.5" x14ac:dyDescent="0.25">
      <c r="A1820">
        <v>1811</v>
      </c>
      <c r="B1820" s="6" t="s">
        <v>3625</v>
      </c>
      <c r="C1820" s="7" t="s">
        <v>3626</v>
      </c>
      <c r="D1820" s="17" t="s">
        <v>2899</v>
      </c>
      <c r="E1820" s="17" t="s">
        <v>2900</v>
      </c>
    </row>
    <row r="1821" spans="1:5" ht="28.5" x14ac:dyDescent="0.25">
      <c r="A1821">
        <v>1812</v>
      </c>
      <c r="B1821" s="6" t="s">
        <v>3627</v>
      </c>
      <c r="C1821" s="7" t="s">
        <v>3628</v>
      </c>
      <c r="D1821" s="17" t="s">
        <v>2899</v>
      </c>
      <c r="E1821" s="17" t="s">
        <v>2900</v>
      </c>
    </row>
    <row r="1822" spans="1:5" ht="42.75" x14ac:dyDescent="0.25">
      <c r="A1822">
        <v>1813</v>
      </c>
      <c r="B1822" s="6" t="s">
        <v>3629</v>
      </c>
      <c r="C1822" s="7" t="s">
        <v>3630</v>
      </c>
      <c r="D1822" s="17" t="s">
        <v>2899</v>
      </c>
      <c r="E1822" s="17" t="s">
        <v>2900</v>
      </c>
    </row>
    <row r="1823" spans="1:5" ht="28.5" x14ac:dyDescent="0.25">
      <c r="A1823">
        <v>1814</v>
      </c>
      <c r="B1823" s="6" t="s">
        <v>3631</v>
      </c>
      <c r="C1823" s="7" t="s">
        <v>3632</v>
      </c>
      <c r="D1823" s="17" t="s">
        <v>2899</v>
      </c>
      <c r="E1823" s="17" t="s">
        <v>2900</v>
      </c>
    </row>
    <row r="1824" spans="1:5" ht="28.5" x14ac:dyDescent="0.25">
      <c r="A1824">
        <v>1815</v>
      </c>
      <c r="B1824" s="6" t="s">
        <v>3633</v>
      </c>
      <c r="C1824" s="7" t="s">
        <v>3634</v>
      </c>
      <c r="D1824" s="17" t="s">
        <v>2899</v>
      </c>
      <c r="E1824" s="17" t="s">
        <v>2900</v>
      </c>
    </row>
    <row r="1825" spans="1:5" ht="28.5" x14ac:dyDescent="0.25">
      <c r="A1825">
        <v>1816</v>
      </c>
      <c r="B1825" s="6" t="s">
        <v>3635</v>
      </c>
      <c r="C1825" s="7" t="s">
        <v>3636</v>
      </c>
      <c r="D1825" s="17" t="s">
        <v>2899</v>
      </c>
      <c r="E1825" s="17" t="s">
        <v>2900</v>
      </c>
    </row>
    <row r="1826" spans="1:5" ht="28.5" x14ac:dyDescent="0.25">
      <c r="A1826">
        <v>1817</v>
      </c>
      <c r="B1826" s="6" t="s">
        <v>3637</v>
      </c>
      <c r="C1826" s="7" t="s">
        <v>3638</v>
      </c>
      <c r="D1826" s="17" t="s">
        <v>2899</v>
      </c>
      <c r="E1826" s="17" t="s">
        <v>2900</v>
      </c>
    </row>
    <row r="1827" spans="1:5" ht="28.5" x14ac:dyDescent="0.25">
      <c r="A1827">
        <v>1818</v>
      </c>
      <c r="B1827" s="6" t="s">
        <v>3639</v>
      </c>
      <c r="C1827" s="7" t="s">
        <v>3640</v>
      </c>
      <c r="D1827" s="17" t="s">
        <v>2899</v>
      </c>
      <c r="E1827" s="17" t="s">
        <v>2900</v>
      </c>
    </row>
    <row r="1828" spans="1:5" ht="28.5" x14ac:dyDescent="0.25">
      <c r="A1828">
        <v>1819</v>
      </c>
      <c r="B1828" s="6" t="s">
        <v>3641</v>
      </c>
      <c r="C1828" s="7" t="s">
        <v>3642</v>
      </c>
      <c r="D1828" s="17" t="s">
        <v>2899</v>
      </c>
      <c r="E1828" s="17" t="s">
        <v>2900</v>
      </c>
    </row>
    <row r="1829" spans="1:5" ht="42.75" x14ac:dyDescent="0.25">
      <c r="A1829">
        <v>1820</v>
      </c>
      <c r="B1829" s="6" t="s">
        <v>3643</v>
      </c>
      <c r="C1829" s="7" t="s">
        <v>3644</v>
      </c>
      <c r="D1829" s="17" t="s">
        <v>2899</v>
      </c>
      <c r="E1829" s="17" t="s">
        <v>2900</v>
      </c>
    </row>
    <row r="1830" spans="1:5" ht="28.5" x14ac:dyDescent="0.25">
      <c r="A1830">
        <v>1821</v>
      </c>
      <c r="B1830" s="6" t="s">
        <v>3645</v>
      </c>
      <c r="C1830" s="7" t="s">
        <v>3646</v>
      </c>
      <c r="D1830" s="17" t="s">
        <v>2899</v>
      </c>
      <c r="E1830" s="17" t="s">
        <v>2900</v>
      </c>
    </row>
    <row r="1831" spans="1:5" ht="28.5" x14ac:dyDescent="0.25">
      <c r="A1831">
        <v>1822</v>
      </c>
      <c r="B1831" s="6" t="s">
        <v>3647</v>
      </c>
      <c r="C1831" s="7" t="s">
        <v>3648</v>
      </c>
      <c r="D1831" s="17" t="s">
        <v>2899</v>
      </c>
      <c r="E1831" s="17" t="s">
        <v>2900</v>
      </c>
    </row>
    <row r="1832" spans="1:5" ht="28.5" x14ac:dyDescent="0.25">
      <c r="A1832">
        <v>1823</v>
      </c>
      <c r="B1832" s="6" t="s">
        <v>3649</v>
      </c>
      <c r="C1832" s="7" t="s">
        <v>3650</v>
      </c>
      <c r="D1832" s="17" t="s">
        <v>2899</v>
      </c>
      <c r="E1832" s="17" t="s">
        <v>2900</v>
      </c>
    </row>
    <row r="1833" spans="1:5" ht="28.5" x14ac:dyDescent="0.25">
      <c r="A1833">
        <v>1824</v>
      </c>
      <c r="B1833" s="6" t="s">
        <v>3651</v>
      </c>
      <c r="C1833" s="7" t="s">
        <v>3652</v>
      </c>
      <c r="D1833" s="17" t="s">
        <v>2899</v>
      </c>
      <c r="E1833" s="17" t="s">
        <v>2900</v>
      </c>
    </row>
    <row r="1834" spans="1:5" ht="28.5" x14ac:dyDescent="0.25">
      <c r="A1834">
        <v>1825</v>
      </c>
      <c r="B1834" s="6" t="s">
        <v>3653</v>
      </c>
      <c r="C1834" s="7" t="s">
        <v>3654</v>
      </c>
      <c r="D1834" s="17" t="s">
        <v>2899</v>
      </c>
      <c r="E1834" s="17" t="s">
        <v>2900</v>
      </c>
    </row>
    <row r="1835" spans="1:5" ht="28.5" x14ac:dyDescent="0.25">
      <c r="A1835">
        <v>1826</v>
      </c>
      <c r="B1835" s="6" t="s">
        <v>3655</v>
      </c>
      <c r="C1835" s="7" t="s">
        <v>3656</v>
      </c>
      <c r="D1835" s="17" t="s">
        <v>2899</v>
      </c>
      <c r="E1835" s="17" t="s">
        <v>2900</v>
      </c>
    </row>
    <row r="1836" spans="1:5" ht="42.75" x14ac:dyDescent="0.25">
      <c r="A1836">
        <v>1827</v>
      </c>
      <c r="B1836" s="6" t="s">
        <v>3657</v>
      </c>
      <c r="C1836" s="7" t="s">
        <v>3658</v>
      </c>
      <c r="D1836" s="17" t="s">
        <v>2899</v>
      </c>
      <c r="E1836" s="17" t="s">
        <v>2900</v>
      </c>
    </row>
    <row r="1837" spans="1:5" ht="28.5" x14ac:dyDescent="0.25">
      <c r="A1837">
        <v>1828</v>
      </c>
      <c r="B1837" s="6" t="s">
        <v>3659</v>
      </c>
      <c r="C1837" s="7" t="s">
        <v>3660</v>
      </c>
      <c r="D1837" s="17" t="s">
        <v>2899</v>
      </c>
      <c r="E1837" s="17" t="s">
        <v>2900</v>
      </c>
    </row>
    <row r="1838" spans="1:5" ht="28.5" x14ac:dyDescent="0.25">
      <c r="A1838">
        <v>2756</v>
      </c>
      <c r="B1838" s="9" t="s">
        <v>5236</v>
      </c>
      <c r="C1838" s="10" t="s">
        <v>5237</v>
      </c>
      <c r="D1838" s="17" t="s">
        <v>2899</v>
      </c>
      <c r="E1838" s="17" t="str">
        <f>INDEX(ОКВЭД!$E$1:$E$2685,MATCH(D1838,ОКВЭД!$D$1:$D$2685,0),1)</f>
        <v>ТОРГОВЛЯ ОПТОВАЯ И РОЗНИЧНАЯ; РЕМОНТ АВТОТРАНСПОРТНЫХ СРЕДСТВ И МОТОЦИКЛОВ</v>
      </c>
    </row>
    <row r="1839" spans="1:5" x14ac:dyDescent="0.25">
      <c r="A1839">
        <v>2757</v>
      </c>
      <c r="B1839" s="9" t="s">
        <v>5238</v>
      </c>
      <c r="C1839" s="10" t="s">
        <v>5239</v>
      </c>
      <c r="D1839" s="17" t="s">
        <v>2899</v>
      </c>
      <c r="E1839" s="17" t="str">
        <f>INDEX(ОКВЭД!$E$1:$E$2685,MATCH(D1839,ОКВЭД!$D$1:$D$2685,0),1)</f>
        <v>ТОРГОВЛЯ ОПТОВАЯ И РОЗНИЧНАЯ; РЕМОНТ АВТОТРАНСПОРТНЫХ СРЕДСТВ И МОТОЦИКЛОВ</v>
      </c>
    </row>
    <row r="1840" spans="1:5" ht="28.5" x14ac:dyDescent="0.25">
      <c r="A1840">
        <v>1829</v>
      </c>
      <c r="B1840" s="6" t="s">
        <v>3661</v>
      </c>
      <c r="C1840" s="7" t="s">
        <v>3662</v>
      </c>
      <c r="D1840" s="17" t="s">
        <v>2899</v>
      </c>
      <c r="E1840" s="17" t="s">
        <v>2900</v>
      </c>
    </row>
    <row r="1841" spans="1:5" ht="42.75" x14ac:dyDescent="0.25">
      <c r="A1841">
        <v>1830</v>
      </c>
      <c r="B1841" s="6" t="s">
        <v>3663</v>
      </c>
      <c r="C1841" s="7" t="s">
        <v>3664</v>
      </c>
      <c r="D1841" s="17" t="s">
        <v>2899</v>
      </c>
      <c r="E1841" s="17" t="s">
        <v>2900</v>
      </c>
    </row>
    <row r="1842" spans="1:5" ht="42.75" x14ac:dyDescent="0.25">
      <c r="A1842">
        <v>1831</v>
      </c>
      <c r="B1842" s="6" t="s">
        <v>3665</v>
      </c>
      <c r="C1842" s="7" t="s">
        <v>3666</v>
      </c>
      <c r="D1842" s="17" t="s">
        <v>2899</v>
      </c>
      <c r="E1842" s="17" t="s">
        <v>2900</v>
      </c>
    </row>
    <row r="1843" spans="1:5" ht="42.75" x14ac:dyDescent="0.25">
      <c r="A1843">
        <v>1832</v>
      </c>
      <c r="B1843" s="6" t="s">
        <v>3667</v>
      </c>
      <c r="C1843" s="7" t="s">
        <v>3668</v>
      </c>
      <c r="D1843" s="17" t="s">
        <v>2899</v>
      </c>
      <c r="E1843" s="17" t="s">
        <v>2900</v>
      </c>
    </row>
    <row r="1844" spans="1:5" ht="42.75" x14ac:dyDescent="0.25">
      <c r="A1844">
        <v>1833</v>
      </c>
      <c r="B1844" s="6" t="s">
        <v>3669</v>
      </c>
      <c r="C1844" s="7" t="s">
        <v>3670</v>
      </c>
      <c r="D1844" s="17" t="s">
        <v>2899</v>
      </c>
      <c r="E1844" s="17" t="s">
        <v>2900</v>
      </c>
    </row>
    <row r="1845" spans="1:5" ht="42.75" x14ac:dyDescent="0.25">
      <c r="A1845">
        <v>1834</v>
      </c>
      <c r="B1845" s="6" t="s">
        <v>3671</v>
      </c>
      <c r="C1845" s="7" t="s">
        <v>3672</v>
      </c>
      <c r="D1845" s="17" t="s">
        <v>2899</v>
      </c>
      <c r="E1845" s="17" t="s">
        <v>2900</v>
      </c>
    </row>
    <row r="1846" spans="1:5" ht="42.75" x14ac:dyDescent="0.25">
      <c r="A1846">
        <v>1835</v>
      </c>
      <c r="B1846" s="6" t="s">
        <v>3673</v>
      </c>
      <c r="C1846" s="7" t="s">
        <v>3674</v>
      </c>
      <c r="D1846" s="17" t="s">
        <v>2899</v>
      </c>
      <c r="E1846" s="17" t="s">
        <v>2900</v>
      </c>
    </row>
    <row r="1847" spans="1:5" ht="28.5" x14ac:dyDescent="0.25">
      <c r="A1847">
        <v>1836</v>
      </c>
      <c r="B1847" s="6" t="s">
        <v>3675</v>
      </c>
      <c r="C1847" s="7" t="s">
        <v>3676</v>
      </c>
      <c r="D1847" s="17" t="s">
        <v>2899</v>
      </c>
      <c r="E1847" s="17" t="s">
        <v>2900</v>
      </c>
    </row>
    <row r="1848" spans="1:5" ht="42.75" x14ac:dyDescent="0.25">
      <c r="A1848">
        <v>1837</v>
      </c>
      <c r="B1848" s="6" t="s">
        <v>3677</v>
      </c>
      <c r="C1848" s="7" t="s">
        <v>3678</v>
      </c>
      <c r="D1848" s="17" t="s">
        <v>2899</v>
      </c>
      <c r="E1848" s="17" t="s">
        <v>2900</v>
      </c>
    </row>
    <row r="1849" spans="1:5" ht="42.75" x14ac:dyDescent="0.25">
      <c r="A1849">
        <v>1838</v>
      </c>
      <c r="B1849" s="6" t="s">
        <v>3679</v>
      </c>
      <c r="C1849" s="7" t="s">
        <v>3680</v>
      </c>
      <c r="D1849" s="17" t="s">
        <v>2899</v>
      </c>
      <c r="E1849" s="17" t="s">
        <v>2900</v>
      </c>
    </row>
    <row r="1850" spans="1:5" ht="28.5" x14ac:dyDescent="0.25">
      <c r="A1850">
        <v>1839</v>
      </c>
      <c r="B1850" s="6" t="s">
        <v>3681</v>
      </c>
      <c r="C1850" s="7" t="s">
        <v>3682</v>
      </c>
      <c r="D1850" s="17" t="s">
        <v>2899</v>
      </c>
      <c r="E1850" s="17" t="s">
        <v>2900</v>
      </c>
    </row>
    <row r="1851" spans="1:5" x14ac:dyDescent="0.25">
      <c r="A1851">
        <v>1840</v>
      </c>
      <c r="B1851" s="6" t="s">
        <v>3683</v>
      </c>
      <c r="C1851" s="7" t="s">
        <v>3684</v>
      </c>
      <c r="D1851" s="17" t="s">
        <v>2899</v>
      </c>
      <c r="E1851" s="17" t="s">
        <v>2900</v>
      </c>
    </row>
    <row r="1852" spans="1:5" x14ac:dyDescent="0.25">
      <c r="A1852">
        <v>1841</v>
      </c>
      <c r="B1852" s="6" t="s">
        <v>3685</v>
      </c>
      <c r="C1852" s="7" t="s">
        <v>3686</v>
      </c>
      <c r="D1852" s="17" t="s">
        <v>2899</v>
      </c>
      <c r="E1852" s="17" t="s">
        <v>2900</v>
      </c>
    </row>
    <row r="1853" spans="1:5" ht="28.5" x14ac:dyDescent="0.25">
      <c r="A1853">
        <v>1842</v>
      </c>
      <c r="B1853" s="6" t="s">
        <v>3687</v>
      </c>
      <c r="C1853" s="7" t="s">
        <v>3688</v>
      </c>
      <c r="D1853" s="17" t="s">
        <v>2899</v>
      </c>
      <c r="E1853" s="17" t="s">
        <v>2900</v>
      </c>
    </row>
    <row r="1854" spans="1:5" x14ac:dyDescent="0.25">
      <c r="A1854">
        <v>1843</v>
      </c>
      <c r="B1854" s="6" t="s">
        <v>3689</v>
      </c>
      <c r="C1854" s="7" t="s">
        <v>3690</v>
      </c>
      <c r="D1854" s="17" t="s">
        <v>2899</v>
      </c>
      <c r="E1854" s="17" t="s">
        <v>2900</v>
      </c>
    </row>
    <row r="1855" spans="1:5" ht="28.5" x14ac:dyDescent="0.25">
      <c r="A1855">
        <v>1844</v>
      </c>
      <c r="B1855" s="6" t="s">
        <v>3691</v>
      </c>
      <c r="C1855" s="7" t="s">
        <v>3692</v>
      </c>
      <c r="D1855" s="17" t="s">
        <v>2899</v>
      </c>
      <c r="E1855" s="17" t="s">
        <v>2900</v>
      </c>
    </row>
    <row r="1856" spans="1:5" ht="42.75" x14ac:dyDescent="0.25">
      <c r="A1856">
        <v>1845</v>
      </c>
      <c r="B1856" s="6" t="s">
        <v>3693</v>
      </c>
      <c r="C1856" s="7" t="s">
        <v>3694</v>
      </c>
      <c r="D1856" s="17" t="s">
        <v>2899</v>
      </c>
      <c r="E1856" s="17" t="s">
        <v>2900</v>
      </c>
    </row>
    <row r="1857" spans="1:5" ht="28.5" x14ac:dyDescent="0.25">
      <c r="A1857">
        <v>1846</v>
      </c>
      <c r="B1857" s="6" t="s">
        <v>3695</v>
      </c>
      <c r="C1857" s="7" t="s">
        <v>3696</v>
      </c>
      <c r="D1857" s="17" t="s">
        <v>2899</v>
      </c>
      <c r="E1857" s="17" t="s">
        <v>2900</v>
      </c>
    </row>
    <row r="1858" spans="1:5" ht="28.5" x14ac:dyDescent="0.25">
      <c r="A1858">
        <v>1847</v>
      </c>
      <c r="B1858" s="6" t="s">
        <v>3697</v>
      </c>
      <c r="C1858" s="7" t="s">
        <v>3698</v>
      </c>
      <c r="D1858" s="17" t="s">
        <v>2899</v>
      </c>
      <c r="E1858" s="17" t="s">
        <v>2900</v>
      </c>
    </row>
    <row r="1859" spans="1:5" ht="28.5" x14ac:dyDescent="0.25">
      <c r="A1859">
        <v>1848</v>
      </c>
      <c r="B1859" s="6" t="s">
        <v>3699</v>
      </c>
      <c r="C1859" s="7" t="s">
        <v>3700</v>
      </c>
      <c r="D1859" s="17" t="s">
        <v>2899</v>
      </c>
      <c r="E1859" s="17" t="s">
        <v>2900</v>
      </c>
    </row>
    <row r="1860" spans="1:5" ht="28.5" x14ac:dyDescent="0.25">
      <c r="A1860">
        <v>1849</v>
      </c>
      <c r="B1860" s="6" t="s">
        <v>3701</v>
      </c>
      <c r="C1860" s="7" t="s">
        <v>3702</v>
      </c>
      <c r="D1860" s="17" t="s">
        <v>2899</v>
      </c>
      <c r="E1860" s="17" t="s">
        <v>2900</v>
      </c>
    </row>
    <row r="1861" spans="1:5" ht="28.5" x14ac:dyDescent="0.25">
      <c r="A1861">
        <v>1850</v>
      </c>
      <c r="B1861" s="6" t="s">
        <v>3703</v>
      </c>
      <c r="C1861" s="7" t="s">
        <v>3704</v>
      </c>
      <c r="D1861" s="17" t="s">
        <v>2899</v>
      </c>
      <c r="E1861" s="17" t="s">
        <v>2900</v>
      </c>
    </row>
    <row r="1862" spans="1:5" ht="28.5" x14ac:dyDescent="0.25">
      <c r="A1862">
        <v>1851</v>
      </c>
      <c r="B1862" s="6" t="s">
        <v>3705</v>
      </c>
      <c r="C1862" s="7" t="s">
        <v>3706</v>
      </c>
      <c r="D1862" s="17" t="s">
        <v>2899</v>
      </c>
      <c r="E1862" s="17" t="s">
        <v>2900</v>
      </c>
    </row>
    <row r="1863" spans="1:5" ht="28.5" x14ac:dyDescent="0.25">
      <c r="A1863">
        <v>1852</v>
      </c>
      <c r="B1863" s="6" t="s">
        <v>3707</v>
      </c>
      <c r="C1863" s="7" t="s">
        <v>3708</v>
      </c>
      <c r="D1863" s="17" t="s">
        <v>2899</v>
      </c>
      <c r="E1863" s="17" t="s">
        <v>2900</v>
      </c>
    </row>
    <row r="1864" spans="1:5" x14ac:dyDescent="0.25">
      <c r="A1864">
        <v>1853</v>
      </c>
      <c r="B1864" s="6" t="s">
        <v>3709</v>
      </c>
      <c r="C1864" s="7" t="s">
        <v>3710</v>
      </c>
      <c r="D1864" s="17" t="s">
        <v>2899</v>
      </c>
      <c r="E1864" s="17" t="s">
        <v>2900</v>
      </c>
    </row>
    <row r="1865" spans="1:5" x14ac:dyDescent="0.25">
      <c r="A1865">
        <v>1854</v>
      </c>
      <c r="B1865" s="6" t="s">
        <v>3711</v>
      </c>
      <c r="C1865" s="7" t="s">
        <v>3712</v>
      </c>
      <c r="D1865" s="17" t="s">
        <v>2899</v>
      </c>
      <c r="E1865" s="17" t="s">
        <v>2900</v>
      </c>
    </row>
    <row r="1866" spans="1:5" ht="28.5" x14ac:dyDescent="0.25">
      <c r="A1866">
        <v>1855</v>
      </c>
      <c r="B1866" s="6" t="s">
        <v>3713</v>
      </c>
      <c r="C1866" s="7" t="s">
        <v>3714</v>
      </c>
      <c r="D1866" s="17" t="s">
        <v>2899</v>
      </c>
      <c r="E1866" s="17" t="s">
        <v>2900</v>
      </c>
    </row>
    <row r="1867" spans="1:5" x14ac:dyDescent="0.25">
      <c r="A1867">
        <v>1856</v>
      </c>
      <c r="B1867" s="6" t="s">
        <v>3715</v>
      </c>
      <c r="C1867" s="7" t="s">
        <v>3716</v>
      </c>
      <c r="D1867" s="17" t="s">
        <v>2899</v>
      </c>
      <c r="E1867" s="17" t="s">
        <v>2900</v>
      </c>
    </row>
    <row r="1868" spans="1:5" ht="42.75" x14ac:dyDescent="0.25">
      <c r="A1868">
        <v>1857</v>
      </c>
      <c r="B1868" s="6" t="s">
        <v>3717</v>
      </c>
      <c r="C1868" s="7" t="s">
        <v>3718</v>
      </c>
      <c r="D1868" s="17" t="s">
        <v>2899</v>
      </c>
      <c r="E1868" s="17" t="s">
        <v>2900</v>
      </c>
    </row>
    <row r="1869" spans="1:5" x14ac:dyDescent="0.25">
      <c r="A1869">
        <v>1858</v>
      </c>
      <c r="B1869" s="6" t="s">
        <v>3719</v>
      </c>
      <c r="C1869" s="7" t="s">
        <v>3720</v>
      </c>
      <c r="D1869" s="17" t="s">
        <v>2899</v>
      </c>
      <c r="E1869" s="17" t="s">
        <v>2900</v>
      </c>
    </row>
    <row r="1870" spans="1:5" ht="28.5" x14ac:dyDescent="0.25">
      <c r="A1870">
        <v>1859</v>
      </c>
      <c r="B1870" s="6" t="s">
        <v>3721</v>
      </c>
      <c r="C1870" s="7" t="s">
        <v>3722</v>
      </c>
      <c r="D1870" s="17" t="s">
        <v>2899</v>
      </c>
      <c r="E1870" s="17" t="s">
        <v>2900</v>
      </c>
    </row>
    <row r="1871" spans="1:5" x14ac:dyDescent="0.25">
      <c r="A1871">
        <v>1860</v>
      </c>
      <c r="B1871" s="6" t="s">
        <v>3723</v>
      </c>
      <c r="C1871" s="7" t="s">
        <v>3724</v>
      </c>
      <c r="D1871" s="17" t="s">
        <v>2899</v>
      </c>
      <c r="E1871" s="17" t="s">
        <v>2900</v>
      </c>
    </row>
    <row r="1872" spans="1:5" ht="28.5" x14ac:dyDescent="0.25">
      <c r="A1872">
        <v>1861</v>
      </c>
      <c r="B1872" s="6" t="s">
        <v>3725</v>
      </c>
      <c r="C1872" s="7" t="s">
        <v>3726</v>
      </c>
      <c r="D1872" s="17" t="s">
        <v>2899</v>
      </c>
      <c r="E1872" s="17" t="s">
        <v>2900</v>
      </c>
    </row>
    <row r="1873" spans="1:5" x14ac:dyDescent="0.25">
      <c r="A1873">
        <v>1862</v>
      </c>
      <c r="B1873" s="6" t="s">
        <v>3727</v>
      </c>
      <c r="C1873" s="7" t="s">
        <v>3728</v>
      </c>
      <c r="D1873" s="17" t="s">
        <v>2899</v>
      </c>
      <c r="E1873" s="17" t="s">
        <v>2900</v>
      </c>
    </row>
    <row r="1874" spans="1:5" ht="28.5" x14ac:dyDescent="0.25">
      <c r="A1874">
        <v>1863</v>
      </c>
      <c r="B1874" s="6" t="s">
        <v>3729</v>
      </c>
      <c r="C1874" s="7" t="s">
        <v>3730</v>
      </c>
      <c r="D1874" s="17" t="s">
        <v>2899</v>
      </c>
      <c r="E1874" s="17" t="s">
        <v>2900</v>
      </c>
    </row>
    <row r="1875" spans="1:5" ht="42.75" x14ac:dyDescent="0.25">
      <c r="A1875">
        <v>1864</v>
      </c>
      <c r="B1875" s="6" t="s">
        <v>3731</v>
      </c>
      <c r="C1875" s="7" t="s">
        <v>3732</v>
      </c>
      <c r="D1875" s="17" t="s">
        <v>2899</v>
      </c>
      <c r="E1875" s="17" t="s">
        <v>2900</v>
      </c>
    </row>
    <row r="1876" spans="1:5" ht="28.5" x14ac:dyDescent="0.25">
      <c r="A1876">
        <v>1865</v>
      </c>
      <c r="B1876" s="6" t="s">
        <v>3733</v>
      </c>
      <c r="C1876" s="7" t="s">
        <v>3734</v>
      </c>
      <c r="D1876" s="17" t="s">
        <v>2899</v>
      </c>
      <c r="E1876" s="17" t="s">
        <v>2900</v>
      </c>
    </row>
    <row r="1877" spans="1:5" ht="28.5" x14ac:dyDescent="0.25">
      <c r="A1877">
        <v>1868</v>
      </c>
      <c r="B1877" s="6" t="s">
        <v>3737</v>
      </c>
      <c r="C1877" s="7" t="s">
        <v>3738</v>
      </c>
      <c r="D1877" s="17" t="s">
        <v>3735</v>
      </c>
      <c r="E1877" s="17" t="s">
        <v>3736</v>
      </c>
    </row>
    <row r="1878" spans="1:5" ht="28.5" x14ac:dyDescent="0.25">
      <c r="A1878">
        <v>1869</v>
      </c>
      <c r="B1878" s="6" t="s">
        <v>3739</v>
      </c>
      <c r="C1878" s="7" t="s">
        <v>3738</v>
      </c>
      <c r="D1878" s="17" t="s">
        <v>3735</v>
      </c>
      <c r="E1878" s="17" t="s">
        <v>3736</v>
      </c>
    </row>
    <row r="1879" spans="1:5" ht="28.5" x14ac:dyDescent="0.25">
      <c r="A1879">
        <v>1870</v>
      </c>
      <c r="B1879" s="6" t="s">
        <v>3740</v>
      </c>
      <c r="C1879" s="7" t="s">
        <v>3741</v>
      </c>
      <c r="D1879" s="17" t="s">
        <v>3735</v>
      </c>
      <c r="E1879" s="17" t="s">
        <v>3736</v>
      </c>
    </row>
    <row r="1880" spans="1:5" ht="28.5" x14ac:dyDescent="0.25">
      <c r="A1880">
        <v>1871</v>
      </c>
      <c r="B1880" s="6" t="s">
        <v>3742</v>
      </c>
      <c r="C1880" s="7" t="s">
        <v>3743</v>
      </c>
      <c r="D1880" s="17" t="s">
        <v>3735</v>
      </c>
      <c r="E1880" s="17" t="s">
        <v>3736</v>
      </c>
    </row>
    <row r="1881" spans="1:5" ht="28.5" x14ac:dyDescent="0.25">
      <c r="A1881">
        <v>1872</v>
      </c>
      <c r="B1881" s="6" t="s">
        <v>3744</v>
      </c>
      <c r="C1881" s="7" t="s">
        <v>3745</v>
      </c>
      <c r="D1881" s="17" t="s">
        <v>3735</v>
      </c>
      <c r="E1881" s="17" t="s">
        <v>3736</v>
      </c>
    </row>
    <row r="1882" spans="1:5" ht="28.5" x14ac:dyDescent="0.25">
      <c r="A1882">
        <v>1873</v>
      </c>
      <c r="B1882" s="6" t="s">
        <v>3746</v>
      </c>
      <c r="C1882" s="7" t="s">
        <v>3747</v>
      </c>
      <c r="D1882" s="17" t="s">
        <v>3735</v>
      </c>
      <c r="E1882" s="17" t="s">
        <v>3736</v>
      </c>
    </row>
    <row r="1883" spans="1:5" ht="28.5" x14ac:dyDescent="0.25">
      <c r="A1883">
        <v>1874</v>
      </c>
      <c r="B1883" s="6" t="s">
        <v>3748</v>
      </c>
      <c r="C1883" s="7" t="s">
        <v>3749</v>
      </c>
      <c r="D1883" s="17" t="s">
        <v>3735</v>
      </c>
      <c r="E1883" s="17" t="s">
        <v>3736</v>
      </c>
    </row>
    <row r="1884" spans="1:5" ht="28.5" x14ac:dyDescent="0.25">
      <c r="A1884">
        <v>1875</v>
      </c>
      <c r="B1884" s="6" t="s">
        <v>3750</v>
      </c>
      <c r="C1884" s="7" t="s">
        <v>3749</v>
      </c>
      <c r="D1884" s="17" t="s">
        <v>3735</v>
      </c>
      <c r="E1884" s="17" t="s">
        <v>3736</v>
      </c>
    </row>
    <row r="1885" spans="1:5" x14ac:dyDescent="0.25">
      <c r="A1885">
        <v>1876</v>
      </c>
      <c r="B1885" s="6" t="s">
        <v>18</v>
      </c>
      <c r="C1885" s="7" t="s">
        <v>19</v>
      </c>
      <c r="D1885" s="17" t="s">
        <v>3735</v>
      </c>
      <c r="E1885" s="17" t="s">
        <v>3736</v>
      </c>
    </row>
    <row r="1886" spans="1:5" x14ac:dyDescent="0.25">
      <c r="A1886">
        <v>1877</v>
      </c>
      <c r="B1886" s="6" t="s">
        <v>20</v>
      </c>
      <c r="C1886" s="7" t="s">
        <v>21</v>
      </c>
      <c r="D1886" s="17" t="s">
        <v>3735</v>
      </c>
      <c r="E1886" s="17" t="s">
        <v>3736</v>
      </c>
    </row>
    <row r="1887" spans="1:5" ht="28.5" x14ac:dyDescent="0.25">
      <c r="A1887">
        <v>1878</v>
      </c>
      <c r="B1887" s="6" t="s">
        <v>22</v>
      </c>
      <c r="C1887" s="7" t="s">
        <v>23</v>
      </c>
      <c r="D1887" s="17" t="s">
        <v>3735</v>
      </c>
      <c r="E1887" s="17" t="s">
        <v>3736</v>
      </c>
    </row>
    <row r="1888" spans="1:5" ht="28.5" x14ac:dyDescent="0.25">
      <c r="A1888">
        <v>1879</v>
      </c>
      <c r="B1888" s="6" t="s">
        <v>24</v>
      </c>
      <c r="C1888" s="7" t="s">
        <v>3751</v>
      </c>
      <c r="D1888" s="17" t="s">
        <v>3735</v>
      </c>
      <c r="E1888" s="17" t="s">
        <v>3736</v>
      </c>
    </row>
    <row r="1889" spans="1:5" ht="28.5" x14ac:dyDescent="0.25">
      <c r="A1889">
        <v>1880</v>
      </c>
      <c r="B1889" s="6" t="s">
        <v>3752</v>
      </c>
      <c r="C1889" s="7" t="s">
        <v>3753</v>
      </c>
      <c r="D1889" s="17" t="s">
        <v>3735</v>
      </c>
      <c r="E1889" s="17" t="s">
        <v>3736</v>
      </c>
    </row>
    <row r="1890" spans="1:5" ht="28.5" x14ac:dyDescent="0.25">
      <c r="A1890">
        <v>1881</v>
      </c>
      <c r="B1890" s="6" t="s">
        <v>3754</v>
      </c>
      <c r="C1890" s="7" t="s">
        <v>3755</v>
      </c>
      <c r="D1890" s="17" t="s">
        <v>3735</v>
      </c>
      <c r="E1890" s="17" t="s">
        <v>3736</v>
      </c>
    </row>
    <row r="1891" spans="1:5" ht="28.5" x14ac:dyDescent="0.25">
      <c r="A1891">
        <v>1882</v>
      </c>
      <c r="B1891" s="6" t="s">
        <v>3756</v>
      </c>
      <c r="C1891" s="7" t="s">
        <v>3757</v>
      </c>
      <c r="D1891" s="17" t="s">
        <v>3735</v>
      </c>
      <c r="E1891" s="17" t="s">
        <v>3736</v>
      </c>
    </row>
    <row r="1892" spans="1:5" ht="42.75" x14ac:dyDescent="0.25">
      <c r="A1892">
        <v>1883</v>
      </c>
      <c r="B1892" s="6" t="s">
        <v>26</v>
      </c>
      <c r="C1892" s="7" t="s">
        <v>3758</v>
      </c>
      <c r="D1892" s="17" t="s">
        <v>3735</v>
      </c>
      <c r="E1892" s="17" t="s">
        <v>3736</v>
      </c>
    </row>
    <row r="1893" spans="1:5" ht="28.5" x14ac:dyDescent="0.25">
      <c r="A1893">
        <v>1884</v>
      </c>
      <c r="B1893" s="6" t="s">
        <v>28</v>
      </c>
      <c r="C1893" s="7" t="s">
        <v>3759</v>
      </c>
      <c r="D1893" s="17" t="s">
        <v>3735</v>
      </c>
      <c r="E1893" s="17" t="s">
        <v>3736</v>
      </c>
    </row>
    <row r="1894" spans="1:5" ht="28.5" x14ac:dyDescent="0.25">
      <c r="A1894">
        <v>1885</v>
      </c>
      <c r="B1894" s="6" t="s">
        <v>3760</v>
      </c>
      <c r="C1894" s="7" t="s">
        <v>3761</v>
      </c>
      <c r="D1894" s="17" t="s">
        <v>3735</v>
      </c>
      <c r="E1894" s="17" t="s">
        <v>3736</v>
      </c>
    </row>
    <row r="1895" spans="1:5" ht="28.5" x14ac:dyDescent="0.25">
      <c r="A1895">
        <v>1886</v>
      </c>
      <c r="B1895" s="6" t="s">
        <v>3762</v>
      </c>
      <c r="C1895" s="7" t="s">
        <v>3763</v>
      </c>
      <c r="D1895" s="17" t="s">
        <v>3735</v>
      </c>
      <c r="E1895" s="17" t="s">
        <v>3736</v>
      </c>
    </row>
    <row r="1896" spans="1:5" x14ac:dyDescent="0.25">
      <c r="A1896">
        <v>1887</v>
      </c>
      <c r="B1896" s="6" t="s">
        <v>3764</v>
      </c>
      <c r="C1896" s="7" t="s">
        <v>3765</v>
      </c>
      <c r="D1896" s="17" t="s">
        <v>3735</v>
      </c>
      <c r="E1896" s="17" t="s">
        <v>3736</v>
      </c>
    </row>
    <row r="1897" spans="1:5" ht="42.75" x14ac:dyDescent="0.25">
      <c r="A1897">
        <v>1888</v>
      </c>
      <c r="B1897" s="6" t="s">
        <v>3766</v>
      </c>
      <c r="C1897" s="7" t="s">
        <v>3767</v>
      </c>
      <c r="D1897" s="17" t="s">
        <v>3735</v>
      </c>
      <c r="E1897" s="17" t="s">
        <v>3736</v>
      </c>
    </row>
    <row r="1898" spans="1:5" x14ac:dyDescent="0.25">
      <c r="A1898">
        <v>1889</v>
      </c>
      <c r="B1898" s="6" t="s">
        <v>58</v>
      </c>
      <c r="C1898" s="7" t="s">
        <v>3768</v>
      </c>
      <c r="D1898" s="17" t="s">
        <v>3735</v>
      </c>
      <c r="E1898" s="17" t="s">
        <v>3736</v>
      </c>
    </row>
    <row r="1899" spans="1:5" ht="28.5" x14ac:dyDescent="0.25">
      <c r="A1899">
        <v>1890</v>
      </c>
      <c r="B1899" s="6" t="s">
        <v>30</v>
      </c>
      <c r="C1899" s="7" t="s">
        <v>31</v>
      </c>
      <c r="D1899" s="17" t="s">
        <v>3735</v>
      </c>
      <c r="E1899" s="17" t="s">
        <v>3736</v>
      </c>
    </row>
    <row r="1900" spans="1:5" ht="28.5" x14ac:dyDescent="0.25">
      <c r="A1900">
        <v>1891</v>
      </c>
      <c r="B1900" s="6" t="s">
        <v>32</v>
      </c>
      <c r="C1900" s="7" t="s">
        <v>3769</v>
      </c>
      <c r="D1900" s="17" t="s">
        <v>3735</v>
      </c>
      <c r="E1900" s="17" t="s">
        <v>3736</v>
      </c>
    </row>
    <row r="1901" spans="1:5" ht="28.5" x14ac:dyDescent="0.25">
      <c r="A1901">
        <v>1892</v>
      </c>
      <c r="B1901" s="6" t="s">
        <v>34</v>
      </c>
      <c r="C1901" s="7" t="s">
        <v>3770</v>
      </c>
      <c r="D1901" s="17" t="s">
        <v>3735</v>
      </c>
      <c r="E1901" s="17" t="s">
        <v>3736</v>
      </c>
    </row>
    <row r="1902" spans="1:5" ht="28.5" x14ac:dyDescent="0.25">
      <c r="A1902">
        <v>1893</v>
      </c>
      <c r="B1902" s="6" t="s">
        <v>3771</v>
      </c>
      <c r="C1902" s="7" t="s">
        <v>3772</v>
      </c>
      <c r="D1902" s="17" t="s">
        <v>3735</v>
      </c>
      <c r="E1902" s="17" t="s">
        <v>3736</v>
      </c>
    </row>
    <row r="1903" spans="1:5" ht="28.5" x14ac:dyDescent="0.25">
      <c r="A1903">
        <v>1894</v>
      </c>
      <c r="B1903" s="6" t="s">
        <v>36</v>
      </c>
      <c r="C1903" s="7" t="s">
        <v>3773</v>
      </c>
      <c r="D1903" s="17" t="s">
        <v>3735</v>
      </c>
      <c r="E1903" s="17" t="s">
        <v>3736</v>
      </c>
    </row>
    <row r="1904" spans="1:5" ht="57" x14ac:dyDescent="0.25">
      <c r="A1904">
        <v>1895</v>
      </c>
      <c r="B1904" s="6" t="s">
        <v>3774</v>
      </c>
      <c r="C1904" s="7" t="s">
        <v>3775</v>
      </c>
      <c r="D1904" s="17" t="s">
        <v>3735</v>
      </c>
      <c r="E1904" s="17" t="s">
        <v>3736</v>
      </c>
    </row>
    <row r="1905" spans="1:5" ht="28.5" x14ac:dyDescent="0.25">
      <c r="A1905">
        <v>1896</v>
      </c>
      <c r="B1905" s="6" t="s">
        <v>38</v>
      </c>
      <c r="C1905" s="7" t="s">
        <v>3776</v>
      </c>
      <c r="D1905" s="17" t="s">
        <v>3735</v>
      </c>
      <c r="E1905" s="17" t="s">
        <v>3736</v>
      </c>
    </row>
    <row r="1906" spans="1:5" x14ac:dyDescent="0.25">
      <c r="A1906">
        <v>1897</v>
      </c>
      <c r="B1906" s="6" t="s">
        <v>40</v>
      </c>
      <c r="C1906" s="7" t="s">
        <v>3777</v>
      </c>
      <c r="D1906" s="17" t="s">
        <v>3735</v>
      </c>
      <c r="E1906" s="17" t="s">
        <v>3736</v>
      </c>
    </row>
    <row r="1907" spans="1:5" ht="28.5" x14ac:dyDescent="0.25">
      <c r="A1907">
        <v>1898</v>
      </c>
      <c r="B1907" s="6" t="s">
        <v>42</v>
      </c>
      <c r="C1907" s="7" t="s">
        <v>3778</v>
      </c>
      <c r="D1907" s="17" t="s">
        <v>3735</v>
      </c>
      <c r="E1907" s="17" t="s">
        <v>3736</v>
      </c>
    </row>
    <row r="1908" spans="1:5" ht="28.5" x14ac:dyDescent="0.25">
      <c r="A1908">
        <v>1899</v>
      </c>
      <c r="B1908" s="6" t="s">
        <v>44</v>
      </c>
      <c r="C1908" s="7" t="s">
        <v>3779</v>
      </c>
      <c r="D1908" s="17" t="s">
        <v>3735</v>
      </c>
      <c r="E1908" s="17" t="s">
        <v>3736</v>
      </c>
    </row>
    <row r="1909" spans="1:5" ht="28.5" x14ac:dyDescent="0.25">
      <c r="A1909">
        <v>1900</v>
      </c>
      <c r="B1909" s="6" t="s">
        <v>46</v>
      </c>
      <c r="C1909" s="7" t="s">
        <v>3780</v>
      </c>
      <c r="D1909" s="17" t="s">
        <v>3735</v>
      </c>
      <c r="E1909" s="17" t="s">
        <v>3736</v>
      </c>
    </row>
    <row r="1910" spans="1:5" ht="28.5" x14ac:dyDescent="0.25">
      <c r="A1910">
        <v>1901</v>
      </c>
      <c r="B1910" s="6" t="s">
        <v>3781</v>
      </c>
      <c r="C1910" s="7" t="s">
        <v>3782</v>
      </c>
      <c r="D1910" s="17" t="s">
        <v>3735</v>
      </c>
      <c r="E1910" s="17" t="s">
        <v>3736</v>
      </c>
    </row>
    <row r="1911" spans="1:5" ht="28.5" x14ac:dyDescent="0.25">
      <c r="A1911">
        <v>1902</v>
      </c>
      <c r="B1911" s="6" t="s">
        <v>48</v>
      </c>
      <c r="C1911" s="7" t="s">
        <v>49</v>
      </c>
      <c r="D1911" s="17" t="s">
        <v>3735</v>
      </c>
      <c r="E1911" s="17" t="s">
        <v>3736</v>
      </c>
    </row>
    <row r="1912" spans="1:5" ht="28.5" x14ac:dyDescent="0.25">
      <c r="A1912">
        <v>1903</v>
      </c>
      <c r="B1912" s="6" t="s">
        <v>50</v>
      </c>
      <c r="C1912" s="7" t="s">
        <v>51</v>
      </c>
      <c r="D1912" s="17" t="s">
        <v>3735</v>
      </c>
      <c r="E1912" s="17" t="s">
        <v>3736</v>
      </c>
    </row>
    <row r="1913" spans="1:5" x14ac:dyDescent="0.25">
      <c r="A1913">
        <v>1904</v>
      </c>
      <c r="B1913" s="6" t="s">
        <v>52</v>
      </c>
      <c r="C1913" s="7" t="s">
        <v>53</v>
      </c>
      <c r="D1913" s="17" t="s">
        <v>3735</v>
      </c>
      <c r="E1913" s="17" t="s">
        <v>3736</v>
      </c>
    </row>
    <row r="1914" spans="1:5" ht="28.5" x14ac:dyDescent="0.25">
      <c r="A1914">
        <v>1905</v>
      </c>
      <c r="B1914" s="6" t="s">
        <v>54</v>
      </c>
      <c r="C1914" s="7" t="s">
        <v>55</v>
      </c>
      <c r="D1914" s="17" t="s">
        <v>3735</v>
      </c>
      <c r="E1914" s="17" t="s">
        <v>3736</v>
      </c>
    </row>
    <row r="1915" spans="1:5" ht="28.5" x14ac:dyDescent="0.25">
      <c r="A1915">
        <v>1906</v>
      </c>
      <c r="B1915" s="6" t="s">
        <v>247</v>
      </c>
      <c r="C1915" s="7" t="s">
        <v>248</v>
      </c>
      <c r="D1915" s="17" t="s">
        <v>3735</v>
      </c>
      <c r="E1915" s="17" t="s">
        <v>3736</v>
      </c>
    </row>
    <row r="1916" spans="1:5" x14ac:dyDescent="0.25">
      <c r="A1916">
        <v>1907</v>
      </c>
      <c r="B1916" s="6" t="s">
        <v>3783</v>
      </c>
      <c r="C1916" s="7" t="s">
        <v>3784</v>
      </c>
      <c r="D1916" s="17" t="s">
        <v>3735</v>
      </c>
      <c r="E1916" s="17" t="s">
        <v>3736</v>
      </c>
    </row>
    <row r="1917" spans="1:5" x14ac:dyDescent="0.25">
      <c r="A1917">
        <v>1908</v>
      </c>
      <c r="B1917" s="6" t="s">
        <v>56</v>
      </c>
      <c r="C1917" s="7" t="s">
        <v>57</v>
      </c>
      <c r="D1917" s="17" t="s">
        <v>3735</v>
      </c>
      <c r="E1917" s="17" t="s">
        <v>3736</v>
      </c>
    </row>
    <row r="1918" spans="1:5" x14ac:dyDescent="0.25">
      <c r="A1918">
        <v>1909</v>
      </c>
      <c r="B1918" s="6" t="s">
        <v>3785</v>
      </c>
      <c r="C1918" s="7" t="s">
        <v>3786</v>
      </c>
      <c r="D1918" s="17" t="s">
        <v>3735</v>
      </c>
      <c r="E1918" s="17" t="s">
        <v>3736</v>
      </c>
    </row>
    <row r="1919" spans="1:5" x14ac:dyDescent="0.25">
      <c r="A1919">
        <v>1910</v>
      </c>
      <c r="B1919" s="6" t="s">
        <v>3787</v>
      </c>
      <c r="C1919" s="7" t="s">
        <v>3786</v>
      </c>
      <c r="D1919" s="17" t="s">
        <v>3735</v>
      </c>
      <c r="E1919" s="17" t="s">
        <v>3736</v>
      </c>
    </row>
    <row r="1920" spans="1:5" ht="28.5" x14ac:dyDescent="0.25">
      <c r="A1920">
        <v>1911</v>
      </c>
      <c r="B1920" s="6" t="s">
        <v>3788</v>
      </c>
      <c r="C1920" s="7" t="s">
        <v>3789</v>
      </c>
      <c r="D1920" s="17" t="s">
        <v>3735</v>
      </c>
      <c r="E1920" s="17" t="s">
        <v>3736</v>
      </c>
    </row>
    <row r="1921" spans="1:5" x14ac:dyDescent="0.25">
      <c r="A1921">
        <v>1912</v>
      </c>
      <c r="B1921" s="6" t="s">
        <v>3790</v>
      </c>
      <c r="C1921" s="7" t="s">
        <v>3791</v>
      </c>
      <c r="D1921" s="17" t="s">
        <v>3735</v>
      </c>
      <c r="E1921" s="17" t="s">
        <v>3736</v>
      </c>
    </row>
    <row r="1922" spans="1:5" x14ac:dyDescent="0.25">
      <c r="A1922">
        <v>1913</v>
      </c>
      <c r="B1922" s="6" t="s">
        <v>3792</v>
      </c>
      <c r="C1922" s="7" t="s">
        <v>3793</v>
      </c>
      <c r="D1922" s="17" t="s">
        <v>3735</v>
      </c>
      <c r="E1922" s="17" t="s">
        <v>3736</v>
      </c>
    </row>
    <row r="1923" spans="1:5" ht="28.5" x14ac:dyDescent="0.25">
      <c r="A1923">
        <v>1914</v>
      </c>
      <c r="B1923" s="6" t="s">
        <v>3794</v>
      </c>
      <c r="C1923" s="7" t="s">
        <v>3795</v>
      </c>
      <c r="D1923" s="17" t="s">
        <v>3735</v>
      </c>
      <c r="E1923" s="17" t="s">
        <v>3736</v>
      </c>
    </row>
    <row r="1924" spans="1:5" x14ac:dyDescent="0.25">
      <c r="A1924">
        <v>1915</v>
      </c>
      <c r="B1924" s="6" t="s">
        <v>3796</v>
      </c>
      <c r="C1924" s="7" t="s">
        <v>3797</v>
      </c>
      <c r="D1924" s="17" t="s">
        <v>3735</v>
      </c>
      <c r="E1924" s="17" t="s">
        <v>3736</v>
      </c>
    </row>
    <row r="1925" spans="1:5" ht="28.5" x14ac:dyDescent="0.25">
      <c r="A1925">
        <v>1916</v>
      </c>
      <c r="B1925" s="6" t="s">
        <v>3798</v>
      </c>
      <c r="C1925" s="7" t="s">
        <v>3799</v>
      </c>
      <c r="D1925" s="17" t="s">
        <v>3735</v>
      </c>
      <c r="E1925" s="17" t="s">
        <v>3736</v>
      </c>
    </row>
    <row r="1926" spans="1:5" x14ac:dyDescent="0.25">
      <c r="A1926">
        <v>1917</v>
      </c>
      <c r="B1926" s="6" t="s">
        <v>3800</v>
      </c>
      <c r="C1926" s="7" t="s">
        <v>3801</v>
      </c>
      <c r="D1926" s="17" t="s">
        <v>3735</v>
      </c>
      <c r="E1926" s="17" t="s">
        <v>3736</v>
      </c>
    </row>
    <row r="1927" spans="1:5" x14ac:dyDescent="0.25">
      <c r="A1927">
        <v>1919</v>
      </c>
      <c r="B1927" s="6" t="s">
        <v>3802</v>
      </c>
      <c r="C1927" s="7" t="s">
        <v>3803</v>
      </c>
      <c r="D1927" s="17" t="s">
        <v>3735</v>
      </c>
      <c r="E1927" s="17" t="s">
        <v>3736</v>
      </c>
    </row>
    <row r="1928" spans="1:5" x14ac:dyDescent="0.25">
      <c r="A1928">
        <v>1920</v>
      </c>
      <c r="B1928" s="6" t="s">
        <v>3804</v>
      </c>
      <c r="C1928" s="7" t="s">
        <v>3803</v>
      </c>
      <c r="D1928" s="17" t="s">
        <v>3735</v>
      </c>
      <c r="E1928" s="17" t="s">
        <v>3736</v>
      </c>
    </row>
    <row r="1929" spans="1:5" ht="28.5" x14ac:dyDescent="0.25">
      <c r="A1929">
        <v>1921</v>
      </c>
      <c r="B1929" s="6" t="s">
        <v>3805</v>
      </c>
      <c r="C1929" s="7" t="s">
        <v>3806</v>
      </c>
      <c r="D1929" s="17" t="s">
        <v>3735</v>
      </c>
      <c r="E1929" s="17" t="s">
        <v>3736</v>
      </c>
    </row>
    <row r="1930" spans="1:5" ht="28.5" x14ac:dyDescent="0.25">
      <c r="A1930">
        <v>1922</v>
      </c>
      <c r="B1930" s="6" t="s">
        <v>3807</v>
      </c>
      <c r="C1930" s="7" t="s">
        <v>3808</v>
      </c>
      <c r="D1930" s="17" t="s">
        <v>3735</v>
      </c>
      <c r="E1930" s="17" t="s">
        <v>3736</v>
      </c>
    </row>
    <row r="1931" spans="1:5" ht="28.5" x14ac:dyDescent="0.25">
      <c r="A1931">
        <v>1923</v>
      </c>
      <c r="B1931" s="6" t="s">
        <v>3809</v>
      </c>
      <c r="C1931" s="7" t="s">
        <v>3810</v>
      </c>
      <c r="D1931" s="17" t="s">
        <v>3735</v>
      </c>
      <c r="E1931" s="17" t="s">
        <v>3736</v>
      </c>
    </row>
    <row r="1932" spans="1:5" ht="28.5" x14ac:dyDescent="0.25">
      <c r="A1932">
        <v>1924</v>
      </c>
      <c r="B1932" s="6" t="s">
        <v>3811</v>
      </c>
      <c r="C1932" s="7" t="s">
        <v>3812</v>
      </c>
      <c r="D1932" s="17" t="s">
        <v>3735</v>
      </c>
      <c r="E1932" s="17" t="s">
        <v>3736</v>
      </c>
    </row>
    <row r="1933" spans="1:5" ht="28.5" x14ac:dyDescent="0.25">
      <c r="A1933">
        <v>1925</v>
      </c>
      <c r="B1933" s="6" t="s">
        <v>3813</v>
      </c>
      <c r="C1933" s="7" t="s">
        <v>3814</v>
      </c>
      <c r="D1933" s="17" t="s">
        <v>3735</v>
      </c>
      <c r="E1933" s="17" t="s">
        <v>3736</v>
      </c>
    </row>
    <row r="1934" spans="1:5" ht="28.5" x14ac:dyDescent="0.25">
      <c r="A1934">
        <v>1926</v>
      </c>
      <c r="B1934" s="6" t="s">
        <v>3815</v>
      </c>
      <c r="C1934" s="7" t="s">
        <v>3816</v>
      </c>
      <c r="D1934" s="17" t="s">
        <v>3735</v>
      </c>
      <c r="E1934" s="17" t="s">
        <v>3736</v>
      </c>
    </row>
    <row r="1935" spans="1:5" ht="28.5" x14ac:dyDescent="0.25">
      <c r="A1935">
        <v>1927</v>
      </c>
      <c r="B1935" s="6" t="s">
        <v>3817</v>
      </c>
      <c r="C1935" s="7" t="s">
        <v>3818</v>
      </c>
      <c r="D1935" s="17" t="s">
        <v>3735</v>
      </c>
      <c r="E1935" s="17" t="s">
        <v>3736</v>
      </c>
    </row>
    <row r="1936" spans="1:5" ht="28.5" x14ac:dyDescent="0.25">
      <c r="A1936">
        <v>1928</v>
      </c>
      <c r="B1936" s="6" t="s">
        <v>3819</v>
      </c>
      <c r="C1936" s="7" t="s">
        <v>3820</v>
      </c>
      <c r="D1936" s="17" t="s">
        <v>3735</v>
      </c>
      <c r="E1936" s="17" t="s">
        <v>3736</v>
      </c>
    </row>
    <row r="1937" spans="1:5" ht="28.5" x14ac:dyDescent="0.25">
      <c r="A1937">
        <v>1929</v>
      </c>
      <c r="B1937" s="6" t="s">
        <v>3821</v>
      </c>
      <c r="C1937" s="7" t="s">
        <v>3822</v>
      </c>
      <c r="D1937" s="17" t="s">
        <v>3735</v>
      </c>
      <c r="E1937" s="17" t="s">
        <v>3736</v>
      </c>
    </row>
    <row r="1938" spans="1:5" ht="28.5" x14ac:dyDescent="0.25">
      <c r="A1938">
        <v>1930</v>
      </c>
      <c r="B1938" s="6" t="s">
        <v>3823</v>
      </c>
      <c r="C1938" s="7" t="s">
        <v>3824</v>
      </c>
      <c r="D1938" s="17" t="s">
        <v>3735</v>
      </c>
      <c r="E1938" s="17" t="s">
        <v>3736</v>
      </c>
    </row>
    <row r="1939" spans="1:5" x14ac:dyDescent="0.25">
      <c r="A1939">
        <v>1931</v>
      </c>
      <c r="B1939" s="6" t="s">
        <v>3825</v>
      </c>
      <c r="C1939" s="7" t="s">
        <v>3826</v>
      </c>
      <c r="D1939" s="17" t="s">
        <v>3735</v>
      </c>
      <c r="E1939" s="17" t="s">
        <v>3736</v>
      </c>
    </row>
    <row r="1940" spans="1:5" x14ac:dyDescent="0.25">
      <c r="A1940">
        <v>1932</v>
      </c>
      <c r="B1940" s="6" t="s">
        <v>3827</v>
      </c>
      <c r="C1940" s="7" t="s">
        <v>3826</v>
      </c>
      <c r="D1940" s="17" t="s">
        <v>3735</v>
      </c>
      <c r="E1940" s="17" t="s">
        <v>3736</v>
      </c>
    </row>
    <row r="1941" spans="1:5" x14ac:dyDescent="0.25">
      <c r="A1941">
        <v>1933</v>
      </c>
      <c r="B1941" s="6" t="s">
        <v>3828</v>
      </c>
      <c r="C1941" s="7" t="s">
        <v>3829</v>
      </c>
      <c r="D1941" s="17" t="s">
        <v>3735</v>
      </c>
      <c r="E1941" s="17" t="s">
        <v>3736</v>
      </c>
    </row>
    <row r="1942" spans="1:5" ht="28.5" x14ac:dyDescent="0.25">
      <c r="A1942">
        <v>1934</v>
      </c>
      <c r="B1942" s="6" t="s">
        <v>3830</v>
      </c>
      <c r="C1942" s="7" t="s">
        <v>3831</v>
      </c>
      <c r="D1942" s="17" t="s">
        <v>3735</v>
      </c>
      <c r="E1942" s="17" t="s">
        <v>3736</v>
      </c>
    </row>
    <row r="1943" spans="1:5" ht="28.5" x14ac:dyDescent="0.25">
      <c r="A1943">
        <v>1935</v>
      </c>
      <c r="B1943" s="6" t="s">
        <v>3832</v>
      </c>
      <c r="C1943" s="7" t="s">
        <v>3833</v>
      </c>
      <c r="D1943" s="17" t="s">
        <v>3735</v>
      </c>
      <c r="E1943" s="17" t="s">
        <v>3736</v>
      </c>
    </row>
    <row r="1944" spans="1:5" ht="28.5" x14ac:dyDescent="0.25">
      <c r="A1944">
        <v>1936</v>
      </c>
      <c r="B1944" s="6" t="s">
        <v>3834</v>
      </c>
      <c r="C1944" s="7" t="s">
        <v>3835</v>
      </c>
      <c r="D1944" s="17" t="s">
        <v>3735</v>
      </c>
      <c r="E1944" s="17" t="s">
        <v>3736</v>
      </c>
    </row>
    <row r="1945" spans="1:5" ht="28.5" x14ac:dyDescent="0.25">
      <c r="A1945">
        <v>1937</v>
      </c>
      <c r="B1945" s="6" t="s">
        <v>3836</v>
      </c>
      <c r="C1945" s="7" t="s">
        <v>3837</v>
      </c>
      <c r="D1945" s="17" t="s">
        <v>3735</v>
      </c>
      <c r="E1945" s="17" t="s">
        <v>3736</v>
      </c>
    </row>
    <row r="1946" spans="1:5" ht="28.5" x14ac:dyDescent="0.25">
      <c r="A1946">
        <v>1938</v>
      </c>
      <c r="B1946" s="6" t="s">
        <v>3838</v>
      </c>
      <c r="C1946" s="7" t="s">
        <v>3839</v>
      </c>
      <c r="D1946" s="17" t="s">
        <v>3735</v>
      </c>
      <c r="E1946" s="17" t="s">
        <v>3736</v>
      </c>
    </row>
    <row r="1947" spans="1:5" ht="57" x14ac:dyDescent="0.25">
      <c r="A1947">
        <v>2758</v>
      </c>
      <c r="B1947" s="9" t="s">
        <v>5276</v>
      </c>
      <c r="C1947" s="10" t="s">
        <v>5277</v>
      </c>
      <c r="D1947" s="17" t="s">
        <v>3735</v>
      </c>
      <c r="E1947" s="17" t="str">
        <f>INDEX(ОКВЭД!$E$1:$E$2685,MATCH(D1947,ОКВЭД!$D$1:$D$2685,0),1)</f>
        <v>ТРАНСПОРТИРОВКА И ХРАНЕНИЕ</v>
      </c>
    </row>
    <row r="1948" spans="1:5" ht="28.5" x14ac:dyDescent="0.25">
      <c r="A1948">
        <v>1939</v>
      </c>
      <c r="B1948" s="6" t="s">
        <v>3840</v>
      </c>
      <c r="C1948" s="7" t="s">
        <v>3841</v>
      </c>
      <c r="D1948" s="17" t="s">
        <v>3735</v>
      </c>
      <c r="E1948" s="17" t="s">
        <v>3736</v>
      </c>
    </row>
    <row r="1949" spans="1:5" x14ac:dyDescent="0.25">
      <c r="A1949">
        <v>1940</v>
      </c>
      <c r="B1949" s="6" t="s">
        <v>3842</v>
      </c>
      <c r="C1949" s="7" t="s">
        <v>3843</v>
      </c>
      <c r="D1949" s="17" t="s">
        <v>3735</v>
      </c>
      <c r="E1949" s="17" t="s">
        <v>3736</v>
      </c>
    </row>
    <row r="1950" spans="1:5" ht="28.5" x14ac:dyDescent="0.25">
      <c r="A1950">
        <v>1941</v>
      </c>
      <c r="B1950" s="6" t="s">
        <v>3844</v>
      </c>
      <c r="C1950" s="7" t="s">
        <v>3845</v>
      </c>
      <c r="D1950" s="17" t="s">
        <v>3735</v>
      </c>
      <c r="E1950" s="17" t="s">
        <v>3736</v>
      </c>
    </row>
    <row r="1951" spans="1:5" ht="28.5" x14ac:dyDescent="0.25">
      <c r="A1951">
        <v>1942</v>
      </c>
      <c r="B1951" s="6" t="s">
        <v>3846</v>
      </c>
      <c r="C1951" s="7" t="s">
        <v>3847</v>
      </c>
      <c r="D1951" s="17" t="s">
        <v>3735</v>
      </c>
      <c r="E1951" s="17" t="s">
        <v>3736</v>
      </c>
    </row>
    <row r="1952" spans="1:5" ht="28.5" x14ac:dyDescent="0.25">
      <c r="A1952">
        <v>1943</v>
      </c>
      <c r="B1952" s="6" t="s">
        <v>3848</v>
      </c>
      <c r="C1952" s="7" t="s">
        <v>3849</v>
      </c>
      <c r="D1952" s="17" t="s">
        <v>3735</v>
      </c>
      <c r="E1952" s="17" t="s">
        <v>3736</v>
      </c>
    </row>
    <row r="1953" spans="1:5" ht="28.5" x14ac:dyDescent="0.25">
      <c r="A1953">
        <v>1944</v>
      </c>
      <c r="B1953" s="6" t="s">
        <v>3850</v>
      </c>
      <c r="C1953" s="7" t="s">
        <v>3851</v>
      </c>
      <c r="D1953" s="17" t="s">
        <v>3735</v>
      </c>
      <c r="E1953" s="17" t="s">
        <v>3736</v>
      </c>
    </row>
    <row r="1954" spans="1:5" ht="28.5" x14ac:dyDescent="0.25">
      <c r="A1954">
        <v>1945</v>
      </c>
      <c r="B1954" s="6" t="s">
        <v>3852</v>
      </c>
      <c r="C1954" s="7" t="s">
        <v>3853</v>
      </c>
      <c r="D1954" s="17" t="s">
        <v>3735</v>
      </c>
      <c r="E1954" s="17" t="s">
        <v>3736</v>
      </c>
    </row>
    <row r="1955" spans="1:5" ht="57" x14ac:dyDescent="0.25">
      <c r="A1955">
        <v>2759</v>
      </c>
      <c r="B1955" s="9" t="s">
        <v>5278</v>
      </c>
      <c r="C1955" s="10" t="s">
        <v>5279</v>
      </c>
      <c r="D1955" s="17" t="s">
        <v>3735</v>
      </c>
      <c r="E1955" s="17" t="str">
        <f>INDEX(ОКВЭД!$E$1:$E$2685,MATCH(D1955,ОКВЭД!$D$1:$D$2685,0),1)</f>
        <v>ТРАНСПОРТИРОВКА И ХРАНЕНИЕ</v>
      </c>
    </row>
    <row r="1956" spans="1:5" ht="28.5" x14ac:dyDescent="0.25">
      <c r="A1956">
        <v>1946</v>
      </c>
      <c r="B1956" s="6" t="s">
        <v>3854</v>
      </c>
      <c r="C1956" s="7" t="s">
        <v>3855</v>
      </c>
      <c r="D1956" s="17" t="s">
        <v>3735</v>
      </c>
      <c r="E1956" s="17" t="s">
        <v>3736</v>
      </c>
    </row>
    <row r="1957" spans="1:5" ht="28.5" x14ac:dyDescent="0.25">
      <c r="A1957">
        <v>1947</v>
      </c>
      <c r="B1957" s="6" t="s">
        <v>3856</v>
      </c>
      <c r="C1957" s="7" t="s">
        <v>3857</v>
      </c>
      <c r="D1957" s="17" t="s">
        <v>3735</v>
      </c>
      <c r="E1957" s="17" t="s">
        <v>3736</v>
      </c>
    </row>
    <row r="1958" spans="1:5" ht="28.5" x14ac:dyDescent="0.25">
      <c r="A1958">
        <v>1948</v>
      </c>
      <c r="B1958" s="6" t="s">
        <v>3858</v>
      </c>
      <c r="C1958" s="7" t="s">
        <v>3859</v>
      </c>
      <c r="D1958" s="17" t="s">
        <v>3735</v>
      </c>
      <c r="E1958" s="17" t="s">
        <v>3736</v>
      </c>
    </row>
    <row r="1959" spans="1:5" ht="28.5" x14ac:dyDescent="0.25">
      <c r="A1959">
        <v>1949</v>
      </c>
      <c r="B1959" s="6" t="s">
        <v>3860</v>
      </c>
      <c r="C1959" s="7" t="s">
        <v>3861</v>
      </c>
      <c r="D1959" s="17" t="s">
        <v>3735</v>
      </c>
      <c r="E1959" s="17" t="s">
        <v>3736</v>
      </c>
    </row>
    <row r="1960" spans="1:5" ht="28.5" x14ac:dyDescent="0.25">
      <c r="A1960">
        <v>1950</v>
      </c>
      <c r="B1960" s="6" t="s">
        <v>3862</v>
      </c>
      <c r="C1960" s="7" t="s">
        <v>3863</v>
      </c>
      <c r="D1960" s="17" t="s">
        <v>3735</v>
      </c>
      <c r="E1960" s="17" t="s">
        <v>3736</v>
      </c>
    </row>
    <row r="1961" spans="1:5" x14ac:dyDescent="0.25">
      <c r="A1961">
        <v>1951</v>
      </c>
      <c r="B1961" s="6" t="s">
        <v>3864</v>
      </c>
      <c r="C1961" s="7" t="s">
        <v>3865</v>
      </c>
      <c r="D1961" s="17" t="s">
        <v>3735</v>
      </c>
      <c r="E1961" s="17" t="s">
        <v>3736</v>
      </c>
    </row>
    <row r="1962" spans="1:5" ht="28.5" x14ac:dyDescent="0.25">
      <c r="A1962">
        <v>1952</v>
      </c>
      <c r="B1962" s="6" t="s">
        <v>3866</v>
      </c>
      <c r="C1962" s="7" t="s">
        <v>3867</v>
      </c>
      <c r="D1962" s="17" t="s">
        <v>3735</v>
      </c>
      <c r="E1962" s="17" t="s">
        <v>3736</v>
      </c>
    </row>
    <row r="1963" spans="1:5" ht="28.5" x14ac:dyDescent="0.25">
      <c r="A1963">
        <v>1953</v>
      </c>
      <c r="B1963" s="6" t="s">
        <v>16</v>
      </c>
      <c r="C1963" s="7" t="s">
        <v>17</v>
      </c>
      <c r="D1963" s="17" t="s">
        <v>3735</v>
      </c>
      <c r="E1963" s="17" t="s">
        <v>3736</v>
      </c>
    </row>
    <row r="1964" spans="1:5" ht="28.5" x14ac:dyDescent="0.25">
      <c r="A1964">
        <v>1954</v>
      </c>
      <c r="B1964" s="6" t="s">
        <v>3868</v>
      </c>
      <c r="C1964" s="7" t="s">
        <v>17</v>
      </c>
      <c r="D1964" s="17" t="s">
        <v>3735</v>
      </c>
      <c r="E1964" s="17" t="s">
        <v>3736</v>
      </c>
    </row>
    <row r="1965" spans="1:5" x14ac:dyDescent="0.25">
      <c r="A1965">
        <v>1955</v>
      </c>
      <c r="B1965" s="6" t="s">
        <v>3869</v>
      </c>
      <c r="C1965" s="7" t="s">
        <v>3870</v>
      </c>
      <c r="D1965" s="17" t="s">
        <v>3735</v>
      </c>
      <c r="E1965" s="17" t="s">
        <v>3736</v>
      </c>
    </row>
    <row r="1966" spans="1:5" ht="28.5" x14ac:dyDescent="0.25">
      <c r="A1966">
        <v>1956</v>
      </c>
      <c r="B1966" s="6" t="s">
        <v>3871</v>
      </c>
      <c r="C1966" s="7" t="s">
        <v>3872</v>
      </c>
      <c r="D1966" s="17" t="s">
        <v>3735</v>
      </c>
      <c r="E1966" s="17" t="s">
        <v>3736</v>
      </c>
    </row>
    <row r="1967" spans="1:5" x14ac:dyDescent="0.25">
      <c r="A1967">
        <v>1957</v>
      </c>
      <c r="B1967" s="6" t="s">
        <v>3873</v>
      </c>
      <c r="C1967" s="7" t="s">
        <v>3874</v>
      </c>
      <c r="D1967" s="17" t="s">
        <v>3735</v>
      </c>
      <c r="E1967" s="17" t="s">
        <v>3736</v>
      </c>
    </row>
    <row r="1968" spans="1:5" x14ac:dyDescent="0.25">
      <c r="A1968">
        <v>1958</v>
      </c>
      <c r="B1968" s="6" t="s">
        <v>3875</v>
      </c>
      <c r="C1968" s="7" t="s">
        <v>3874</v>
      </c>
      <c r="D1968" s="17" t="s">
        <v>3735</v>
      </c>
      <c r="E1968" s="17" t="s">
        <v>3736</v>
      </c>
    </row>
    <row r="1969" spans="1:5" x14ac:dyDescent="0.25">
      <c r="A1969">
        <v>1959</v>
      </c>
      <c r="B1969" s="6" t="s">
        <v>249</v>
      </c>
      <c r="C1969" s="7" t="s">
        <v>250</v>
      </c>
      <c r="D1969" s="17" t="s">
        <v>3735</v>
      </c>
      <c r="E1969" s="17" t="s">
        <v>3736</v>
      </c>
    </row>
    <row r="1970" spans="1:5" ht="28.5" x14ac:dyDescent="0.25">
      <c r="A1970">
        <v>1960</v>
      </c>
      <c r="B1970" s="6" t="s">
        <v>3876</v>
      </c>
      <c r="C1970" s="7" t="s">
        <v>3877</v>
      </c>
      <c r="D1970" s="17" t="s">
        <v>3735</v>
      </c>
      <c r="E1970" s="17" t="s">
        <v>3736</v>
      </c>
    </row>
    <row r="1971" spans="1:5" ht="28.5" x14ac:dyDescent="0.25">
      <c r="A1971">
        <v>1961</v>
      </c>
      <c r="B1971" s="6" t="s">
        <v>3878</v>
      </c>
      <c r="C1971" s="7" t="s">
        <v>3879</v>
      </c>
      <c r="D1971" s="17" t="s">
        <v>3735</v>
      </c>
      <c r="E1971" s="17" t="s">
        <v>3736</v>
      </c>
    </row>
    <row r="1972" spans="1:5" x14ac:dyDescent="0.25">
      <c r="A1972">
        <v>1963</v>
      </c>
      <c r="B1972" s="6" t="s">
        <v>3880</v>
      </c>
      <c r="C1972" s="7" t="s">
        <v>3881</v>
      </c>
      <c r="D1972" s="17" t="s">
        <v>3735</v>
      </c>
      <c r="E1972" s="17" t="s">
        <v>3736</v>
      </c>
    </row>
    <row r="1973" spans="1:5" x14ac:dyDescent="0.25">
      <c r="A1973">
        <v>1964</v>
      </c>
      <c r="B1973" s="6" t="s">
        <v>14</v>
      </c>
      <c r="C1973" s="7" t="s">
        <v>3881</v>
      </c>
      <c r="D1973" s="17" t="s">
        <v>3735</v>
      </c>
      <c r="E1973" s="17" t="s">
        <v>3736</v>
      </c>
    </row>
    <row r="1974" spans="1:5" ht="28.5" x14ac:dyDescent="0.25">
      <c r="A1974">
        <v>1965</v>
      </c>
      <c r="B1974" s="6" t="s">
        <v>3882</v>
      </c>
      <c r="C1974" s="7" t="s">
        <v>3883</v>
      </c>
      <c r="D1974" s="17" t="s">
        <v>3735</v>
      </c>
      <c r="E1974" s="17" t="s">
        <v>3736</v>
      </c>
    </row>
    <row r="1975" spans="1:5" ht="28.5" x14ac:dyDescent="0.25">
      <c r="A1975">
        <v>1966</v>
      </c>
      <c r="B1975" s="6" t="s">
        <v>3884</v>
      </c>
      <c r="C1975" s="7" t="s">
        <v>3885</v>
      </c>
      <c r="D1975" s="17" t="s">
        <v>3735</v>
      </c>
      <c r="E1975" s="17" t="s">
        <v>3736</v>
      </c>
    </row>
    <row r="1976" spans="1:5" ht="28.5" x14ac:dyDescent="0.25">
      <c r="A1976">
        <v>1967</v>
      </c>
      <c r="B1976" s="6" t="s">
        <v>3886</v>
      </c>
      <c r="C1976" s="7" t="s">
        <v>3887</v>
      </c>
      <c r="D1976" s="17" t="s">
        <v>3735</v>
      </c>
      <c r="E1976" s="17" t="s">
        <v>3736</v>
      </c>
    </row>
    <row r="1977" spans="1:5" ht="28.5" x14ac:dyDescent="0.25">
      <c r="A1977">
        <v>1968</v>
      </c>
      <c r="B1977" s="6" t="s">
        <v>3888</v>
      </c>
      <c r="C1977" s="7" t="s">
        <v>3889</v>
      </c>
      <c r="D1977" s="17" t="s">
        <v>3735</v>
      </c>
      <c r="E1977" s="17" t="s">
        <v>3736</v>
      </c>
    </row>
    <row r="1978" spans="1:5" x14ac:dyDescent="0.25">
      <c r="A1978">
        <v>1969</v>
      </c>
      <c r="B1978" s="6" t="s">
        <v>3890</v>
      </c>
      <c r="C1978" s="7" t="s">
        <v>3891</v>
      </c>
      <c r="D1978" s="17" t="s">
        <v>3735</v>
      </c>
      <c r="E1978" s="17" t="s">
        <v>3736</v>
      </c>
    </row>
    <row r="1979" spans="1:5" ht="28.5" x14ac:dyDescent="0.25">
      <c r="A1979">
        <v>1970</v>
      </c>
      <c r="B1979" s="6" t="s">
        <v>3892</v>
      </c>
      <c r="C1979" s="7" t="s">
        <v>3893</v>
      </c>
      <c r="D1979" s="17" t="s">
        <v>3735</v>
      </c>
      <c r="E1979" s="17" t="s">
        <v>3736</v>
      </c>
    </row>
    <row r="1980" spans="1:5" ht="28.5" x14ac:dyDescent="0.25">
      <c r="A1980">
        <v>1971</v>
      </c>
      <c r="B1980" s="6" t="s">
        <v>12</v>
      </c>
      <c r="C1980" s="7" t="s">
        <v>3894</v>
      </c>
      <c r="D1980" s="17" t="s">
        <v>3735</v>
      </c>
      <c r="E1980" s="17" t="s">
        <v>3736</v>
      </c>
    </row>
    <row r="1981" spans="1:5" x14ac:dyDescent="0.25">
      <c r="A1981">
        <v>1972</v>
      </c>
      <c r="B1981" s="6" t="s">
        <v>3895</v>
      </c>
      <c r="C1981" s="7" t="s">
        <v>3896</v>
      </c>
      <c r="D1981" s="17" t="s">
        <v>3735</v>
      </c>
      <c r="E1981" s="17" t="s">
        <v>3736</v>
      </c>
    </row>
    <row r="1982" spans="1:5" x14ac:dyDescent="0.25">
      <c r="A1982">
        <v>1973</v>
      </c>
      <c r="B1982" s="6" t="s">
        <v>3897</v>
      </c>
      <c r="C1982" s="7" t="s">
        <v>3898</v>
      </c>
      <c r="D1982" s="17" t="s">
        <v>3735</v>
      </c>
      <c r="E1982" s="17" t="s">
        <v>3736</v>
      </c>
    </row>
    <row r="1983" spans="1:5" x14ac:dyDescent="0.25">
      <c r="A1983">
        <v>1974</v>
      </c>
      <c r="B1983" s="6" t="s">
        <v>3899</v>
      </c>
      <c r="C1983" s="7" t="s">
        <v>3900</v>
      </c>
      <c r="D1983" s="17" t="s">
        <v>3735</v>
      </c>
      <c r="E1983" s="17" t="s">
        <v>3736</v>
      </c>
    </row>
    <row r="1984" spans="1:5" x14ac:dyDescent="0.25">
      <c r="A1984">
        <v>1975</v>
      </c>
      <c r="B1984" s="6" t="s">
        <v>3901</v>
      </c>
      <c r="C1984" s="7" t="s">
        <v>3902</v>
      </c>
      <c r="D1984" s="17" t="s">
        <v>3735</v>
      </c>
      <c r="E1984" s="17" t="s">
        <v>3736</v>
      </c>
    </row>
    <row r="1985" spans="1:5" ht="28.5" x14ac:dyDescent="0.25">
      <c r="A1985">
        <v>1976</v>
      </c>
      <c r="B1985" s="6" t="s">
        <v>3903</v>
      </c>
      <c r="C1985" s="7" t="s">
        <v>3904</v>
      </c>
      <c r="D1985" s="17" t="s">
        <v>3735</v>
      </c>
      <c r="E1985" s="17" t="s">
        <v>3736</v>
      </c>
    </row>
    <row r="1986" spans="1:5" x14ac:dyDescent="0.25">
      <c r="A1986">
        <v>1977</v>
      </c>
      <c r="B1986" s="6" t="s">
        <v>3905</v>
      </c>
      <c r="C1986" s="7" t="s">
        <v>3906</v>
      </c>
      <c r="D1986" s="17" t="s">
        <v>3735</v>
      </c>
      <c r="E1986" s="17" t="s">
        <v>3736</v>
      </c>
    </row>
    <row r="1987" spans="1:5" x14ac:dyDescent="0.25">
      <c r="A1987">
        <v>1979</v>
      </c>
      <c r="B1987" s="6" t="s">
        <v>3907</v>
      </c>
      <c r="C1987" s="7" t="s">
        <v>3908</v>
      </c>
      <c r="D1987" s="17" t="s">
        <v>3735</v>
      </c>
      <c r="E1987" s="17" t="s">
        <v>3736</v>
      </c>
    </row>
    <row r="1988" spans="1:5" x14ac:dyDescent="0.25">
      <c r="A1988">
        <v>1980</v>
      </c>
      <c r="B1988" s="6" t="s">
        <v>3909</v>
      </c>
      <c r="C1988" s="7" t="s">
        <v>3908</v>
      </c>
      <c r="D1988" s="17" t="s">
        <v>3735</v>
      </c>
      <c r="E1988" s="17" t="s">
        <v>3736</v>
      </c>
    </row>
    <row r="1989" spans="1:5" ht="28.5" x14ac:dyDescent="0.25">
      <c r="A1989">
        <v>1981</v>
      </c>
      <c r="B1989" s="6" t="s">
        <v>251</v>
      </c>
      <c r="C1989" s="7" t="s">
        <v>252</v>
      </c>
      <c r="D1989" s="17" t="s">
        <v>3735</v>
      </c>
      <c r="E1989" s="17" t="s">
        <v>3736</v>
      </c>
    </row>
    <row r="1990" spans="1:5" x14ac:dyDescent="0.25">
      <c r="A1990">
        <v>1982</v>
      </c>
      <c r="B1990" s="6" t="s">
        <v>3910</v>
      </c>
      <c r="C1990" s="7" t="s">
        <v>3911</v>
      </c>
      <c r="D1990" s="17" t="s">
        <v>3735</v>
      </c>
      <c r="E1990" s="17" t="s">
        <v>3736</v>
      </c>
    </row>
    <row r="1991" spans="1:5" ht="28.5" x14ac:dyDescent="0.25">
      <c r="A1991">
        <v>1983</v>
      </c>
      <c r="B1991" s="6" t="s">
        <v>3912</v>
      </c>
      <c r="C1991" s="7" t="s">
        <v>3913</v>
      </c>
      <c r="D1991" s="17" t="s">
        <v>3735</v>
      </c>
      <c r="E1991" s="17" t="s">
        <v>3736</v>
      </c>
    </row>
    <row r="1992" spans="1:5" ht="28.5" x14ac:dyDescent="0.25">
      <c r="A1992">
        <v>1984</v>
      </c>
      <c r="B1992" s="6" t="s">
        <v>3914</v>
      </c>
      <c r="C1992" s="7" t="s">
        <v>3915</v>
      </c>
      <c r="D1992" s="17" t="s">
        <v>3735</v>
      </c>
      <c r="E1992" s="17" t="s">
        <v>3736</v>
      </c>
    </row>
    <row r="1993" spans="1:5" ht="28.5" x14ac:dyDescent="0.25">
      <c r="A1993">
        <v>1985</v>
      </c>
      <c r="B1993" s="6" t="s">
        <v>3916</v>
      </c>
      <c r="C1993" s="7" t="s">
        <v>3917</v>
      </c>
      <c r="D1993" s="17" t="s">
        <v>3735</v>
      </c>
      <c r="E1993" s="17" t="s">
        <v>3736</v>
      </c>
    </row>
    <row r="1994" spans="1:5" x14ac:dyDescent="0.25">
      <c r="A1994">
        <v>1986</v>
      </c>
      <c r="B1994" s="6" t="s">
        <v>253</v>
      </c>
      <c r="C1994" s="7" t="s">
        <v>254</v>
      </c>
      <c r="D1994" s="17" t="s">
        <v>3735</v>
      </c>
      <c r="E1994" s="17" t="s">
        <v>3736</v>
      </c>
    </row>
    <row r="1995" spans="1:5" x14ac:dyDescent="0.25">
      <c r="A1995">
        <v>1987</v>
      </c>
      <c r="B1995" s="6" t="s">
        <v>3918</v>
      </c>
      <c r="C1995" s="7" t="s">
        <v>3919</v>
      </c>
      <c r="D1995" s="17" t="s">
        <v>3735</v>
      </c>
      <c r="E1995" s="17" t="s">
        <v>3736</v>
      </c>
    </row>
    <row r="1996" spans="1:5" x14ac:dyDescent="0.25">
      <c r="A1996">
        <v>2760</v>
      </c>
      <c r="B1996" s="9" t="s">
        <v>5280</v>
      </c>
      <c r="C1996" s="10" t="s">
        <v>5281</v>
      </c>
      <c r="D1996" s="17" t="s">
        <v>3735</v>
      </c>
      <c r="E1996" s="17" t="str">
        <f>INDEX(ОКВЭД!$E$1:$E$2685,MATCH(D1996,ОКВЭД!$D$1:$D$2685,0),1)</f>
        <v>ТРАНСПОРТИРОВКА И ХРАНЕНИЕ</v>
      </c>
    </row>
    <row r="1997" spans="1:5" x14ac:dyDescent="0.25">
      <c r="A1997">
        <v>1988</v>
      </c>
      <c r="B1997" s="6" t="s">
        <v>3920</v>
      </c>
      <c r="C1997" s="7" t="s">
        <v>3921</v>
      </c>
      <c r="D1997" s="17" t="s">
        <v>3735</v>
      </c>
      <c r="E1997" s="17" t="s">
        <v>3736</v>
      </c>
    </row>
    <row r="1998" spans="1:5" ht="28.5" x14ac:dyDescent="0.25">
      <c r="A1998">
        <v>1989</v>
      </c>
      <c r="B1998" s="6" t="s">
        <v>62</v>
      </c>
      <c r="C1998" s="7" t="s">
        <v>63</v>
      </c>
      <c r="D1998" s="17" t="s">
        <v>3735</v>
      </c>
      <c r="E1998" s="17" t="s">
        <v>3736</v>
      </c>
    </row>
    <row r="1999" spans="1:5" ht="28.5" x14ac:dyDescent="0.25">
      <c r="A1999">
        <v>1990</v>
      </c>
      <c r="B1999" s="6" t="s">
        <v>3922</v>
      </c>
      <c r="C1999" s="7" t="s">
        <v>3923</v>
      </c>
      <c r="D1999" s="17" t="s">
        <v>3735</v>
      </c>
      <c r="E1999" s="17" t="s">
        <v>3736</v>
      </c>
    </row>
    <row r="2000" spans="1:5" ht="28.5" x14ac:dyDescent="0.25">
      <c r="A2000">
        <v>1991</v>
      </c>
      <c r="B2000" s="6" t="s">
        <v>3924</v>
      </c>
      <c r="C2000" s="7" t="s">
        <v>3925</v>
      </c>
      <c r="D2000" s="17" t="s">
        <v>3735</v>
      </c>
      <c r="E2000" s="17" t="s">
        <v>3736</v>
      </c>
    </row>
    <row r="2001" spans="1:5" ht="28.5" x14ac:dyDescent="0.25">
      <c r="A2001">
        <v>1992</v>
      </c>
      <c r="B2001" s="6" t="s">
        <v>3926</v>
      </c>
      <c r="C2001" s="7" t="s">
        <v>3927</v>
      </c>
      <c r="D2001" s="17" t="s">
        <v>3735</v>
      </c>
      <c r="E2001" s="17" t="s">
        <v>3736</v>
      </c>
    </row>
    <row r="2002" spans="1:5" x14ac:dyDescent="0.25">
      <c r="A2002">
        <v>1993</v>
      </c>
      <c r="B2002" s="6" t="s">
        <v>3928</v>
      </c>
      <c r="C2002" s="7" t="s">
        <v>3929</v>
      </c>
      <c r="D2002" s="17" t="s">
        <v>3735</v>
      </c>
      <c r="E2002" s="17" t="s">
        <v>3736</v>
      </c>
    </row>
    <row r="2003" spans="1:5" ht="28.5" x14ac:dyDescent="0.25">
      <c r="A2003">
        <v>1994</v>
      </c>
      <c r="B2003" s="6" t="s">
        <v>3930</v>
      </c>
      <c r="C2003" s="7" t="s">
        <v>3931</v>
      </c>
      <c r="D2003" s="17" t="s">
        <v>3735</v>
      </c>
      <c r="E2003" s="17" t="s">
        <v>3736</v>
      </c>
    </row>
    <row r="2004" spans="1:5" ht="28.5" x14ac:dyDescent="0.25">
      <c r="A2004">
        <v>1995</v>
      </c>
      <c r="B2004" s="6" t="s">
        <v>3932</v>
      </c>
      <c r="C2004" s="7" t="s">
        <v>3933</v>
      </c>
      <c r="D2004" s="17" t="s">
        <v>3735</v>
      </c>
      <c r="E2004" s="17" t="s">
        <v>3736</v>
      </c>
    </row>
    <row r="2005" spans="1:5" x14ac:dyDescent="0.25">
      <c r="A2005">
        <v>1996</v>
      </c>
      <c r="B2005" s="6" t="s">
        <v>3934</v>
      </c>
      <c r="C2005" s="7" t="s">
        <v>3935</v>
      </c>
      <c r="D2005" s="17" t="s">
        <v>3735</v>
      </c>
      <c r="E2005" s="17" t="s">
        <v>3736</v>
      </c>
    </row>
    <row r="2006" spans="1:5" ht="28.5" x14ac:dyDescent="0.25">
      <c r="A2006">
        <v>1997</v>
      </c>
      <c r="B2006" s="6" t="s">
        <v>3936</v>
      </c>
      <c r="C2006" s="7" t="s">
        <v>3937</v>
      </c>
      <c r="D2006" s="17" t="s">
        <v>3735</v>
      </c>
      <c r="E2006" s="17" t="s">
        <v>3736</v>
      </c>
    </row>
    <row r="2007" spans="1:5" x14ac:dyDescent="0.25">
      <c r="A2007">
        <v>1998</v>
      </c>
      <c r="B2007" s="6" t="s">
        <v>3938</v>
      </c>
      <c r="C2007" s="7" t="s">
        <v>3939</v>
      </c>
      <c r="D2007" s="17" t="s">
        <v>3735</v>
      </c>
      <c r="E2007" s="17" t="s">
        <v>3736</v>
      </c>
    </row>
    <row r="2008" spans="1:5" x14ac:dyDescent="0.25">
      <c r="A2008">
        <v>1999</v>
      </c>
      <c r="B2008" s="6" t="s">
        <v>64</v>
      </c>
      <c r="C2008" s="7" t="s">
        <v>65</v>
      </c>
      <c r="D2008" s="17" t="s">
        <v>3735</v>
      </c>
      <c r="E2008" s="17" t="s">
        <v>3736</v>
      </c>
    </row>
    <row r="2009" spans="1:5" x14ac:dyDescent="0.25">
      <c r="A2009">
        <v>2000</v>
      </c>
      <c r="B2009" s="6" t="s">
        <v>3940</v>
      </c>
      <c r="C2009" s="7" t="s">
        <v>3941</v>
      </c>
      <c r="D2009" s="17" t="s">
        <v>3735</v>
      </c>
      <c r="E2009" s="17" t="s">
        <v>3736</v>
      </c>
    </row>
    <row r="2010" spans="1:5" ht="28.5" x14ac:dyDescent="0.25">
      <c r="A2010">
        <v>2001</v>
      </c>
      <c r="B2010" s="6" t="s">
        <v>3942</v>
      </c>
      <c r="C2010" s="7" t="s">
        <v>3943</v>
      </c>
      <c r="D2010" s="17" t="s">
        <v>3735</v>
      </c>
      <c r="E2010" s="17" t="s">
        <v>3736</v>
      </c>
    </row>
    <row r="2011" spans="1:5" ht="28.5" x14ac:dyDescent="0.25">
      <c r="A2011">
        <v>2002</v>
      </c>
      <c r="B2011" s="6" t="s">
        <v>3944</v>
      </c>
      <c r="C2011" s="7" t="s">
        <v>3945</v>
      </c>
      <c r="D2011" s="17" t="s">
        <v>3735</v>
      </c>
      <c r="E2011" s="17" t="s">
        <v>3736</v>
      </c>
    </row>
    <row r="2012" spans="1:5" ht="28.5" x14ac:dyDescent="0.25">
      <c r="A2012">
        <v>2003</v>
      </c>
      <c r="B2012" s="6" t="s">
        <v>3946</v>
      </c>
      <c r="C2012" s="7" t="s">
        <v>3947</v>
      </c>
      <c r="D2012" s="17" t="s">
        <v>3735</v>
      </c>
      <c r="E2012" s="17" t="s">
        <v>3736</v>
      </c>
    </row>
    <row r="2013" spans="1:5" ht="28.5" x14ac:dyDescent="0.25">
      <c r="A2013">
        <v>2004</v>
      </c>
      <c r="B2013" s="6" t="s">
        <v>3948</v>
      </c>
      <c r="C2013" s="7" t="s">
        <v>3949</v>
      </c>
      <c r="D2013" s="17" t="s">
        <v>3735</v>
      </c>
      <c r="E2013" s="17" t="s">
        <v>3736</v>
      </c>
    </row>
    <row r="2014" spans="1:5" ht="42.75" x14ac:dyDescent="0.25">
      <c r="A2014">
        <v>2005</v>
      </c>
      <c r="B2014" s="6" t="s">
        <v>3950</v>
      </c>
      <c r="C2014" s="7" t="s">
        <v>3951</v>
      </c>
      <c r="D2014" s="17" t="s">
        <v>3735</v>
      </c>
      <c r="E2014" s="17" t="s">
        <v>3736</v>
      </c>
    </row>
    <row r="2015" spans="1:5" ht="28.5" x14ac:dyDescent="0.25">
      <c r="A2015">
        <v>2006</v>
      </c>
      <c r="B2015" s="6" t="s">
        <v>3952</v>
      </c>
      <c r="C2015" s="7" t="s">
        <v>3953</v>
      </c>
      <c r="D2015" s="17" t="s">
        <v>3735</v>
      </c>
      <c r="E2015" s="17" t="s">
        <v>3736</v>
      </c>
    </row>
    <row r="2016" spans="1:5" ht="42.75" x14ac:dyDescent="0.25">
      <c r="A2016">
        <v>2007</v>
      </c>
      <c r="B2016" s="6" t="s">
        <v>3954</v>
      </c>
      <c r="C2016" s="7" t="s">
        <v>3955</v>
      </c>
      <c r="D2016" s="17" t="s">
        <v>3735</v>
      </c>
      <c r="E2016" s="17" t="s">
        <v>3736</v>
      </c>
    </row>
    <row r="2017" spans="1:5" ht="28.5" x14ac:dyDescent="0.25">
      <c r="A2017">
        <v>2008</v>
      </c>
      <c r="B2017" s="6" t="s">
        <v>3956</v>
      </c>
      <c r="C2017" s="7" t="s">
        <v>3957</v>
      </c>
      <c r="D2017" s="17" t="s">
        <v>3735</v>
      </c>
      <c r="E2017" s="17" t="s">
        <v>3736</v>
      </c>
    </row>
    <row r="2018" spans="1:5" ht="28.5" x14ac:dyDescent="0.25">
      <c r="A2018">
        <v>2009</v>
      </c>
      <c r="B2018" s="6" t="s">
        <v>3958</v>
      </c>
      <c r="C2018" s="7" t="s">
        <v>3959</v>
      </c>
      <c r="D2018" s="17" t="s">
        <v>3735</v>
      </c>
      <c r="E2018" s="17" t="s">
        <v>3736</v>
      </c>
    </row>
    <row r="2019" spans="1:5" ht="71.25" x14ac:dyDescent="0.25">
      <c r="A2019">
        <v>2010</v>
      </c>
      <c r="B2019" s="6" t="s">
        <v>3960</v>
      </c>
      <c r="C2019" s="7" t="s">
        <v>3961</v>
      </c>
      <c r="D2019" s="17" t="s">
        <v>3735</v>
      </c>
      <c r="E2019" s="17" t="s">
        <v>3736</v>
      </c>
    </row>
    <row r="2020" spans="1:5" ht="28.5" x14ac:dyDescent="0.25">
      <c r="A2020">
        <v>2011</v>
      </c>
      <c r="B2020" s="6" t="s">
        <v>3962</v>
      </c>
      <c r="C2020" s="7" t="s">
        <v>3963</v>
      </c>
      <c r="D2020" s="17" t="s">
        <v>3735</v>
      </c>
      <c r="E2020" s="17" t="s">
        <v>3736</v>
      </c>
    </row>
    <row r="2021" spans="1:5" x14ac:dyDescent="0.25">
      <c r="A2021">
        <v>2012</v>
      </c>
      <c r="B2021" s="6" t="s">
        <v>3964</v>
      </c>
      <c r="C2021" s="7" t="s">
        <v>3965</v>
      </c>
      <c r="D2021" s="17" t="s">
        <v>3735</v>
      </c>
      <c r="E2021" s="17" t="s">
        <v>3736</v>
      </c>
    </row>
    <row r="2022" spans="1:5" ht="28.5" x14ac:dyDescent="0.25">
      <c r="A2022">
        <v>2013</v>
      </c>
      <c r="B2022" s="6" t="s">
        <v>3966</v>
      </c>
      <c r="C2022" s="7" t="s">
        <v>3967</v>
      </c>
      <c r="D2022" s="17" t="s">
        <v>3735</v>
      </c>
      <c r="E2022" s="17" t="s">
        <v>3736</v>
      </c>
    </row>
    <row r="2023" spans="1:5" ht="28.5" x14ac:dyDescent="0.25">
      <c r="A2023">
        <v>2014</v>
      </c>
      <c r="B2023" s="6" t="s">
        <v>3968</v>
      </c>
      <c r="C2023" s="7" t="s">
        <v>3969</v>
      </c>
      <c r="D2023" s="17" t="s">
        <v>3735</v>
      </c>
      <c r="E2023" s="17" t="s">
        <v>3736</v>
      </c>
    </row>
    <row r="2024" spans="1:5" ht="28.5" x14ac:dyDescent="0.25">
      <c r="A2024">
        <v>2015</v>
      </c>
      <c r="B2024" s="6" t="s">
        <v>3970</v>
      </c>
      <c r="C2024" s="7" t="s">
        <v>3971</v>
      </c>
      <c r="D2024" s="17" t="s">
        <v>3735</v>
      </c>
      <c r="E2024" s="17" t="s">
        <v>3736</v>
      </c>
    </row>
    <row r="2025" spans="1:5" ht="28.5" x14ac:dyDescent="0.25">
      <c r="A2025">
        <v>2016</v>
      </c>
      <c r="B2025" s="6" t="s">
        <v>3972</v>
      </c>
      <c r="C2025" s="7" t="s">
        <v>3973</v>
      </c>
      <c r="D2025" s="17" t="s">
        <v>3735</v>
      </c>
      <c r="E2025" s="17" t="s">
        <v>3736</v>
      </c>
    </row>
    <row r="2026" spans="1:5" ht="42.75" x14ac:dyDescent="0.25">
      <c r="A2026">
        <v>2017</v>
      </c>
      <c r="B2026" s="6" t="s">
        <v>3974</v>
      </c>
      <c r="C2026" s="7" t="s">
        <v>3975</v>
      </c>
      <c r="D2026" s="17" t="s">
        <v>3735</v>
      </c>
      <c r="E2026" s="17" t="s">
        <v>3736</v>
      </c>
    </row>
    <row r="2027" spans="1:5" ht="28.5" x14ac:dyDescent="0.25">
      <c r="A2027">
        <v>2018</v>
      </c>
      <c r="B2027" s="6" t="s">
        <v>3976</v>
      </c>
      <c r="C2027" s="7" t="s">
        <v>3977</v>
      </c>
      <c r="D2027" s="17" t="s">
        <v>3735</v>
      </c>
      <c r="E2027" s="17" t="s">
        <v>3736</v>
      </c>
    </row>
    <row r="2028" spans="1:5" ht="28.5" x14ac:dyDescent="0.25">
      <c r="A2028">
        <v>2019</v>
      </c>
      <c r="B2028" s="6" t="s">
        <v>3978</v>
      </c>
      <c r="C2028" s="7" t="s">
        <v>3979</v>
      </c>
      <c r="D2028" s="17" t="s">
        <v>3735</v>
      </c>
      <c r="E2028" s="17" t="s">
        <v>3736</v>
      </c>
    </row>
    <row r="2029" spans="1:5" ht="71.25" x14ac:dyDescent="0.25">
      <c r="A2029">
        <v>2020</v>
      </c>
      <c r="B2029" s="6" t="s">
        <v>3980</v>
      </c>
      <c r="C2029" s="7" t="s">
        <v>3981</v>
      </c>
      <c r="D2029" s="17" t="s">
        <v>3735</v>
      </c>
      <c r="E2029" s="17" t="s">
        <v>3736</v>
      </c>
    </row>
    <row r="2030" spans="1:5" ht="28.5" x14ac:dyDescent="0.25">
      <c r="A2030">
        <v>2021</v>
      </c>
      <c r="B2030" s="6" t="s">
        <v>3982</v>
      </c>
      <c r="C2030" s="7" t="s">
        <v>3983</v>
      </c>
      <c r="D2030" s="17" t="s">
        <v>3735</v>
      </c>
      <c r="E2030" s="17" t="s">
        <v>3736</v>
      </c>
    </row>
    <row r="2031" spans="1:5" ht="28.5" x14ac:dyDescent="0.25">
      <c r="A2031">
        <v>2022</v>
      </c>
      <c r="B2031" s="6" t="s">
        <v>3984</v>
      </c>
      <c r="C2031" s="7" t="s">
        <v>3985</v>
      </c>
      <c r="D2031" s="17" t="s">
        <v>3735</v>
      </c>
      <c r="E2031" s="17" t="s">
        <v>3736</v>
      </c>
    </row>
    <row r="2032" spans="1:5" ht="42.75" x14ac:dyDescent="0.25">
      <c r="A2032">
        <v>2023</v>
      </c>
      <c r="B2032" s="6" t="s">
        <v>3986</v>
      </c>
      <c r="C2032" s="7" t="s">
        <v>3987</v>
      </c>
      <c r="D2032" s="17" t="s">
        <v>3735</v>
      </c>
      <c r="E2032" s="17" t="s">
        <v>3736</v>
      </c>
    </row>
    <row r="2033" spans="1:5" ht="28.5" x14ac:dyDescent="0.25">
      <c r="A2033">
        <v>2024</v>
      </c>
      <c r="B2033" s="6" t="s">
        <v>3988</v>
      </c>
      <c r="C2033" s="7" t="s">
        <v>3989</v>
      </c>
      <c r="D2033" s="17" t="s">
        <v>3735</v>
      </c>
      <c r="E2033" s="17" t="s">
        <v>3736</v>
      </c>
    </row>
    <row r="2034" spans="1:5" ht="28.5" x14ac:dyDescent="0.25">
      <c r="A2034">
        <v>2025</v>
      </c>
      <c r="B2034" s="6" t="s">
        <v>3990</v>
      </c>
      <c r="C2034" s="7" t="s">
        <v>3991</v>
      </c>
      <c r="D2034" s="17" t="s">
        <v>3735</v>
      </c>
      <c r="E2034" s="17" t="s">
        <v>3736</v>
      </c>
    </row>
    <row r="2035" spans="1:5" x14ac:dyDescent="0.25">
      <c r="A2035">
        <v>2026</v>
      </c>
      <c r="B2035" s="6" t="s">
        <v>3992</v>
      </c>
      <c r="C2035" s="7" t="s">
        <v>3993</v>
      </c>
      <c r="D2035" s="17" t="s">
        <v>3735</v>
      </c>
      <c r="E2035" s="17" t="s">
        <v>3736</v>
      </c>
    </row>
    <row r="2036" spans="1:5" ht="28.5" x14ac:dyDescent="0.25">
      <c r="A2036">
        <v>2027</v>
      </c>
      <c r="B2036" s="6" t="s">
        <v>3994</v>
      </c>
      <c r="C2036" s="7" t="s">
        <v>3995</v>
      </c>
      <c r="D2036" s="17" t="s">
        <v>3735</v>
      </c>
      <c r="E2036" s="17" t="s">
        <v>3736</v>
      </c>
    </row>
    <row r="2037" spans="1:5" x14ac:dyDescent="0.25">
      <c r="A2037">
        <v>2028</v>
      </c>
      <c r="B2037" s="6" t="s">
        <v>10</v>
      </c>
      <c r="C2037" s="7" t="s">
        <v>11</v>
      </c>
      <c r="D2037" s="17" t="s">
        <v>3735</v>
      </c>
      <c r="E2037" s="17" t="s">
        <v>3736</v>
      </c>
    </row>
    <row r="2038" spans="1:5" ht="28.5" x14ac:dyDescent="0.25">
      <c r="A2038">
        <v>2029</v>
      </c>
      <c r="B2038" s="6" t="s">
        <v>3996</v>
      </c>
      <c r="C2038" s="7" t="s">
        <v>3997</v>
      </c>
      <c r="D2038" s="17" t="s">
        <v>3735</v>
      </c>
      <c r="E2038" s="17" t="s">
        <v>3736</v>
      </c>
    </row>
    <row r="2039" spans="1:5" ht="28.5" x14ac:dyDescent="0.25">
      <c r="A2039">
        <v>2030</v>
      </c>
      <c r="B2039" s="6" t="s">
        <v>3998</v>
      </c>
      <c r="C2039" s="7" t="s">
        <v>3999</v>
      </c>
      <c r="D2039" s="17" t="s">
        <v>3735</v>
      </c>
      <c r="E2039" s="17" t="s">
        <v>3736</v>
      </c>
    </row>
    <row r="2040" spans="1:5" ht="42.75" x14ac:dyDescent="0.25">
      <c r="A2040">
        <v>2031</v>
      </c>
      <c r="B2040" s="6" t="s">
        <v>4000</v>
      </c>
      <c r="C2040" s="7" t="s">
        <v>4001</v>
      </c>
      <c r="D2040" s="17" t="s">
        <v>3735</v>
      </c>
      <c r="E2040" s="17" t="s">
        <v>3736</v>
      </c>
    </row>
    <row r="2041" spans="1:5" ht="42.75" x14ac:dyDescent="0.25">
      <c r="A2041">
        <v>2032</v>
      </c>
      <c r="B2041" s="6" t="s">
        <v>4002</v>
      </c>
      <c r="C2041" s="7" t="s">
        <v>4003</v>
      </c>
      <c r="D2041" s="17" t="s">
        <v>3735</v>
      </c>
      <c r="E2041" s="17" t="s">
        <v>3736</v>
      </c>
    </row>
    <row r="2042" spans="1:5" ht="28.5" x14ac:dyDescent="0.25">
      <c r="A2042">
        <v>2033</v>
      </c>
      <c r="B2042" s="6" t="s">
        <v>4004</v>
      </c>
      <c r="C2042" s="7" t="s">
        <v>4005</v>
      </c>
      <c r="D2042" s="17" t="s">
        <v>3735</v>
      </c>
      <c r="E2042" s="17" t="s">
        <v>3736</v>
      </c>
    </row>
    <row r="2043" spans="1:5" ht="28.5" x14ac:dyDescent="0.25">
      <c r="A2043">
        <v>2034</v>
      </c>
      <c r="B2043" s="6" t="s">
        <v>4006</v>
      </c>
      <c r="C2043" s="7" t="s">
        <v>4007</v>
      </c>
      <c r="D2043" s="17" t="s">
        <v>3735</v>
      </c>
      <c r="E2043" s="17" t="s">
        <v>3736</v>
      </c>
    </row>
    <row r="2044" spans="1:5" x14ac:dyDescent="0.25">
      <c r="A2044">
        <v>2035</v>
      </c>
      <c r="B2044" s="6" t="s">
        <v>4008</v>
      </c>
      <c r="C2044" s="7" t="s">
        <v>4009</v>
      </c>
      <c r="D2044" s="17" t="s">
        <v>3735</v>
      </c>
      <c r="E2044" s="17" t="s">
        <v>3736</v>
      </c>
    </row>
    <row r="2045" spans="1:5" x14ac:dyDescent="0.25">
      <c r="A2045">
        <v>2036</v>
      </c>
      <c r="B2045" s="6" t="s">
        <v>4010</v>
      </c>
      <c r="C2045" s="7" t="s">
        <v>4011</v>
      </c>
      <c r="D2045" s="17" t="s">
        <v>3735</v>
      </c>
      <c r="E2045" s="17" t="s">
        <v>3736</v>
      </c>
    </row>
    <row r="2046" spans="1:5" x14ac:dyDescent="0.25">
      <c r="A2046">
        <v>2037</v>
      </c>
      <c r="B2046" s="6" t="s">
        <v>4012</v>
      </c>
      <c r="C2046" s="7" t="s">
        <v>4013</v>
      </c>
      <c r="D2046" s="17" t="s">
        <v>3735</v>
      </c>
      <c r="E2046" s="17" t="s">
        <v>3736</v>
      </c>
    </row>
    <row r="2047" spans="1:5" ht="28.5" x14ac:dyDescent="0.25">
      <c r="A2047">
        <v>2038</v>
      </c>
      <c r="B2047" s="6" t="s">
        <v>4014</v>
      </c>
      <c r="C2047" s="7" t="s">
        <v>4015</v>
      </c>
      <c r="D2047" s="17" t="s">
        <v>3735</v>
      </c>
      <c r="E2047" s="17" t="s">
        <v>3736</v>
      </c>
    </row>
    <row r="2048" spans="1:5" x14ac:dyDescent="0.25">
      <c r="A2048">
        <v>2040</v>
      </c>
      <c r="B2048" s="6" t="s">
        <v>4016</v>
      </c>
      <c r="C2048" s="7" t="s">
        <v>4017</v>
      </c>
      <c r="D2048" s="17" t="s">
        <v>3735</v>
      </c>
      <c r="E2048" s="17" t="s">
        <v>3736</v>
      </c>
    </row>
    <row r="2049" spans="1:5" x14ac:dyDescent="0.25">
      <c r="A2049">
        <v>2041</v>
      </c>
      <c r="B2049" s="6" t="s">
        <v>4018</v>
      </c>
      <c r="C2049" s="7" t="s">
        <v>4017</v>
      </c>
      <c r="D2049" s="17" t="s">
        <v>3735</v>
      </c>
      <c r="E2049" s="17" t="s">
        <v>3736</v>
      </c>
    </row>
    <row r="2050" spans="1:5" ht="28.5" x14ac:dyDescent="0.25">
      <c r="A2050">
        <v>2042</v>
      </c>
      <c r="B2050" s="6" t="s">
        <v>4019</v>
      </c>
      <c r="C2050" s="7" t="s">
        <v>4020</v>
      </c>
      <c r="D2050" s="17" t="s">
        <v>3735</v>
      </c>
      <c r="E2050" s="17" t="s">
        <v>3736</v>
      </c>
    </row>
    <row r="2051" spans="1:5" ht="28.5" x14ac:dyDescent="0.25">
      <c r="A2051">
        <v>2043</v>
      </c>
      <c r="B2051" s="6" t="s">
        <v>4021</v>
      </c>
      <c r="C2051" s="7" t="s">
        <v>4022</v>
      </c>
      <c r="D2051" s="17" t="s">
        <v>3735</v>
      </c>
      <c r="E2051" s="17" t="s">
        <v>3736</v>
      </c>
    </row>
    <row r="2052" spans="1:5" ht="28.5" x14ac:dyDescent="0.25">
      <c r="A2052">
        <v>2044</v>
      </c>
      <c r="B2052" s="6" t="s">
        <v>4023</v>
      </c>
      <c r="C2052" s="7" t="s">
        <v>4024</v>
      </c>
      <c r="D2052" s="17" t="s">
        <v>3735</v>
      </c>
      <c r="E2052" s="17" t="s">
        <v>3736</v>
      </c>
    </row>
    <row r="2053" spans="1:5" x14ac:dyDescent="0.25">
      <c r="A2053">
        <v>2045</v>
      </c>
      <c r="B2053" s="6" t="s">
        <v>4025</v>
      </c>
      <c r="C2053" s="7" t="s">
        <v>4026</v>
      </c>
      <c r="D2053" s="17" t="s">
        <v>3735</v>
      </c>
      <c r="E2053" s="17" t="s">
        <v>3736</v>
      </c>
    </row>
    <row r="2054" spans="1:5" x14ac:dyDescent="0.25">
      <c r="A2054">
        <v>2046</v>
      </c>
      <c r="B2054" s="6" t="s">
        <v>4027</v>
      </c>
      <c r="C2054" s="7" t="s">
        <v>4028</v>
      </c>
      <c r="D2054" s="17" t="s">
        <v>3735</v>
      </c>
      <c r="E2054" s="17" t="s">
        <v>3736</v>
      </c>
    </row>
    <row r="2055" spans="1:5" ht="28.5" x14ac:dyDescent="0.25">
      <c r="A2055">
        <v>2047</v>
      </c>
      <c r="B2055" s="6" t="s">
        <v>4029</v>
      </c>
      <c r="C2055" s="7" t="s">
        <v>4030</v>
      </c>
      <c r="D2055" s="17" t="s">
        <v>3735</v>
      </c>
      <c r="E2055" s="17" t="s">
        <v>3736</v>
      </c>
    </row>
    <row r="2056" spans="1:5" ht="28.5" x14ac:dyDescent="0.25">
      <c r="A2056">
        <v>2048</v>
      </c>
      <c r="B2056" s="6" t="s">
        <v>4031</v>
      </c>
      <c r="C2056" s="7" t="s">
        <v>4030</v>
      </c>
      <c r="D2056" s="17" t="s">
        <v>3735</v>
      </c>
      <c r="E2056" s="17" t="s">
        <v>3736</v>
      </c>
    </row>
    <row r="2057" spans="1:5" x14ac:dyDescent="0.25">
      <c r="A2057">
        <v>2049</v>
      </c>
      <c r="B2057" s="6" t="s">
        <v>4032</v>
      </c>
      <c r="C2057" s="7" t="s">
        <v>4033</v>
      </c>
      <c r="D2057" s="17" t="s">
        <v>3735</v>
      </c>
      <c r="E2057" s="17" t="s">
        <v>3736</v>
      </c>
    </row>
    <row r="2058" spans="1:5" x14ac:dyDescent="0.25">
      <c r="A2058">
        <v>2050</v>
      </c>
      <c r="B2058" s="6" t="s">
        <v>4034</v>
      </c>
      <c r="C2058" s="7" t="s">
        <v>4035</v>
      </c>
      <c r="D2058" s="17" t="s">
        <v>3735</v>
      </c>
      <c r="E2058" s="17" t="s">
        <v>3736</v>
      </c>
    </row>
    <row r="2059" spans="1:5" x14ac:dyDescent="0.25">
      <c r="A2059">
        <v>2051</v>
      </c>
      <c r="B2059" s="6" t="s">
        <v>4036</v>
      </c>
      <c r="C2059" s="7" t="s">
        <v>4037</v>
      </c>
      <c r="D2059" s="17" t="s">
        <v>3735</v>
      </c>
      <c r="E2059" s="17" t="s">
        <v>3736</v>
      </c>
    </row>
    <row r="2060" spans="1:5" x14ac:dyDescent="0.25">
      <c r="A2060">
        <v>2052</v>
      </c>
      <c r="B2060" s="6" t="s">
        <v>4038</v>
      </c>
      <c r="C2060" s="7" t="s">
        <v>4039</v>
      </c>
      <c r="D2060" s="17" t="s">
        <v>3735</v>
      </c>
      <c r="E2060" s="17" t="s">
        <v>3736</v>
      </c>
    </row>
    <row r="2061" spans="1:5" ht="28.5" x14ac:dyDescent="0.25">
      <c r="A2061">
        <v>2053</v>
      </c>
      <c r="B2061" s="6" t="s">
        <v>4040</v>
      </c>
      <c r="C2061" s="7" t="s">
        <v>4041</v>
      </c>
      <c r="D2061" s="17" t="s">
        <v>3735</v>
      </c>
      <c r="E2061" s="17" t="s">
        <v>3736</v>
      </c>
    </row>
    <row r="2062" spans="1:5" x14ac:dyDescent="0.25">
      <c r="A2062">
        <v>2054</v>
      </c>
      <c r="B2062" s="6" t="s">
        <v>4042</v>
      </c>
      <c r="C2062" s="7" t="s">
        <v>4043</v>
      </c>
      <c r="D2062" s="17" t="s">
        <v>3735</v>
      </c>
      <c r="E2062" s="17" t="s">
        <v>3736</v>
      </c>
    </row>
    <row r="2063" spans="1:5" ht="28.5" x14ac:dyDescent="0.25">
      <c r="A2063">
        <v>2055</v>
      </c>
      <c r="B2063" s="6" t="s">
        <v>4044</v>
      </c>
      <c r="C2063" s="7" t="s">
        <v>4045</v>
      </c>
      <c r="D2063" s="17" t="s">
        <v>3735</v>
      </c>
      <c r="E2063" s="17" t="s">
        <v>3736</v>
      </c>
    </row>
    <row r="2064" spans="1:5" x14ac:dyDescent="0.25">
      <c r="A2064">
        <v>2056</v>
      </c>
      <c r="B2064" s="6" t="s">
        <v>4046</v>
      </c>
      <c r="C2064" s="7" t="s">
        <v>4047</v>
      </c>
      <c r="D2064" s="17" t="s">
        <v>3735</v>
      </c>
      <c r="E2064" s="17" t="s">
        <v>3736</v>
      </c>
    </row>
    <row r="2065" spans="1:5" x14ac:dyDescent="0.25">
      <c r="A2065">
        <v>2057</v>
      </c>
      <c r="B2065" s="6" t="s">
        <v>4048</v>
      </c>
      <c r="C2065" s="7" t="s">
        <v>4049</v>
      </c>
      <c r="D2065" s="17" t="s">
        <v>3735</v>
      </c>
      <c r="E2065" s="17" t="s">
        <v>3736</v>
      </c>
    </row>
    <row r="2066" spans="1:5" ht="28.5" x14ac:dyDescent="0.25">
      <c r="A2066">
        <v>2060</v>
      </c>
      <c r="B2066" s="6" t="s">
        <v>72</v>
      </c>
      <c r="C2066" s="7" t="s">
        <v>73</v>
      </c>
      <c r="D2066" s="17" t="s">
        <v>4050</v>
      </c>
      <c r="E2066" s="17" t="s">
        <v>4051</v>
      </c>
    </row>
    <row r="2067" spans="1:5" ht="28.5" x14ac:dyDescent="0.25">
      <c r="A2067">
        <v>2061</v>
      </c>
      <c r="B2067" s="6" t="s">
        <v>4052</v>
      </c>
      <c r="C2067" s="7" t="s">
        <v>73</v>
      </c>
      <c r="D2067" s="17" t="s">
        <v>4050</v>
      </c>
      <c r="E2067" s="17" t="s">
        <v>4051</v>
      </c>
    </row>
    <row r="2068" spans="1:5" ht="28.5" x14ac:dyDescent="0.25">
      <c r="A2068">
        <v>2062</v>
      </c>
      <c r="B2068" s="6" t="s">
        <v>74</v>
      </c>
      <c r="C2068" s="7" t="s">
        <v>75</v>
      </c>
      <c r="D2068" s="17" t="s">
        <v>4050</v>
      </c>
      <c r="E2068" s="17" t="s">
        <v>4051</v>
      </c>
    </row>
    <row r="2069" spans="1:5" ht="28.5" x14ac:dyDescent="0.25">
      <c r="A2069">
        <v>2063</v>
      </c>
      <c r="B2069" s="6" t="s">
        <v>4053</v>
      </c>
      <c r="C2069" s="7" t="s">
        <v>75</v>
      </c>
      <c r="D2069" s="17" t="s">
        <v>4050</v>
      </c>
      <c r="E2069" s="17" t="s">
        <v>4051</v>
      </c>
    </row>
    <row r="2070" spans="1:5" ht="42.75" x14ac:dyDescent="0.25">
      <c r="A2070">
        <v>2064</v>
      </c>
      <c r="B2070" s="6" t="s">
        <v>76</v>
      </c>
      <c r="C2070" s="7" t="s">
        <v>77</v>
      </c>
      <c r="D2070" s="17" t="s">
        <v>4050</v>
      </c>
      <c r="E2070" s="17" t="s">
        <v>4051</v>
      </c>
    </row>
    <row r="2071" spans="1:5" ht="42.75" x14ac:dyDescent="0.25">
      <c r="A2071">
        <v>2065</v>
      </c>
      <c r="B2071" s="6" t="s">
        <v>4054</v>
      </c>
      <c r="C2071" s="7" t="s">
        <v>77</v>
      </c>
      <c r="D2071" s="17" t="s">
        <v>4050</v>
      </c>
      <c r="E2071" s="17" t="s">
        <v>4051</v>
      </c>
    </row>
    <row r="2072" spans="1:5" ht="28.5" x14ac:dyDescent="0.25">
      <c r="A2072">
        <v>2066</v>
      </c>
      <c r="B2072" s="6" t="s">
        <v>79</v>
      </c>
      <c r="C2072" s="7" t="s">
        <v>80</v>
      </c>
      <c r="D2072" s="17" t="s">
        <v>4050</v>
      </c>
      <c r="E2072" s="17" t="s">
        <v>4051</v>
      </c>
    </row>
    <row r="2073" spans="1:5" ht="28.5" x14ac:dyDescent="0.25">
      <c r="A2073">
        <v>2067</v>
      </c>
      <c r="B2073" s="6" t="s">
        <v>4055</v>
      </c>
      <c r="C2073" s="7" t="s">
        <v>80</v>
      </c>
      <c r="D2073" s="17" t="s">
        <v>4050</v>
      </c>
      <c r="E2073" s="17" t="s">
        <v>4051</v>
      </c>
    </row>
    <row r="2074" spans="1:5" ht="28.5" x14ac:dyDescent="0.25">
      <c r="A2074">
        <v>2069</v>
      </c>
      <c r="B2074" s="6" t="s">
        <v>4056</v>
      </c>
      <c r="C2074" s="7" t="s">
        <v>4057</v>
      </c>
      <c r="D2074" s="17" t="s">
        <v>4050</v>
      </c>
      <c r="E2074" s="17" t="s">
        <v>4051</v>
      </c>
    </row>
    <row r="2075" spans="1:5" ht="28.5" x14ac:dyDescent="0.25">
      <c r="A2075">
        <v>2070</v>
      </c>
      <c r="B2075" s="6" t="s">
        <v>4058</v>
      </c>
      <c r="C2075" s="7" t="s">
        <v>4057</v>
      </c>
      <c r="D2075" s="17" t="s">
        <v>4050</v>
      </c>
      <c r="E2075" s="17" t="s">
        <v>4051</v>
      </c>
    </row>
    <row r="2076" spans="1:5" ht="42.75" x14ac:dyDescent="0.25">
      <c r="A2076">
        <v>2071</v>
      </c>
      <c r="B2076" s="6" t="s">
        <v>4059</v>
      </c>
      <c r="C2076" s="7" t="s">
        <v>4060</v>
      </c>
      <c r="D2076" s="17" t="s">
        <v>4050</v>
      </c>
      <c r="E2076" s="17" t="s">
        <v>4051</v>
      </c>
    </row>
    <row r="2077" spans="1:5" ht="42.75" x14ac:dyDescent="0.25">
      <c r="A2077">
        <v>2072</v>
      </c>
      <c r="B2077" s="6" t="s">
        <v>4061</v>
      </c>
      <c r="C2077" s="7" t="s">
        <v>4062</v>
      </c>
      <c r="D2077" s="17" t="s">
        <v>4050</v>
      </c>
      <c r="E2077" s="17" t="s">
        <v>4051</v>
      </c>
    </row>
    <row r="2078" spans="1:5" ht="28.5" x14ac:dyDescent="0.25">
      <c r="A2078">
        <v>2073</v>
      </c>
      <c r="B2078" s="6" t="s">
        <v>4063</v>
      </c>
      <c r="C2078" s="7" t="s">
        <v>4064</v>
      </c>
      <c r="D2078" s="17" t="s">
        <v>4050</v>
      </c>
      <c r="E2078" s="17" t="s">
        <v>4051</v>
      </c>
    </row>
    <row r="2079" spans="1:5" ht="42.75" x14ac:dyDescent="0.25">
      <c r="A2079">
        <v>2074</v>
      </c>
      <c r="B2079" s="6" t="s">
        <v>4065</v>
      </c>
      <c r="C2079" s="7" t="s">
        <v>4066</v>
      </c>
      <c r="D2079" s="17" t="s">
        <v>4050</v>
      </c>
      <c r="E2079" s="17" t="s">
        <v>4051</v>
      </c>
    </row>
    <row r="2080" spans="1:5" ht="28.5" x14ac:dyDescent="0.25">
      <c r="A2080">
        <v>2075</v>
      </c>
      <c r="B2080" s="6" t="s">
        <v>4067</v>
      </c>
      <c r="C2080" s="7" t="s">
        <v>4068</v>
      </c>
      <c r="D2080" s="17" t="s">
        <v>4050</v>
      </c>
      <c r="E2080" s="17" t="s">
        <v>4051</v>
      </c>
    </row>
    <row r="2081" spans="1:5" ht="28.5" x14ac:dyDescent="0.25">
      <c r="A2081">
        <v>2076</v>
      </c>
      <c r="B2081" s="6" t="s">
        <v>4069</v>
      </c>
      <c r="C2081" s="7" t="s">
        <v>4070</v>
      </c>
      <c r="D2081" s="17" t="s">
        <v>4050</v>
      </c>
      <c r="E2081" s="17" t="s">
        <v>4051</v>
      </c>
    </row>
    <row r="2082" spans="1:5" ht="42.75" x14ac:dyDescent="0.25">
      <c r="A2082">
        <v>2077</v>
      </c>
      <c r="B2082" s="6" t="s">
        <v>4071</v>
      </c>
      <c r="C2082" s="7" t="s">
        <v>4072</v>
      </c>
      <c r="D2082" s="17" t="s">
        <v>4050</v>
      </c>
      <c r="E2082" s="17" t="s">
        <v>4051</v>
      </c>
    </row>
    <row r="2083" spans="1:5" ht="42.75" x14ac:dyDescent="0.25">
      <c r="A2083">
        <v>2078</v>
      </c>
      <c r="B2083" s="6" t="s">
        <v>4073</v>
      </c>
      <c r="C2083" s="7" t="s">
        <v>4074</v>
      </c>
      <c r="D2083" s="17" t="s">
        <v>4050</v>
      </c>
      <c r="E2083" s="17" t="s">
        <v>4051</v>
      </c>
    </row>
    <row r="2084" spans="1:5" ht="28.5" x14ac:dyDescent="0.25">
      <c r="A2084">
        <v>2079</v>
      </c>
      <c r="B2084" s="6" t="s">
        <v>4075</v>
      </c>
      <c r="C2084" s="7" t="s">
        <v>4076</v>
      </c>
      <c r="D2084" s="17" t="s">
        <v>4050</v>
      </c>
      <c r="E2084" s="17" t="s">
        <v>4051</v>
      </c>
    </row>
    <row r="2085" spans="1:5" ht="28.5" x14ac:dyDescent="0.25">
      <c r="A2085">
        <v>2080</v>
      </c>
      <c r="B2085" s="6" t="s">
        <v>4077</v>
      </c>
      <c r="C2085" s="7" t="s">
        <v>4078</v>
      </c>
      <c r="D2085" s="17" t="s">
        <v>4050</v>
      </c>
      <c r="E2085" s="17" t="s">
        <v>4051</v>
      </c>
    </row>
    <row r="2086" spans="1:5" ht="71.25" x14ac:dyDescent="0.25">
      <c r="A2086">
        <v>2081</v>
      </c>
      <c r="B2086" s="6" t="s">
        <v>4079</v>
      </c>
      <c r="C2086" s="7" t="s">
        <v>4080</v>
      </c>
      <c r="D2086" s="17" t="s">
        <v>4050</v>
      </c>
      <c r="E2086" s="17" t="s">
        <v>4051</v>
      </c>
    </row>
    <row r="2087" spans="1:5" ht="28.5" x14ac:dyDescent="0.25">
      <c r="A2087">
        <v>2082</v>
      </c>
      <c r="B2087" s="6" t="s">
        <v>4081</v>
      </c>
      <c r="C2087" s="7" t="s">
        <v>4082</v>
      </c>
      <c r="D2087" s="17" t="s">
        <v>4050</v>
      </c>
      <c r="E2087" s="17" t="s">
        <v>4051</v>
      </c>
    </row>
    <row r="2088" spans="1:5" ht="28.5" x14ac:dyDescent="0.25">
      <c r="A2088">
        <v>2083</v>
      </c>
      <c r="B2088" s="6" t="s">
        <v>4083</v>
      </c>
      <c r="C2088" s="7" t="s">
        <v>4084</v>
      </c>
      <c r="D2088" s="17" t="s">
        <v>4050</v>
      </c>
      <c r="E2088" s="17" t="s">
        <v>4051</v>
      </c>
    </row>
    <row r="2089" spans="1:5" ht="42.75" x14ac:dyDescent="0.25">
      <c r="A2089">
        <v>2084</v>
      </c>
      <c r="B2089" s="6" t="s">
        <v>4085</v>
      </c>
      <c r="C2089" s="7" t="s">
        <v>4086</v>
      </c>
      <c r="D2089" s="17" t="s">
        <v>4050</v>
      </c>
      <c r="E2089" s="17" t="s">
        <v>4051</v>
      </c>
    </row>
    <row r="2090" spans="1:5" x14ac:dyDescent="0.25">
      <c r="A2090">
        <v>2085</v>
      </c>
      <c r="B2090" s="6" t="s">
        <v>4087</v>
      </c>
      <c r="C2090" s="7" t="s">
        <v>4088</v>
      </c>
      <c r="D2090" s="17" t="s">
        <v>4050</v>
      </c>
      <c r="E2090" s="17" t="s">
        <v>4051</v>
      </c>
    </row>
    <row r="2091" spans="1:5" x14ac:dyDescent="0.25">
      <c r="A2091">
        <v>2086</v>
      </c>
      <c r="B2091" s="6" t="s">
        <v>4089</v>
      </c>
      <c r="C2091" s="7" t="s">
        <v>4088</v>
      </c>
      <c r="D2091" s="17" t="s">
        <v>4050</v>
      </c>
      <c r="E2091" s="17" t="s">
        <v>4051</v>
      </c>
    </row>
    <row r="2092" spans="1:5" ht="28.5" x14ac:dyDescent="0.25">
      <c r="A2092">
        <v>2089</v>
      </c>
      <c r="B2092" s="6" t="s">
        <v>4092</v>
      </c>
      <c r="C2092" s="7" t="s">
        <v>4093</v>
      </c>
      <c r="D2092" s="17" t="s">
        <v>4090</v>
      </c>
      <c r="E2092" s="17" t="s">
        <v>4091</v>
      </c>
    </row>
    <row r="2093" spans="1:5" x14ac:dyDescent="0.25">
      <c r="A2093">
        <v>2090</v>
      </c>
      <c r="B2093" s="6" t="s">
        <v>4094</v>
      </c>
      <c r="C2093" s="7" t="s">
        <v>4095</v>
      </c>
      <c r="D2093" s="17" t="s">
        <v>4090</v>
      </c>
      <c r="E2093" s="17" t="s">
        <v>4091</v>
      </c>
    </row>
    <row r="2094" spans="1:5" ht="42.75" x14ac:dyDescent="0.25">
      <c r="A2094">
        <v>2091</v>
      </c>
      <c r="B2094" s="6" t="s">
        <v>4096</v>
      </c>
      <c r="C2094" s="7" t="s">
        <v>4097</v>
      </c>
      <c r="D2094" s="17" t="s">
        <v>4090</v>
      </c>
      <c r="E2094" s="17" t="s">
        <v>4091</v>
      </c>
    </row>
    <row r="2095" spans="1:5" ht="42.75" x14ac:dyDescent="0.25">
      <c r="A2095">
        <v>2092</v>
      </c>
      <c r="B2095" s="6" t="s">
        <v>4098</v>
      </c>
      <c r="C2095" s="7" t="s">
        <v>4099</v>
      </c>
      <c r="D2095" s="17" t="s">
        <v>4090</v>
      </c>
      <c r="E2095" s="17" t="s">
        <v>4091</v>
      </c>
    </row>
    <row r="2096" spans="1:5" ht="28.5" x14ac:dyDescent="0.25">
      <c r="A2096">
        <v>2093</v>
      </c>
      <c r="B2096" s="6" t="s">
        <v>4100</v>
      </c>
      <c r="C2096" s="7" t="s">
        <v>4101</v>
      </c>
      <c r="D2096" s="17" t="s">
        <v>4090</v>
      </c>
      <c r="E2096" s="17" t="s">
        <v>4091</v>
      </c>
    </row>
    <row r="2097" spans="1:5" x14ac:dyDescent="0.25">
      <c r="A2097">
        <v>2094</v>
      </c>
      <c r="B2097" s="6" t="s">
        <v>4102</v>
      </c>
      <c r="C2097" s="7" t="s">
        <v>4103</v>
      </c>
      <c r="D2097" s="17" t="s">
        <v>4090</v>
      </c>
      <c r="E2097" s="17" t="s">
        <v>4091</v>
      </c>
    </row>
    <row r="2098" spans="1:5" x14ac:dyDescent="0.25">
      <c r="A2098">
        <v>2095</v>
      </c>
      <c r="B2098" s="6" t="s">
        <v>4104</v>
      </c>
      <c r="C2098" s="7" t="s">
        <v>4105</v>
      </c>
      <c r="D2098" s="17" t="s">
        <v>4090</v>
      </c>
      <c r="E2098" s="17" t="s">
        <v>4091</v>
      </c>
    </row>
    <row r="2099" spans="1:5" x14ac:dyDescent="0.25">
      <c r="A2099">
        <v>2096</v>
      </c>
      <c r="B2099" s="6" t="s">
        <v>4106</v>
      </c>
      <c r="C2099" s="7" t="s">
        <v>4107</v>
      </c>
      <c r="D2099" s="17" t="s">
        <v>4090</v>
      </c>
      <c r="E2099" s="17" t="s">
        <v>4091</v>
      </c>
    </row>
    <row r="2100" spans="1:5" x14ac:dyDescent="0.25">
      <c r="A2100">
        <v>2097</v>
      </c>
      <c r="B2100" s="6" t="s">
        <v>4108</v>
      </c>
      <c r="C2100" s="7" t="s">
        <v>4109</v>
      </c>
      <c r="D2100" s="17" t="s">
        <v>4090</v>
      </c>
      <c r="E2100" s="17" t="s">
        <v>4091</v>
      </c>
    </row>
    <row r="2101" spans="1:5" x14ac:dyDescent="0.25">
      <c r="A2101">
        <v>2098</v>
      </c>
      <c r="B2101" s="6" t="s">
        <v>4110</v>
      </c>
      <c r="C2101" s="7" t="s">
        <v>4111</v>
      </c>
      <c r="D2101" s="17" t="s">
        <v>4090</v>
      </c>
      <c r="E2101" s="17" t="s">
        <v>4091</v>
      </c>
    </row>
    <row r="2102" spans="1:5" x14ac:dyDescent="0.25">
      <c r="A2102">
        <v>2099</v>
      </c>
      <c r="B2102" s="6" t="s">
        <v>4112</v>
      </c>
      <c r="C2102" s="7" t="s">
        <v>4113</v>
      </c>
      <c r="D2102" s="17" t="s">
        <v>4090</v>
      </c>
      <c r="E2102" s="17" t="s">
        <v>4091</v>
      </c>
    </row>
    <row r="2103" spans="1:5" x14ac:dyDescent="0.25">
      <c r="A2103">
        <v>2100</v>
      </c>
      <c r="B2103" s="6" t="s">
        <v>4114</v>
      </c>
      <c r="C2103" s="7" t="s">
        <v>4115</v>
      </c>
      <c r="D2103" s="17" t="s">
        <v>4090</v>
      </c>
      <c r="E2103" s="17" t="s">
        <v>4091</v>
      </c>
    </row>
    <row r="2104" spans="1:5" x14ac:dyDescent="0.25">
      <c r="A2104">
        <v>2101</v>
      </c>
      <c r="B2104" s="6" t="s">
        <v>4116</v>
      </c>
      <c r="C2104" s="7" t="s">
        <v>4117</v>
      </c>
      <c r="D2104" s="17" t="s">
        <v>4090</v>
      </c>
      <c r="E2104" s="17" t="s">
        <v>4091</v>
      </c>
    </row>
    <row r="2105" spans="1:5" ht="28.5" x14ac:dyDescent="0.25">
      <c r="A2105">
        <v>2102</v>
      </c>
      <c r="B2105" s="6" t="s">
        <v>4118</v>
      </c>
      <c r="C2105" s="7" t="s">
        <v>4119</v>
      </c>
      <c r="D2105" s="17" t="s">
        <v>4090</v>
      </c>
      <c r="E2105" s="17" t="s">
        <v>4091</v>
      </c>
    </row>
    <row r="2106" spans="1:5" ht="28.5" x14ac:dyDescent="0.25">
      <c r="A2106">
        <v>2103</v>
      </c>
      <c r="B2106" s="6" t="s">
        <v>4120</v>
      </c>
      <c r="C2106" s="7" t="s">
        <v>4121</v>
      </c>
      <c r="D2106" s="17" t="s">
        <v>4090</v>
      </c>
      <c r="E2106" s="17" t="s">
        <v>4091</v>
      </c>
    </row>
    <row r="2107" spans="1:5" x14ac:dyDescent="0.25">
      <c r="A2107">
        <v>2104</v>
      </c>
      <c r="B2107" s="6" t="s">
        <v>4122</v>
      </c>
      <c r="C2107" s="7" t="s">
        <v>4123</v>
      </c>
      <c r="D2107" s="17" t="s">
        <v>4090</v>
      </c>
      <c r="E2107" s="17" t="s">
        <v>4091</v>
      </c>
    </row>
    <row r="2108" spans="1:5" x14ac:dyDescent="0.25">
      <c r="A2108">
        <v>2105</v>
      </c>
      <c r="B2108" s="6" t="s">
        <v>4124</v>
      </c>
      <c r="C2108" s="7" t="s">
        <v>4125</v>
      </c>
      <c r="D2108" s="17" t="s">
        <v>4090</v>
      </c>
      <c r="E2108" s="17" t="s">
        <v>4091</v>
      </c>
    </row>
    <row r="2109" spans="1:5" x14ac:dyDescent="0.25">
      <c r="A2109">
        <v>2106</v>
      </c>
      <c r="B2109" s="6" t="s">
        <v>4126</v>
      </c>
      <c r="C2109" s="7" t="s">
        <v>4127</v>
      </c>
      <c r="D2109" s="17" t="s">
        <v>4090</v>
      </c>
      <c r="E2109" s="17" t="s">
        <v>4091</v>
      </c>
    </row>
    <row r="2110" spans="1:5" x14ac:dyDescent="0.25">
      <c r="A2110">
        <v>2107</v>
      </c>
      <c r="B2110" s="6" t="s">
        <v>4128</v>
      </c>
      <c r="C2110" s="7" t="s">
        <v>4129</v>
      </c>
      <c r="D2110" s="17" t="s">
        <v>4090</v>
      </c>
      <c r="E2110" s="17" t="s">
        <v>4091</v>
      </c>
    </row>
    <row r="2111" spans="1:5" ht="28.5" x14ac:dyDescent="0.25">
      <c r="A2111">
        <v>2109</v>
      </c>
      <c r="B2111" s="6" t="s">
        <v>4130</v>
      </c>
      <c r="C2111" s="7" t="s">
        <v>4131</v>
      </c>
      <c r="D2111" s="17" t="s">
        <v>4090</v>
      </c>
      <c r="E2111" s="17" t="s">
        <v>4091</v>
      </c>
    </row>
    <row r="2112" spans="1:5" ht="28.5" x14ac:dyDescent="0.25">
      <c r="A2112">
        <v>2110</v>
      </c>
      <c r="B2112" s="6" t="s">
        <v>4132</v>
      </c>
      <c r="C2112" s="7" t="s">
        <v>4131</v>
      </c>
      <c r="D2112" s="17" t="s">
        <v>4090</v>
      </c>
      <c r="E2112" s="17" t="s">
        <v>4091</v>
      </c>
    </row>
    <row r="2113" spans="1:5" ht="42.75" x14ac:dyDescent="0.25">
      <c r="A2113">
        <v>2111</v>
      </c>
      <c r="B2113" s="6" t="s">
        <v>4133</v>
      </c>
      <c r="C2113" s="7" t="s">
        <v>4134</v>
      </c>
      <c r="D2113" s="17" t="s">
        <v>4090</v>
      </c>
      <c r="E2113" s="17" t="s">
        <v>4091</v>
      </c>
    </row>
    <row r="2114" spans="1:5" ht="28.5" x14ac:dyDescent="0.25">
      <c r="A2114">
        <v>2112</v>
      </c>
      <c r="B2114" s="6" t="s">
        <v>4135</v>
      </c>
      <c r="C2114" s="7" t="s">
        <v>4136</v>
      </c>
      <c r="D2114" s="17" t="s">
        <v>4090</v>
      </c>
      <c r="E2114" s="17" t="s">
        <v>4091</v>
      </c>
    </row>
    <row r="2115" spans="1:5" x14ac:dyDescent="0.25">
      <c r="A2115">
        <v>2113</v>
      </c>
      <c r="B2115" s="6" t="s">
        <v>4137</v>
      </c>
      <c r="C2115" s="7" t="s">
        <v>4138</v>
      </c>
      <c r="D2115" s="17" t="s">
        <v>4090</v>
      </c>
      <c r="E2115" s="17" t="s">
        <v>4091</v>
      </c>
    </row>
    <row r="2116" spans="1:5" ht="28.5" x14ac:dyDescent="0.25">
      <c r="A2116">
        <v>2114</v>
      </c>
      <c r="B2116" s="6" t="s">
        <v>4139</v>
      </c>
      <c r="C2116" s="7" t="s">
        <v>4140</v>
      </c>
      <c r="D2116" s="17" t="s">
        <v>4090</v>
      </c>
      <c r="E2116" s="17" t="s">
        <v>4091</v>
      </c>
    </row>
    <row r="2117" spans="1:5" ht="28.5" x14ac:dyDescent="0.25">
      <c r="A2117">
        <v>2115</v>
      </c>
      <c r="B2117" s="6" t="s">
        <v>4141</v>
      </c>
      <c r="C2117" s="7" t="s">
        <v>4140</v>
      </c>
      <c r="D2117" s="17" t="s">
        <v>4090</v>
      </c>
      <c r="E2117" s="17" t="s">
        <v>4091</v>
      </c>
    </row>
    <row r="2118" spans="1:5" ht="28.5" x14ac:dyDescent="0.25">
      <c r="A2118">
        <v>2116</v>
      </c>
      <c r="B2118" s="6" t="s">
        <v>4142</v>
      </c>
      <c r="C2118" s="7" t="s">
        <v>4143</v>
      </c>
      <c r="D2118" s="17" t="s">
        <v>4090</v>
      </c>
      <c r="E2118" s="17" t="s">
        <v>4091</v>
      </c>
    </row>
    <row r="2119" spans="1:5" x14ac:dyDescent="0.25">
      <c r="A2119">
        <v>2117</v>
      </c>
      <c r="B2119" s="6" t="s">
        <v>4144</v>
      </c>
      <c r="C2119" s="7" t="s">
        <v>4145</v>
      </c>
      <c r="D2119" s="17" t="s">
        <v>4090</v>
      </c>
      <c r="E2119" s="17" t="s">
        <v>4091</v>
      </c>
    </row>
    <row r="2120" spans="1:5" ht="28.5" x14ac:dyDescent="0.25">
      <c r="A2120">
        <v>2118</v>
      </c>
      <c r="B2120" s="6" t="s">
        <v>4146</v>
      </c>
      <c r="C2120" s="7" t="s">
        <v>4147</v>
      </c>
      <c r="D2120" s="17" t="s">
        <v>4090</v>
      </c>
      <c r="E2120" s="17" t="s">
        <v>4091</v>
      </c>
    </row>
    <row r="2121" spans="1:5" x14ac:dyDescent="0.25">
      <c r="A2121">
        <v>2120</v>
      </c>
      <c r="B2121" s="6" t="s">
        <v>4148</v>
      </c>
      <c r="C2121" s="7" t="s">
        <v>4149</v>
      </c>
      <c r="D2121" s="17" t="s">
        <v>4090</v>
      </c>
      <c r="E2121" s="17" t="s">
        <v>4091</v>
      </c>
    </row>
    <row r="2122" spans="1:5" x14ac:dyDescent="0.25">
      <c r="A2122">
        <v>2121</v>
      </c>
      <c r="B2122" s="6" t="s">
        <v>4150</v>
      </c>
      <c r="C2122" s="7" t="s">
        <v>4149</v>
      </c>
      <c r="D2122" s="17" t="s">
        <v>4090</v>
      </c>
      <c r="E2122" s="17" t="s">
        <v>4091</v>
      </c>
    </row>
    <row r="2123" spans="1:5" x14ac:dyDescent="0.25">
      <c r="A2123">
        <v>2122</v>
      </c>
      <c r="B2123" s="6" t="s">
        <v>4151</v>
      </c>
      <c r="C2123" s="7" t="s">
        <v>4152</v>
      </c>
      <c r="D2123" s="17" t="s">
        <v>4090</v>
      </c>
      <c r="E2123" s="17" t="s">
        <v>4091</v>
      </c>
    </row>
    <row r="2124" spans="1:5" x14ac:dyDescent="0.25">
      <c r="A2124">
        <v>2123</v>
      </c>
      <c r="B2124" s="9" t="s">
        <v>4153</v>
      </c>
      <c r="C2124" s="10" t="s">
        <v>4152</v>
      </c>
      <c r="D2124" s="17" t="s">
        <v>4090</v>
      </c>
      <c r="E2124" s="17" t="s">
        <v>4091</v>
      </c>
    </row>
    <row r="2125" spans="1:5" ht="28.5" x14ac:dyDescent="0.25">
      <c r="A2125">
        <v>2125</v>
      </c>
      <c r="B2125" s="9" t="s">
        <v>4154</v>
      </c>
      <c r="C2125" s="10" t="s">
        <v>4155</v>
      </c>
      <c r="D2125" s="17" t="s">
        <v>4090</v>
      </c>
      <c r="E2125" s="17" t="s">
        <v>4091</v>
      </c>
    </row>
    <row r="2126" spans="1:5" ht="28.5" x14ac:dyDescent="0.25">
      <c r="A2126">
        <v>2126</v>
      </c>
      <c r="B2126" s="9" t="s">
        <v>4156</v>
      </c>
      <c r="C2126" s="10" t="s">
        <v>4155</v>
      </c>
      <c r="D2126" s="17" t="s">
        <v>4090</v>
      </c>
      <c r="E2126" s="17" t="s">
        <v>4091</v>
      </c>
    </row>
    <row r="2127" spans="1:5" x14ac:dyDescent="0.25">
      <c r="A2127">
        <v>2127</v>
      </c>
      <c r="B2127" s="9" t="s">
        <v>4157</v>
      </c>
      <c r="C2127" s="10" t="s">
        <v>4158</v>
      </c>
      <c r="D2127" s="17" t="s">
        <v>4090</v>
      </c>
      <c r="E2127" s="17" t="s">
        <v>4091</v>
      </c>
    </row>
    <row r="2128" spans="1:5" ht="42.75" x14ac:dyDescent="0.25">
      <c r="A2128">
        <v>2128</v>
      </c>
      <c r="B2128" s="9" t="s">
        <v>4159</v>
      </c>
      <c r="C2128" s="10" t="s">
        <v>4160</v>
      </c>
      <c r="D2128" s="17" t="s">
        <v>4090</v>
      </c>
      <c r="E2128" s="17" t="s">
        <v>4091</v>
      </c>
    </row>
    <row r="2129" spans="1:5" ht="42.75" x14ac:dyDescent="0.25">
      <c r="A2129">
        <v>2129</v>
      </c>
      <c r="B2129" s="9" t="s">
        <v>4161</v>
      </c>
      <c r="C2129" s="10" t="s">
        <v>4162</v>
      </c>
      <c r="D2129" s="17" t="s">
        <v>4090</v>
      </c>
      <c r="E2129" s="17" t="s">
        <v>4091</v>
      </c>
    </row>
    <row r="2130" spans="1:5" x14ac:dyDescent="0.25">
      <c r="A2130">
        <v>2130</v>
      </c>
      <c r="B2130" s="9" t="s">
        <v>4163</v>
      </c>
      <c r="C2130" s="10" t="s">
        <v>4164</v>
      </c>
      <c r="D2130" s="17" t="s">
        <v>4090</v>
      </c>
      <c r="E2130" s="17" t="s">
        <v>4091</v>
      </c>
    </row>
    <row r="2131" spans="1:5" ht="28.5" x14ac:dyDescent="0.25">
      <c r="A2131">
        <v>2131</v>
      </c>
      <c r="B2131" s="9" t="s">
        <v>4165</v>
      </c>
      <c r="C2131" s="10" t="s">
        <v>4166</v>
      </c>
      <c r="D2131" s="17" t="s">
        <v>4090</v>
      </c>
      <c r="E2131" s="17" t="s">
        <v>4091</v>
      </c>
    </row>
    <row r="2132" spans="1:5" ht="28.5" x14ac:dyDescent="0.25">
      <c r="A2132">
        <v>2132</v>
      </c>
      <c r="B2132" s="9" t="s">
        <v>4167</v>
      </c>
      <c r="C2132" s="10" t="s">
        <v>4168</v>
      </c>
      <c r="D2132" s="17" t="s">
        <v>4090</v>
      </c>
      <c r="E2132" s="17" t="s">
        <v>4091</v>
      </c>
    </row>
    <row r="2133" spans="1:5" ht="28.5" x14ac:dyDescent="0.25">
      <c r="A2133">
        <v>2133</v>
      </c>
      <c r="B2133" s="9" t="s">
        <v>4169</v>
      </c>
      <c r="C2133" s="10" t="s">
        <v>4170</v>
      </c>
      <c r="D2133" s="17" t="s">
        <v>4090</v>
      </c>
      <c r="E2133" s="17" t="s">
        <v>4091</v>
      </c>
    </row>
    <row r="2134" spans="1:5" ht="28.5" x14ac:dyDescent="0.25">
      <c r="A2134">
        <v>2134</v>
      </c>
      <c r="B2134" s="9" t="s">
        <v>4171</v>
      </c>
      <c r="C2134" s="10" t="s">
        <v>4172</v>
      </c>
      <c r="D2134" s="17" t="s">
        <v>4090</v>
      </c>
      <c r="E2134" s="17" t="s">
        <v>4091</v>
      </c>
    </row>
    <row r="2135" spans="1:5" ht="28.5" x14ac:dyDescent="0.25">
      <c r="A2135">
        <v>2135</v>
      </c>
      <c r="B2135" s="9" t="s">
        <v>4173</v>
      </c>
      <c r="C2135" s="10" t="s">
        <v>4174</v>
      </c>
      <c r="D2135" s="17" t="s">
        <v>4090</v>
      </c>
      <c r="E2135" s="17" t="s">
        <v>4091</v>
      </c>
    </row>
    <row r="2136" spans="1:5" ht="28.5" x14ac:dyDescent="0.25">
      <c r="A2136">
        <v>2136</v>
      </c>
      <c r="B2136" s="9" t="s">
        <v>4175</v>
      </c>
      <c r="C2136" s="10" t="s">
        <v>4174</v>
      </c>
      <c r="D2136" s="17" t="s">
        <v>4090</v>
      </c>
      <c r="E2136" s="17" t="s">
        <v>4091</v>
      </c>
    </row>
    <row r="2137" spans="1:5" ht="28.5" x14ac:dyDescent="0.25">
      <c r="A2137">
        <v>2137</v>
      </c>
      <c r="B2137" s="9" t="s">
        <v>4176</v>
      </c>
      <c r="C2137" s="10" t="s">
        <v>4177</v>
      </c>
      <c r="D2137" s="17" t="s">
        <v>4090</v>
      </c>
      <c r="E2137" s="17" t="s">
        <v>4091</v>
      </c>
    </row>
    <row r="2138" spans="1:5" ht="28.5" x14ac:dyDescent="0.25">
      <c r="A2138">
        <v>2138</v>
      </c>
      <c r="B2138" s="9" t="s">
        <v>4178</v>
      </c>
      <c r="C2138" s="10" t="s">
        <v>4179</v>
      </c>
      <c r="D2138" s="17" t="s">
        <v>4090</v>
      </c>
      <c r="E2138" s="17" t="s">
        <v>4091</v>
      </c>
    </row>
    <row r="2139" spans="1:5" ht="42.75" x14ac:dyDescent="0.25">
      <c r="A2139">
        <v>2139</v>
      </c>
      <c r="B2139" s="9" t="s">
        <v>4180</v>
      </c>
      <c r="C2139" s="10" t="s">
        <v>4181</v>
      </c>
      <c r="D2139" s="17" t="s">
        <v>4090</v>
      </c>
      <c r="E2139" s="17" t="s">
        <v>4091</v>
      </c>
    </row>
    <row r="2140" spans="1:5" ht="28.5" x14ac:dyDescent="0.25">
      <c r="A2140">
        <v>2140</v>
      </c>
      <c r="B2140" s="9" t="s">
        <v>4182</v>
      </c>
      <c r="C2140" s="10" t="s">
        <v>4183</v>
      </c>
      <c r="D2140" s="17" t="s">
        <v>4090</v>
      </c>
      <c r="E2140" s="17" t="s">
        <v>4091</v>
      </c>
    </row>
    <row r="2141" spans="1:5" ht="28.5" x14ac:dyDescent="0.25">
      <c r="A2141">
        <v>2141</v>
      </c>
      <c r="B2141" s="9" t="s">
        <v>4184</v>
      </c>
      <c r="C2141" s="10" t="s">
        <v>4185</v>
      </c>
      <c r="D2141" s="17" t="s">
        <v>4090</v>
      </c>
      <c r="E2141" s="17" t="s">
        <v>4091</v>
      </c>
    </row>
    <row r="2142" spans="1:5" x14ac:dyDescent="0.25">
      <c r="A2142">
        <v>2142</v>
      </c>
      <c r="B2142" s="9" t="s">
        <v>4186</v>
      </c>
      <c r="C2142" s="10" t="s">
        <v>4187</v>
      </c>
      <c r="D2142" s="17" t="s">
        <v>4090</v>
      </c>
      <c r="E2142" s="17" t="s">
        <v>4091</v>
      </c>
    </row>
    <row r="2143" spans="1:5" x14ac:dyDescent="0.25">
      <c r="A2143">
        <v>2143</v>
      </c>
      <c r="B2143" s="9" t="s">
        <v>4188</v>
      </c>
      <c r="C2143" s="10" t="s">
        <v>4187</v>
      </c>
      <c r="D2143" s="17" t="s">
        <v>4090</v>
      </c>
      <c r="E2143" s="17" t="s">
        <v>4091</v>
      </c>
    </row>
    <row r="2144" spans="1:5" ht="42.75" x14ac:dyDescent="0.25">
      <c r="A2144">
        <v>2144</v>
      </c>
      <c r="B2144" s="9" t="s">
        <v>4189</v>
      </c>
      <c r="C2144" s="10" t="s">
        <v>4190</v>
      </c>
      <c r="D2144" s="17" t="s">
        <v>4090</v>
      </c>
      <c r="E2144" s="17" t="s">
        <v>4091</v>
      </c>
    </row>
    <row r="2145" spans="1:5" ht="42.75" x14ac:dyDescent="0.25">
      <c r="A2145">
        <v>2145</v>
      </c>
      <c r="B2145" s="9" t="s">
        <v>4191</v>
      </c>
      <c r="C2145" s="10" t="s">
        <v>4192</v>
      </c>
      <c r="D2145" s="17" t="s">
        <v>4090</v>
      </c>
      <c r="E2145" s="17" t="s">
        <v>4091</v>
      </c>
    </row>
    <row r="2146" spans="1:5" x14ac:dyDescent="0.25">
      <c r="A2146">
        <v>2146</v>
      </c>
      <c r="B2146" s="9" t="s">
        <v>4193</v>
      </c>
      <c r="C2146" s="10" t="s">
        <v>4194</v>
      </c>
      <c r="D2146" s="17" t="s">
        <v>4090</v>
      </c>
      <c r="E2146" s="17" t="s">
        <v>4091</v>
      </c>
    </row>
    <row r="2147" spans="1:5" x14ac:dyDescent="0.25">
      <c r="A2147">
        <v>2147</v>
      </c>
      <c r="B2147" s="9" t="s">
        <v>4195</v>
      </c>
      <c r="C2147" s="10" t="s">
        <v>4194</v>
      </c>
      <c r="D2147" s="17" t="s">
        <v>4090</v>
      </c>
      <c r="E2147" s="17" t="s">
        <v>4091</v>
      </c>
    </row>
    <row r="2148" spans="1:5" ht="42.75" x14ac:dyDescent="0.25">
      <c r="A2148">
        <v>2149</v>
      </c>
      <c r="B2148" s="9" t="s">
        <v>4197</v>
      </c>
      <c r="C2148" s="10" t="s">
        <v>4196</v>
      </c>
      <c r="D2148" s="17" t="s">
        <v>4090</v>
      </c>
      <c r="E2148" s="17" t="s">
        <v>4091</v>
      </c>
    </row>
    <row r="2149" spans="1:5" x14ac:dyDescent="0.25">
      <c r="A2149">
        <v>2150</v>
      </c>
      <c r="B2149" s="9" t="s">
        <v>4198</v>
      </c>
      <c r="C2149" s="10" t="s">
        <v>4199</v>
      </c>
      <c r="D2149" s="17" t="s">
        <v>4090</v>
      </c>
      <c r="E2149" s="17" t="s">
        <v>4091</v>
      </c>
    </row>
    <row r="2150" spans="1:5" ht="28.5" x14ac:dyDescent="0.25">
      <c r="A2150">
        <v>2151</v>
      </c>
      <c r="B2150" s="9" t="s">
        <v>4200</v>
      </c>
      <c r="C2150" s="10" t="s">
        <v>4201</v>
      </c>
      <c r="D2150" s="17" t="s">
        <v>4090</v>
      </c>
      <c r="E2150" s="17" t="s">
        <v>4091</v>
      </c>
    </row>
    <row r="2151" spans="1:5" ht="28.5" x14ac:dyDescent="0.25">
      <c r="A2151">
        <v>2152</v>
      </c>
      <c r="B2151" s="9" t="s">
        <v>4202</v>
      </c>
      <c r="C2151" s="10" t="s">
        <v>4203</v>
      </c>
      <c r="D2151" s="17" t="s">
        <v>4090</v>
      </c>
      <c r="E2151" s="17" t="s">
        <v>4091</v>
      </c>
    </row>
    <row r="2152" spans="1:5" ht="28.5" x14ac:dyDescent="0.25">
      <c r="A2152">
        <v>2153</v>
      </c>
      <c r="B2152" s="9" t="s">
        <v>4204</v>
      </c>
      <c r="C2152" s="10" t="s">
        <v>4205</v>
      </c>
      <c r="D2152" s="17" t="s">
        <v>4090</v>
      </c>
      <c r="E2152" s="17" t="s">
        <v>4091</v>
      </c>
    </row>
    <row r="2153" spans="1:5" x14ac:dyDescent="0.25">
      <c r="A2153">
        <v>2154</v>
      </c>
      <c r="B2153" s="9" t="s">
        <v>4206</v>
      </c>
      <c r="C2153" s="10" t="s">
        <v>4207</v>
      </c>
      <c r="D2153" s="17" t="s">
        <v>4090</v>
      </c>
      <c r="E2153" s="17" t="s">
        <v>4091</v>
      </c>
    </row>
    <row r="2154" spans="1:5" ht="28.5" x14ac:dyDescent="0.25">
      <c r="A2154">
        <v>2155</v>
      </c>
      <c r="B2154" s="9" t="s">
        <v>4208</v>
      </c>
      <c r="C2154" s="10" t="s">
        <v>4209</v>
      </c>
      <c r="D2154" s="17" t="s">
        <v>4090</v>
      </c>
      <c r="E2154" s="17" t="s">
        <v>4091</v>
      </c>
    </row>
    <row r="2155" spans="1:5" ht="28.5" x14ac:dyDescent="0.25">
      <c r="A2155">
        <v>2156</v>
      </c>
      <c r="B2155" s="9" t="s">
        <v>4210</v>
      </c>
      <c r="C2155" s="10" t="s">
        <v>4211</v>
      </c>
      <c r="D2155" s="17" t="s">
        <v>4090</v>
      </c>
      <c r="E2155" s="17" t="s">
        <v>4091</v>
      </c>
    </row>
    <row r="2156" spans="1:5" ht="28.5" x14ac:dyDescent="0.25">
      <c r="A2156">
        <v>2157</v>
      </c>
      <c r="B2156" s="9" t="s">
        <v>4212</v>
      </c>
      <c r="C2156" s="10" t="s">
        <v>4213</v>
      </c>
      <c r="D2156" s="17" t="s">
        <v>4090</v>
      </c>
      <c r="E2156" s="17" t="s">
        <v>4091</v>
      </c>
    </row>
    <row r="2157" spans="1:5" x14ac:dyDescent="0.25">
      <c r="A2157">
        <v>2158</v>
      </c>
      <c r="B2157" s="9" t="s">
        <v>4214</v>
      </c>
      <c r="C2157" s="10" t="s">
        <v>4215</v>
      </c>
      <c r="D2157" s="17" t="s">
        <v>4090</v>
      </c>
      <c r="E2157" s="17" t="s">
        <v>4091</v>
      </c>
    </row>
    <row r="2158" spans="1:5" ht="28.5" x14ac:dyDescent="0.25">
      <c r="A2158">
        <v>2159</v>
      </c>
      <c r="B2158" s="9" t="s">
        <v>4216</v>
      </c>
      <c r="C2158" s="10" t="s">
        <v>4217</v>
      </c>
      <c r="D2158" s="17" t="s">
        <v>4090</v>
      </c>
      <c r="E2158" s="17" t="s">
        <v>4091</v>
      </c>
    </row>
    <row r="2159" spans="1:5" ht="28.5" x14ac:dyDescent="0.25">
      <c r="A2159">
        <v>2160</v>
      </c>
      <c r="B2159" s="9" t="s">
        <v>4218</v>
      </c>
      <c r="C2159" s="10" t="s">
        <v>4219</v>
      </c>
      <c r="D2159" s="17" t="s">
        <v>4090</v>
      </c>
      <c r="E2159" s="17" t="s">
        <v>4091</v>
      </c>
    </row>
    <row r="2160" spans="1:5" x14ac:dyDescent="0.25">
      <c r="A2160">
        <v>2161</v>
      </c>
      <c r="B2160" s="9" t="s">
        <v>4220</v>
      </c>
      <c r="C2160" s="10" t="s">
        <v>4221</v>
      </c>
      <c r="D2160" s="17" t="s">
        <v>4090</v>
      </c>
      <c r="E2160" s="17" t="s">
        <v>4091</v>
      </c>
    </row>
    <row r="2161" spans="1:5" ht="42.75" x14ac:dyDescent="0.25">
      <c r="A2161">
        <v>2162</v>
      </c>
      <c r="B2161" s="9" t="s">
        <v>4222</v>
      </c>
      <c r="C2161" s="10" t="s">
        <v>4223</v>
      </c>
      <c r="D2161" s="17" t="s">
        <v>4090</v>
      </c>
      <c r="E2161" s="17" t="s">
        <v>4091</v>
      </c>
    </row>
    <row r="2162" spans="1:5" ht="42.75" x14ac:dyDescent="0.25">
      <c r="A2162">
        <v>2163</v>
      </c>
      <c r="B2162" s="9" t="s">
        <v>4224</v>
      </c>
      <c r="C2162" s="10" t="s">
        <v>4225</v>
      </c>
      <c r="D2162" s="17" t="s">
        <v>4090</v>
      </c>
      <c r="E2162" s="17" t="s">
        <v>4091</v>
      </c>
    </row>
    <row r="2163" spans="1:5" ht="42.75" x14ac:dyDescent="0.25">
      <c r="A2163">
        <v>2165</v>
      </c>
      <c r="B2163" s="9" t="s">
        <v>4226</v>
      </c>
      <c r="C2163" s="10" t="s">
        <v>4227</v>
      </c>
      <c r="D2163" s="17" t="s">
        <v>4090</v>
      </c>
      <c r="E2163" s="17" t="s">
        <v>4091</v>
      </c>
    </row>
    <row r="2164" spans="1:5" ht="42.75" x14ac:dyDescent="0.25">
      <c r="A2164">
        <v>2166</v>
      </c>
      <c r="B2164" s="9" t="s">
        <v>4228</v>
      </c>
      <c r="C2164" s="10" t="s">
        <v>4229</v>
      </c>
      <c r="D2164" s="17" t="s">
        <v>4090</v>
      </c>
      <c r="E2164" s="17" t="s">
        <v>4091</v>
      </c>
    </row>
    <row r="2165" spans="1:5" ht="28.5" x14ac:dyDescent="0.25">
      <c r="A2165">
        <v>2167</v>
      </c>
      <c r="B2165" s="9" t="s">
        <v>4230</v>
      </c>
      <c r="C2165" s="10" t="s">
        <v>4231</v>
      </c>
      <c r="D2165" s="17" t="s">
        <v>4090</v>
      </c>
      <c r="E2165" s="17" t="s">
        <v>4091</v>
      </c>
    </row>
    <row r="2166" spans="1:5" ht="28.5" x14ac:dyDescent="0.25">
      <c r="A2166">
        <v>2168</v>
      </c>
      <c r="B2166" s="9" t="s">
        <v>4232</v>
      </c>
      <c r="C2166" s="10" t="s">
        <v>4233</v>
      </c>
      <c r="D2166" s="17" t="s">
        <v>4090</v>
      </c>
      <c r="E2166" s="17" t="s">
        <v>4091</v>
      </c>
    </row>
    <row r="2167" spans="1:5" x14ac:dyDescent="0.25">
      <c r="A2167">
        <v>2169</v>
      </c>
      <c r="B2167" s="9" t="s">
        <v>4234</v>
      </c>
      <c r="C2167" s="10" t="s">
        <v>4235</v>
      </c>
      <c r="D2167" s="17" t="s">
        <v>4090</v>
      </c>
      <c r="E2167" s="17" t="s">
        <v>4091</v>
      </c>
    </row>
    <row r="2168" spans="1:5" x14ac:dyDescent="0.25">
      <c r="A2168">
        <v>2170</v>
      </c>
      <c r="B2168" s="9" t="s">
        <v>4236</v>
      </c>
      <c r="C2168" s="10" t="s">
        <v>4237</v>
      </c>
      <c r="D2168" s="17" t="s">
        <v>4090</v>
      </c>
      <c r="E2168" s="17" t="s">
        <v>4091</v>
      </c>
    </row>
    <row r="2169" spans="1:5" x14ac:dyDescent="0.25">
      <c r="A2169">
        <v>2171</v>
      </c>
      <c r="B2169" s="9" t="s">
        <v>4238</v>
      </c>
      <c r="C2169" s="10" t="s">
        <v>4239</v>
      </c>
      <c r="D2169" s="17" t="s">
        <v>4090</v>
      </c>
      <c r="E2169" s="17" t="s">
        <v>4091</v>
      </c>
    </row>
    <row r="2170" spans="1:5" x14ac:dyDescent="0.25">
      <c r="A2170">
        <v>2172</v>
      </c>
      <c r="B2170" s="9" t="s">
        <v>4240</v>
      </c>
      <c r="C2170" s="10" t="s">
        <v>4241</v>
      </c>
      <c r="D2170" s="17" t="s">
        <v>4090</v>
      </c>
      <c r="E2170" s="17" t="s">
        <v>4091</v>
      </c>
    </row>
    <row r="2171" spans="1:5" ht="28.5" x14ac:dyDescent="0.25">
      <c r="A2171">
        <v>2173</v>
      </c>
      <c r="B2171" s="9" t="s">
        <v>4242</v>
      </c>
      <c r="C2171" s="10" t="s">
        <v>4243</v>
      </c>
      <c r="D2171" s="17" t="s">
        <v>4090</v>
      </c>
      <c r="E2171" s="17" t="s">
        <v>4091</v>
      </c>
    </row>
    <row r="2172" spans="1:5" ht="28.5" x14ac:dyDescent="0.25">
      <c r="A2172">
        <v>2174</v>
      </c>
      <c r="B2172" s="9" t="s">
        <v>4244</v>
      </c>
      <c r="C2172" s="10" t="s">
        <v>4245</v>
      </c>
      <c r="D2172" s="17" t="s">
        <v>4090</v>
      </c>
      <c r="E2172" s="17" t="s">
        <v>4091</v>
      </c>
    </row>
    <row r="2173" spans="1:5" ht="28.5" x14ac:dyDescent="0.25">
      <c r="A2173">
        <v>2175</v>
      </c>
      <c r="B2173" s="9" t="s">
        <v>4246</v>
      </c>
      <c r="C2173" s="10" t="s">
        <v>4247</v>
      </c>
      <c r="D2173" s="17" t="s">
        <v>4090</v>
      </c>
      <c r="E2173" s="17" t="s">
        <v>4091</v>
      </c>
    </row>
    <row r="2174" spans="1:5" ht="42.75" x14ac:dyDescent="0.25">
      <c r="A2174">
        <v>2176</v>
      </c>
      <c r="B2174" s="9" t="s">
        <v>4248</v>
      </c>
      <c r="C2174" s="10" t="s">
        <v>4249</v>
      </c>
      <c r="D2174" s="17" t="s">
        <v>4090</v>
      </c>
      <c r="E2174" s="17" t="s">
        <v>4091</v>
      </c>
    </row>
    <row r="2175" spans="1:5" ht="42.75" x14ac:dyDescent="0.25">
      <c r="A2175">
        <v>2177</v>
      </c>
      <c r="B2175" s="9" t="s">
        <v>4250</v>
      </c>
      <c r="C2175" s="10" t="s">
        <v>4251</v>
      </c>
      <c r="D2175" s="17" t="s">
        <v>4090</v>
      </c>
      <c r="E2175" s="17" t="s">
        <v>4091</v>
      </c>
    </row>
    <row r="2176" spans="1:5" x14ac:dyDescent="0.25">
      <c r="A2176">
        <v>2180</v>
      </c>
      <c r="B2176" s="9" t="s">
        <v>4254</v>
      </c>
      <c r="C2176" s="10" t="s">
        <v>4255</v>
      </c>
      <c r="D2176" s="17" t="s">
        <v>4252</v>
      </c>
      <c r="E2176" s="17" t="s">
        <v>4253</v>
      </c>
    </row>
    <row r="2177" spans="1:5" ht="28.5" x14ac:dyDescent="0.25">
      <c r="A2177">
        <v>2181</v>
      </c>
      <c r="B2177" s="9" t="s">
        <v>4256</v>
      </c>
      <c r="C2177" s="10" t="s">
        <v>4257</v>
      </c>
      <c r="D2177" s="17" t="s">
        <v>4252</v>
      </c>
      <c r="E2177" s="17" t="s">
        <v>4253</v>
      </c>
    </row>
    <row r="2178" spans="1:5" x14ac:dyDescent="0.25">
      <c r="A2178">
        <v>2182</v>
      </c>
      <c r="B2178" s="9" t="s">
        <v>4258</v>
      </c>
      <c r="C2178" s="10" t="s">
        <v>4259</v>
      </c>
      <c r="D2178" s="17" t="s">
        <v>4252</v>
      </c>
      <c r="E2178" s="17" t="s">
        <v>4253</v>
      </c>
    </row>
    <row r="2179" spans="1:5" x14ac:dyDescent="0.25">
      <c r="A2179">
        <v>2183</v>
      </c>
      <c r="B2179" s="9" t="s">
        <v>4260</v>
      </c>
      <c r="C2179" s="10" t="s">
        <v>4261</v>
      </c>
      <c r="D2179" s="17" t="s">
        <v>4252</v>
      </c>
      <c r="E2179" s="17" t="s">
        <v>4253</v>
      </c>
    </row>
    <row r="2180" spans="1:5" x14ac:dyDescent="0.25">
      <c r="A2180">
        <v>2184</v>
      </c>
      <c r="B2180" s="9" t="s">
        <v>4262</v>
      </c>
      <c r="C2180" s="10" t="s">
        <v>4261</v>
      </c>
      <c r="D2180" s="17" t="s">
        <v>4252</v>
      </c>
      <c r="E2180" s="17" t="s">
        <v>4253</v>
      </c>
    </row>
    <row r="2181" spans="1:5" ht="28.5" x14ac:dyDescent="0.25">
      <c r="A2181">
        <v>2185</v>
      </c>
      <c r="B2181" s="9" t="s">
        <v>4263</v>
      </c>
      <c r="C2181" s="10" t="s">
        <v>4264</v>
      </c>
      <c r="D2181" s="17" t="s">
        <v>4252</v>
      </c>
      <c r="E2181" s="17" t="s">
        <v>4253</v>
      </c>
    </row>
    <row r="2182" spans="1:5" ht="28.5" x14ac:dyDescent="0.25">
      <c r="A2182">
        <v>2186</v>
      </c>
      <c r="B2182" s="9" t="s">
        <v>4265</v>
      </c>
      <c r="C2182" s="10" t="s">
        <v>4264</v>
      </c>
      <c r="D2182" s="17" t="s">
        <v>4252</v>
      </c>
      <c r="E2182" s="17" t="s">
        <v>4253</v>
      </c>
    </row>
    <row r="2183" spans="1:5" ht="42.75" x14ac:dyDescent="0.25">
      <c r="A2183">
        <v>2187</v>
      </c>
      <c r="B2183" s="9" t="s">
        <v>4266</v>
      </c>
      <c r="C2183" s="10" t="s">
        <v>4267</v>
      </c>
      <c r="D2183" s="17" t="s">
        <v>4252</v>
      </c>
      <c r="E2183" s="17" t="s">
        <v>4253</v>
      </c>
    </row>
    <row r="2184" spans="1:5" x14ac:dyDescent="0.25">
      <c r="A2184">
        <v>2188</v>
      </c>
      <c r="B2184" s="9" t="s">
        <v>4268</v>
      </c>
      <c r="C2184" s="10" t="s">
        <v>4269</v>
      </c>
      <c r="D2184" s="17" t="s">
        <v>4252</v>
      </c>
      <c r="E2184" s="17" t="s">
        <v>4253</v>
      </c>
    </row>
    <row r="2185" spans="1:5" ht="28.5" x14ac:dyDescent="0.25">
      <c r="A2185">
        <v>2189</v>
      </c>
      <c r="B2185" s="9" t="s">
        <v>255</v>
      </c>
      <c r="C2185" s="10" t="s">
        <v>256</v>
      </c>
      <c r="D2185" s="17" t="s">
        <v>4252</v>
      </c>
      <c r="E2185" s="17" t="s">
        <v>4253</v>
      </c>
    </row>
    <row r="2186" spans="1:5" ht="28.5" x14ac:dyDescent="0.25">
      <c r="A2186">
        <v>2190</v>
      </c>
      <c r="B2186" s="9" t="s">
        <v>4270</v>
      </c>
      <c r="C2186" s="10" t="s">
        <v>4271</v>
      </c>
      <c r="D2186" s="17" t="s">
        <v>4252</v>
      </c>
      <c r="E2186" s="17" t="s">
        <v>4253</v>
      </c>
    </row>
    <row r="2187" spans="1:5" x14ac:dyDescent="0.25">
      <c r="A2187">
        <v>2191</v>
      </c>
      <c r="B2187" s="9" t="s">
        <v>4272</v>
      </c>
      <c r="C2187" s="10" t="s">
        <v>4273</v>
      </c>
      <c r="D2187" s="17" t="s">
        <v>4252</v>
      </c>
      <c r="E2187" s="17" t="s">
        <v>4253</v>
      </c>
    </row>
    <row r="2188" spans="1:5" ht="28.5" x14ac:dyDescent="0.25">
      <c r="A2188">
        <v>2192</v>
      </c>
      <c r="B2188" s="9" t="s">
        <v>4274</v>
      </c>
      <c r="C2188" s="10" t="s">
        <v>4275</v>
      </c>
      <c r="D2188" s="17" t="s">
        <v>4252</v>
      </c>
      <c r="E2188" s="17" t="s">
        <v>4253</v>
      </c>
    </row>
    <row r="2189" spans="1:5" x14ac:dyDescent="0.25">
      <c r="A2189">
        <v>2193</v>
      </c>
      <c r="B2189" s="9" t="s">
        <v>4276</v>
      </c>
      <c r="C2189" s="10" t="s">
        <v>4277</v>
      </c>
      <c r="D2189" s="17" t="s">
        <v>4252</v>
      </c>
      <c r="E2189" s="17" t="s">
        <v>4253</v>
      </c>
    </row>
    <row r="2190" spans="1:5" ht="28.5" x14ac:dyDescent="0.25">
      <c r="A2190">
        <v>2194</v>
      </c>
      <c r="B2190" s="9" t="s">
        <v>4278</v>
      </c>
      <c r="C2190" s="10" t="s">
        <v>4279</v>
      </c>
      <c r="D2190" s="17" t="s">
        <v>4252</v>
      </c>
      <c r="E2190" s="17" t="s">
        <v>4253</v>
      </c>
    </row>
    <row r="2191" spans="1:5" ht="42.75" x14ac:dyDescent="0.25">
      <c r="A2191">
        <v>2195</v>
      </c>
      <c r="B2191" s="9" t="s">
        <v>4280</v>
      </c>
      <c r="C2191" s="10" t="s">
        <v>4281</v>
      </c>
      <c r="D2191" s="17" t="s">
        <v>4252</v>
      </c>
      <c r="E2191" s="17" t="s">
        <v>4253</v>
      </c>
    </row>
    <row r="2192" spans="1:5" ht="28.5" x14ac:dyDescent="0.25">
      <c r="A2192">
        <v>2196</v>
      </c>
      <c r="B2192" s="9" t="s">
        <v>4282</v>
      </c>
      <c r="C2192" s="10" t="s">
        <v>4283</v>
      </c>
      <c r="D2192" s="17" t="s">
        <v>4252</v>
      </c>
      <c r="E2192" s="17" t="s">
        <v>4253</v>
      </c>
    </row>
    <row r="2193" spans="1:5" x14ac:dyDescent="0.25">
      <c r="A2193">
        <v>2197</v>
      </c>
      <c r="B2193" s="9" t="s">
        <v>4284</v>
      </c>
      <c r="C2193" s="10" t="s">
        <v>4285</v>
      </c>
      <c r="D2193" s="17" t="s">
        <v>4252</v>
      </c>
      <c r="E2193" s="17" t="s">
        <v>4253</v>
      </c>
    </row>
    <row r="2194" spans="1:5" ht="42.75" x14ac:dyDescent="0.25">
      <c r="A2194">
        <v>2198</v>
      </c>
      <c r="B2194" s="9" t="s">
        <v>4286</v>
      </c>
      <c r="C2194" s="10" t="s">
        <v>4287</v>
      </c>
      <c r="D2194" s="17" t="s">
        <v>4252</v>
      </c>
      <c r="E2194" s="17" t="s">
        <v>4253</v>
      </c>
    </row>
    <row r="2195" spans="1:5" x14ac:dyDescent="0.25">
      <c r="A2195">
        <v>2199</v>
      </c>
      <c r="B2195" s="9" t="s">
        <v>4288</v>
      </c>
      <c r="C2195" s="10" t="s">
        <v>4289</v>
      </c>
      <c r="D2195" s="17" t="s">
        <v>4252</v>
      </c>
      <c r="E2195" s="17" t="s">
        <v>4253</v>
      </c>
    </row>
    <row r="2196" spans="1:5" x14ac:dyDescent="0.25">
      <c r="A2196">
        <v>2200</v>
      </c>
      <c r="B2196" s="9" t="s">
        <v>4290</v>
      </c>
      <c r="C2196" s="10" t="s">
        <v>4291</v>
      </c>
      <c r="D2196" s="17" t="s">
        <v>4252</v>
      </c>
      <c r="E2196" s="17" t="s">
        <v>4253</v>
      </c>
    </row>
    <row r="2197" spans="1:5" ht="42.75" x14ac:dyDescent="0.25">
      <c r="A2197">
        <v>2201</v>
      </c>
      <c r="B2197" s="9" t="s">
        <v>4292</v>
      </c>
      <c r="C2197" s="10" t="s">
        <v>4293</v>
      </c>
      <c r="D2197" s="17" t="s">
        <v>4252</v>
      </c>
      <c r="E2197" s="17" t="s">
        <v>4253</v>
      </c>
    </row>
    <row r="2198" spans="1:5" x14ac:dyDescent="0.25">
      <c r="A2198">
        <v>2202</v>
      </c>
      <c r="B2198" s="9" t="s">
        <v>4294</v>
      </c>
      <c r="C2198" s="10" t="s">
        <v>4295</v>
      </c>
      <c r="D2198" s="17" t="s">
        <v>4252</v>
      </c>
      <c r="E2198" s="17" t="s">
        <v>4253</v>
      </c>
    </row>
    <row r="2199" spans="1:5" x14ac:dyDescent="0.25">
      <c r="A2199">
        <v>2203</v>
      </c>
      <c r="B2199" s="9" t="s">
        <v>4296</v>
      </c>
      <c r="C2199" s="10" t="s">
        <v>4297</v>
      </c>
      <c r="D2199" s="17" t="s">
        <v>4252</v>
      </c>
      <c r="E2199" s="17" t="s">
        <v>4253</v>
      </c>
    </row>
    <row r="2200" spans="1:5" x14ac:dyDescent="0.25">
      <c r="A2200">
        <v>2204</v>
      </c>
      <c r="B2200" s="9" t="s">
        <v>4298</v>
      </c>
      <c r="C2200" s="10" t="s">
        <v>4299</v>
      </c>
      <c r="D2200" s="17" t="s">
        <v>4252</v>
      </c>
      <c r="E2200" s="17" t="s">
        <v>4253</v>
      </c>
    </row>
    <row r="2201" spans="1:5" ht="42.75" x14ac:dyDescent="0.25">
      <c r="A2201">
        <v>2205</v>
      </c>
      <c r="B2201" s="9" t="s">
        <v>4300</v>
      </c>
      <c r="C2201" s="10" t="s">
        <v>4301</v>
      </c>
      <c r="D2201" s="17" t="s">
        <v>4252</v>
      </c>
      <c r="E2201" s="17" t="s">
        <v>4253</v>
      </c>
    </row>
    <row r="2202" spans="1:5" ht="42.75" x14ac:dyDescent="0.25">
      <c r="A2202">
        <v>2206</v>
      </c>
      <c r="B2202" s="9" t="s">
        <v>4302</v>
      </c>
      <c r="C2202" s="10" t="s">
        <v>4303</v>
      </c>
      <c r="D2202" s="17" t="s">
        <v>4252</v>
      </c>
      <c r="E2202" s="17" t="s">
        <v>4253</v>
      </c>
    </row>
    <row r="2203" spans="1:5" x14ac:dyDescent="0.25">
      <c r="A2203">
        <v>2207</v>
      </c>
      <c r="B2203" s="9" t="s">
        <v>4304</v>
      </c>
      <c r="C2203" s="10" t="s">
        <v>4305</v>
      </c>
      <c r="D2203" s="17" t="s">
        <v>4252</v>
      </c>
      <c r="E2203" s="17" t="s">
        <v>4253</v>
      </c>
    </row>
    <row r="2204" spans="1:5" x14ac:dyDescent="0.25">
      <c r="A2204">
        <v>2209</v>
      </c>
      <c r="B2204" s="9" t="s">
        <v>4306</v>
      </c>
      <c r="C2204" s="10" t="s">
        <v>4307</v>
      </c>
      <c r="D2204" s="17" t="s">
        <v>4252</v>
      </c>
      <c r="E2204" s="17" t="s">
        <v>4253</v>
      </c>
    </row>
    <row r="2205" spans="1:5" x14ac:dyDescent="0.25">
      <c r="A2205">
        <v>2210</v>
      </c>
      <c r="B2205" s="9" t="s">
        <v>4308</v>
      </c>
      <c r="C2205" s="10" t="s">
        <v>4309</v>
      </c>
      <c r="D2205" s="17" t="s">
        <v>4252</v>
      </c>
      <c r="E2205" s="17" t="s">
        <v>4253</v>
      </c>
    </row>
    <row r="2206" spans="1:5" x14ac:dyDescent="0.25">
      <c r="A2206">
        <v>2211</v>
      </c>
      <c r="B2206" s="9" t="s">
        <v>4310</v>
      </c>
      <c r="C2206" s="10" t="s">
        <v>4311</v>
      </c>
      <c r="D2206" s="17" t="s">
        <v>4252</v>
      </c>
      <c r="E2206" s="17" t="s">
        <v>4253</v>
      </c>
    </row>
    <row r="2207" spans="1:5" x14ac:dyDescent="0.25">
      <c r="A2207">
        <v>2212</v>
      </c>
      <c r="B2207" s="9" t="s">
        <v>4312</v>
      </c>
      <c r="C2207" s="10" t="s">
        <v>4313</v>
      </c>
      <c r="D2207" s="17" t="s">
        <v>4252</v>
      </c>
      <c r="E2207" s="17" t="s">
        <v>4253</v>
      </c>
    </row>
    <row r="2208" spans="1:5" x14ac:dyDescent="0.25">
      <c r="A2208">
        <v>2213</v>
      </c>
      <c r="B2208" s="9" t="s">
        <v>4314</v>
      </c>
      <c r="C2208" s="10" t="s">
        <v>4315</v>
      </c>
      <c r="D2208" s="17" t="s">
        <v>4252</v>
      </c>
      <c r="E2208" s="17" t="s">
        <v>4253</v>
      </c>
    </row>
    <row r="2209" spans="1:5" x14ac:dyDescent="0.25">
      <c r="A2209">
        <v>2214</v>
      </c>
      <c r="B2209" s="9" t="s">
        <v>4316</v>
      </c>
      <c r="C2209" s="10" t="s">
        <v>4317</v>
      </c>
      <c r="D2209" s="17" t="s">
        <v>4252</v>
      </c>
      <c r="E2209" s="17" t="s">
        <v>4253</v>
      </c>
    </row>
    <row r="2210" spans="1:5" x14ac:dyDescent="0.25">
      <c r="A2210">
        <v>2215</v>
      </c>
      <c r="B2210" s="9" t="s">
        <v>4318</v>
      </c>
      <c r="C2210" s="10" t="s">
        <v>4319</v>
      </c>
      <c r="D2210" s="17" t="s">
        <v>4252</v>
      </c>
      <c r="E2210" s="17" t="s">
        <v>4253</v>
      </c>
    </row>
    <row r="2211" spans="1:5" x14ac:dyDescent="0.25">
      <c r="A2211">
        <v>2216</v>
      </c>
      <c r="B2211" s="9" t="s">
        <v>4320</v>
      </c>
      <c r="C2211" s="10" t="s">
        <v>4321</v>
      </c>
      <c r="D2211" s="17" t="s">
        <v>4252</v>
      </c>
      <c r="E2211" s="17" t="s">
        <v>4253</v>
      </c>
    </row>
    <row r="2212" spans="1:5" ht="28.5" x14ac:dyDescent="0.25">
      <c r="A2212">
        <v>2217</v>
      </c>
      <c r="B2212" s="9" t="s">
        <v>4322</v>
      </c>
      <c r="C2212" s="10" t="s">
        <v>4323</v>
      </c>
      <c r="D2212" s="17" t="s">
        <v>4252</v>
      </c>
      <c r="E2212" s="17" t="s">
        <v>4253</v>
      </c>
    </row>
    <row r="2213" spans="1:5" ht="28.5" x14ac:dyDescent="0.25">
      <c r="A2213">
        <v>2218</v>
      </c>
      <c r="B2213" s="9" t="s">
        <v>4324</v>
      </c>
      <c r="C2213" s="10" t="s">
        <v>4325</v>
      </c>
      <c r="D2213" s="17" t="s">
        <v>4252</v>
      </c>
      <c r="E2213" s="17" t="s">
        <v>4253</v>
      </c>
    </row>
    <row r="2214" spans="1:5" x14ac:dyDescent="0.25">
      <c r="A2214">
        <v>2219</v>
      </c>
      <c r="B2214" s="9" t="s">
        <v>4326</v>
      </c>
      <c r="C2214" s="10" t="s">
        <v>4327</v>
      </c>
      <c r="D2214" s="17" t="s">
        <v>4252</v>
      </c>
      <c r="E2214" s="17" t="s">
        <v>4253</v>
      </c>
    </row>
    <row r="2215" spans="1:5" x14ac:dyDescent="0.25">
      <c r="A2215">
        <v>2220</v>
      </c>
      <c r="B2215" s="9" t="s">
        <v>4328</v>
      </c>
      <c r="C2215" s="10" t="s">
        <v>4327</v>
      </c>
      <c r="D2215" s="17" t="s">
        <v>4252</v>
      </c>
      <c r="E2215" s="17" t="s">
        <v>4253</v>
      </c>
    </row>
    <row r="2216" spans="1:5" x14ac:dyDescent="0.25">
      <c r="A2216">
        <v>2221</v>
      </c>
      <c r="B2216" s="9" t="s">
        <v>4329</v>
      </c>
      <c r="C2216" s="10" t="s">
        <v>4330</v>
      </c>
      <c r="D2216" s="17" t="s">
        <v>4252</v>
      </c>
      <c r="E2216" s="17" t="s">
        <v>4253</v>
      </c>
    </row>
    <row r="2217" spans="1:5" x14ac:dyDescent="0.25">
      <c r="A2217">
        <v>2222</v>
      </c>
      <c r="B2217" s="9" t="s">
        <v>4331</v>
      </c>
      <c r="C2217" s="10" t="s">
        <v>4330</v>
      </c>
      <c r="D2217" s="17" t="s">
        <v>4252</v>
      </c>
      <c r="E2217" s="17" t="s">
        <v>4253</v>
      </c>
    </row>
    <row r="2218" spans="1:5" ht="28.5" x14ac:dyDescent="0.25">
      <c r="A2218">
        <v>2224</v>
      </c>
      <c r="B2218" s="9" t="s">
        <v>4332</v>
      </c>
      <c r="C2218" s="10" t="s">
        <v>4333</v>
      </c>
      <c r="D2218" s="17" t="s">
        <v>4252</v>
      </c>
      <c r="E2218" s="17" t="s">
        <v>4253</v>
      </c>
    </row>
    <row r="2219" spans="1:5" x14ac:dyDescent="0.25">
      <c r="A2219">
        <v>2225</v>
      </c>
      <c r="B2219" s="9" t="s">
        <v>4334</v>
      </c>
      <c r="C2219" s="10" t="s">
        <v>4335</v>
      </c>
      <c r="D2219" s="17" t="s">
        <v>4252</v>
      </c>
      <c r="E2219" s="17" t="s">
        <v>4253</v>
      </c>
    </row>
    <row r="2220" spans="1:5" ht="28.5" x14ac:dyDescent="0.25">
      <c r="A2220">
        <v>2226</v>
      </c>
      <c r="B2220" s="9" t="s">
        <v>4336</v>
      </c>
      <c r="C2220" s="10" t="s">
        <v>4337</v>
      </c>
      <c r="D2220" s="17" t="s">
        <v>4252</v>
      </c>
      <c r="E2220" s="17" t="s">
        <v>4253</v>
      </c>
    </row>
    <row r="2221" spans="1:5" ht="28.5" x14ac:dyDescent="0.25">
      <c r="A2221">
        <v>2227</v>
      </c>
      <c r="B2221" s="9" t="s">
        <v>4338</v>
      </c>
      <c r="C2221" s="10" t="s">
        <v>4339</v>
      </c>
      <c r="D2221" s="17" t="s">
        <v>4252</v>
      </c>
      <c r="E2221" s="17" t="s">
        <v>4253</v>
      </c>
    </row>
    <row r="2222" spans="1:5" ht="28.5" x14ac:dyDescent="0.25">
      <c r="A2222">
        <v>2228</v>
      </c>
      <c r="B2222" s="9" t="s">
        <v>4340</v>
      </c>
      <c r="C2222" s="10" t="s">
        <v>4341</v>
      </c>
      <c r="D2222" s="17" t="s">
        <v>4252</v>
      </c>
      <c r="E2222" s="17" t="s">
        <v>4253</v>
      </c>
    </row>
    <row r="2223" spans="1:5" ht="28.5" x14ac:dyDescent="0.25">
      <c r="A2223">
        <v>2229</v>
      </c>
      <c r="B2223" s="9" t="s">
        <v>4342</v>
      </c>
      <c r="C2223" s="10" t="s">
        <v>4343</v>
      </c>
      <c r="D2223" s="17" t="s">
        <v>4252</v>
      </c>
      <c r="E2223" s="17" t="s">
        <v>4253</v>
      </c>
    </row>
    <row r="2224" spans="1:5" ht="28.5" x14ac:dyDescent="0.25">
      <c r="A2224">
        <v>2230</v>
      </c>
      <c r="B2224" s="9" t="s">
        <v>4344</v>
      </c>
      <c r="C2224" s="10" t="s">
        <v>4345</v>
      </c>
      <c r="D2224" s="17" t="s">
        <v>4252</v>
      </c>
      <c r="E2224" s="17" t="s">
        <v>4253</v>
      </c>
    </row>
    <row r="2225" spans="1:5" ht="28.5" x14ac:dyDescent="0.25">
      <c r="A2225">
        <v>2231</v>
      </c>
      <c r="B2225" s="9" t="s">
        <v>4346</v>
      </c>
      <c r="C2225" s="10" t="s">
        <v>4347</v>
      </c>
      <c r="D2225" s="17" t="s">
        <v>4252</v>
      </c>
      <c r="E2225" s="17" t="s">
        <v>4253</v>
      </c>
    </row>
    <row r="2226" spans="1:5" ht="42.75" x14ac:dyDescent="0.25">
      <c r="A2226">
        <v>2232</v>
      </c>
      <c r="B2226" s="9" t="s">
        <v>4348</v>
      </c>
      <c r="C2226" s="10" t="s">
        <v>4349</v>
      </c>
      <c r="D2226" s="17" t="s">
        <v>4252</v>
      </c>
      <c r="E2226" s="17" t="s">
        <v>4253</v>
      </c>
    </row>
    <row r="2227" spans="1:5" x14ac:dyDescent="0.25">
      <c r="A2227">
        <v>2233</v>
      </c>
      <c r="B2227" s="9" t="s">
        <v>4350</v>
      </c>
      <c r="C2227" s="10" t="s">
        <v>4351</v>
      </c>
      <c r="D2227" s="17" t="s">
        <v>4252</v>
      </c>
      <c r="E2227" s="17" t="s">
        <v>4253</v>
      </c>
    </row>
    <row r="2228" spans="1:5" x14ac:dyDescent="0.25">
      <c r="A2228">
        <v>2234</v>
      </c>
      <c r="B2228" s="9" t="s">
        <v>4352</v>
      </c>
      <c r="C2228" s="10" t="s">
        <v>4353</v>
      </c>
      <c r="D2228" s="17" t="s">
        <v>4252</v>
      </c>
      <c r="E2228" s="17" t="s">
        <v>4253</v>
      </c>
    </row>
    <row r="2229" spans="1:5" ht="42.75" x14ac:dyDescent="0.25">
      <c r="A2229">
        <v>2235</v>
      </c>
      <c r="B2229" s="9" t="s">
        <v>4354</v>
      </c>
      <c r="C2229" s="10" t="s">
        <v>4355</v>
      </c>
      <c r="D2229" s="17" t="s">
        <v>4252</v>
      </c>
      <c r="E2229" s="17" t="s">
        <v>4253</v>
      </c>
    </row>
    <row r="2230" spans="1:5" ht="28.5" x14ac:dyDescent="0.25">
      <c r="A2230">
        <v>2236</v>
      </c>
      <c r="B2230" s="9" t="s">
        <v>4356</v>
      </c>
      <c r="C2230" s="10" t="s">
        <v>4357</v>
      </c>
      <c r="D2230" s="17" t="s">
        <v>4252</v>
      </c>
      <c r="E2230" s="17" t="s">
        <v>4253</v>
      </c>
    </row>
    <row r="2231" spans="1:5" ht="28.5" x14ac:dyDescent="0.25">
      <c r="A2231">
        <v>2237</v>
      </c>
      <c r="B2231" s="9" t="s">
        <v>4358</v>
      </c>
      <c r="C2231" s="10" t="s">
        <v>4359</v>
      </c>
      <c r="D2231" s="17" t="s">
        <v>4252</v>
      </c>
      <c r="E2231" s="17" t="s">
        <v>4253</v>
      </c>
    </row>
    <row r="2232" spans="1:5" ht="28.5" x14ac:dyDescent="0.25">
      <c r="A2232">
        <v>2238</v>
      </c>
      <c r="B2232" s="9" t="s">
        <v>4360</v>
      </c>
      <c r="C2232" s="10" t="s">
        <v>4361</v>
      </c>
      <c r="D2232" s="17" t="s">
        <v>4252</v>
      </c>
      <c r="E2232" s="17" t="s">
        <v>4253</v>
      </c>
    </row>
    <row r="2233" spans="1:5" ht="28.5" x14ac:dyDescent="0.25">
      <c r="A2233">
        <v>2239</v>
      </c>
      <c r="B2233" s="9" t="s">
        <v>4362</v>
      </c>
      <c r="C2233" s="10" t="s">
        <v>4363</v>
      </c>
      <c r="D2233" s="17" t="s">
        <v>4252</v>
      </c>
      <c r="E2233" s="17" t="s">
        <v>4253</v>
      </c>
    </row>
    <row r="2234" spans="1:5" ht="28.5" x14ac:dyDescent="0.25">
      <c r="A2234">
        <v>2240</v>
      </c>
      <c r="B2234" s="9" t="s">
        <v>4364</v>
      </c>
      <c r="C2234" s="10" t="s">
        <v>4365</v>
      </c>
      <c r="D2234" s="17" t="s">
        <v>4252</v>
      </c>
      <c r="E2234" s="17" t="s">
        <v>4253</v>
      </c>
    </row>
    <row r="2235" spans="1:5" ht="28.5" x14ac:dyDescent="0.25">
      <c r="A2235">
        <v>2241</v>
      </c>
      <c r="B2235" s="9" t="s">
        <v>4366</v>
      </c>
      <c r="C2235" s="10" t="s">
        <v>4367</v>
      </c>
      <c r="D2235" s="17" t="s">
        <v>4252</v>
      </c>
      <c r="E2235" s="17" t="s">
        <v>4253</v>
      </c>
    </row>
    <row r="2236" spans="1:5" ht="28.5" x14ac:dyDescent="0.25">
      <c r="A2236">
        <v>2242</v>
      </c>
      <c r="B2236" s="9" t="s">
        <v>4368</v>
      </c>
      <c r="C2236" s="10" t="s">
        <v>4369</v>
      </c>
      <c r="D2236" s="17" t="s">
        <v>4252</v>
      </c>
      <c r="E2236" s="17" t="s">
        <v>4253</v>
      </c>
    </row>
    <row r="2237" spans="1:5" x14ac:dyDescent="0.25">
      <c r="A2237">
        <v>2761</v>
      </c>
      <c r="B2237" s="9" t="s">
        <v>5334</v>
      </c>
      <c r="C2237" s="10" t="s">
        <v>5335</v>
      </c>
      <c r="D2237" s="17" t="s">
        <v>4252</v>
      </c>
      <c r="E2237" s="17" t="str">
        <f>INDEX(ОКВЭД!$E$1:$E$2685,MATCH(D2237,ОКВЭД!$D$1:$D$2685,0),1)</f>
        <v>ДЕЯТЕЛЬНОСТЬ ФИНАНСОВАЯ И СТРАХОВАЯ</v>
      </c>
    </row>
    <row r="2238" spans="1:5" ht="28.5" x14ac:dyDescent="0.25">
      <c r="A2238">
        <v>2243</v>
      </c>
      <c r="B2238" s="9" t="s">
        <v>4370</v>
      </c>
      <c r="C2238" s="10" t="s">
        <v>4371</v>
      </c>
      <c r="D2238" s="17" t="s">
        <v>4252</v>
      </c>
      <c r="E2238" s="17" t="s">
        <v>4253</v>
      </c>
    </row>
    <row r="2239" spans="1:5" x14ac:dyDescent="0.25">
      <c r="A2239">
        <v>2244</v>
      </c>
      <c r="B2239" s="9" t="s">
        <v>4372</v>
      </c>
      <c r="C2239" s="10" t="s">
        <v>4373</v>
      </c>
      <c r="D2239" s="17" t="s">
        <v>4252</v>
      </c>
      <c r="E2239" s="17" t="s">
        <v>4253</v>
      </c>
    </row>
    <row r="2240" spans="1:5" x14ac:dyDescent="0.25">
      <c r="A2240">
        <v>2245</v>
      </c>
      <c r="B2240" s="9" t="s">
        <v>4374</v>
      </c>
      <c r="C2240" s="10" t="s">
        <v>4375</v>
      </c>
      <c r="D2240" s="17" t="s">
        <v>4252</v>
      </c>
      <c r="E2240" s="17" t="s">
        <v>4253</v>
      </c>
    </row>
    <row r="2241" spans="1:5" ht="28.5" x14ac:dyDescent="0.25">
      <c r="A2241">
        <v>2246</v>
      </c>
      <c r="B2241" s="9" t="s">
        <v>4376</v>
      </c>
      <c r="C2241" s="10" t="s">
        <v>4377</v>
      </c>
      <c r="D2241" s="17" t="s">
        <v>4252</v>
      </c>
      <c r="E2241" s="17" t="s">
        <v>4253</v>
      </c>
    </row>
    <row r="2242" spans="1:5" x14ac:dyDescent="0.25">
      <c r="A2242">
        <v>2247</v>
      </c>
      <c r="B2242" s="9" t="s">
        <v>4378</v>
      </c>
      <c r="C2242" s="10" t="s">
        <v>4379</v>
      </c>
      <c r="D2242" s="17" t="s">
        <v>4252</v>
      </c>
      <c r="E2242" s="17" t="s">
        <v>4253</v>
      </c>
    </row>
    <row r="2243" spans="1:5" x14ac:dyDescent="0.25">
      <c r="A2243">
        <v>2248</v>
      </c>
      <c r="B2243" s="9" t="s">
        <v>4380</v>
      </c>
      <c r="C2243" s="10" t="s">
        <v>4381</v>
      </c>
      <c r="D2243" s="17" t="s">
        <v>4252</v>
      </c>
      <c r="E2243" s="17" t="s">
        <v>4253</v>
      </c>
    </row>
    <row r="2244" spans="1:5" ht="42.75" x14ac:dyDescent="0.25">
      <c r="A2244">
        <v>2249</v>
      </c>
      <c r="B2244" s="9" t="s">
        <v>4382</v>
      </c>
      <c r="C2244" s="10" t="s">
        <v>4383</v>
      </c>
      <c r="D2244" s="17" t="s">
        <v>4252</v>
      </c>
      <c r="E2244" s="17" t="s">
        <v>4253</v>
      </c>
    </row>
    <row r="2245" spans="1:5" x14ac:dyDescent="0.25">
      <c r="A2245">
        <v>2250</v>
      </c>
      <c r="B2245" s="9" t="s">
        <v>4384</v>
      </c>
      <c r="C2245" s="10" t="s">
        <v>4385</v>
      </c>
      <c r="D2245" s="17" t="s">
        <v>4252</v>
      </c>
      <c r="E2245" s="17" t="s">
        <v>4253</v>
      </c>
    </row>
    <row r="2246" spans="1:5" x14ac:dyDescent="0.25">
      <c r="A2246">
        <v>2251</v>
      </c>
      <c r="B2246" s="9" t="s">
        <v>4386</v>
      </c>
      <c r="C2246" s="10" t="s">
        <v>4385</v>
      </c>
      <c r="D2246" s="17" t="s">
        <v>4252</v>
      </c>
      <c r="E2246" s="17" t="s">
        <v>4253</v>
      </c>
    </row>
    <row r="2247" spans="1:5" x14ac:dyDescent="0.25">
      <c r="A2247">
        <v>2252</v>
      </c>
      <c r="B2247" s="9" t="s">
        <v>4387</v>
      </c>
      <c r="C2247" s="10" t="s">
        <v>4388</v>
      </c>
      <c r="D2247" s="17" t="s">
        <v>4252</v>
      </c>
      <c r="E2247" s="17" t="s">
        <v>4253</v>
      </c>
    </row>
    <row r="2248" spans="1:5" x14ac:dyDescent="0.25">
      <c r="A2248">
        <v>2253</v>
      </c>
      <c r="B2248" s="9" t="s">
        <v>4389</v>
      </c>
      <c r="C2248" s="10" t="s">
        <v>4390</v>
      </c>
      <c r="D2248" s="17" t="s">
        <v>4252</v>
      </c>
      <c r="E2248" s="17" t="s">
        <v>4253</v>
      </c>
    </row>
    <row r="2249" spans="1:5" ht="28.5" x14ac:dyDescent="0.25">
      <c r="A2249">
        <v>2254</v>
      </c>
      <c r="B2249" s="9" t="s">
        <v>4391</v>
      </c>
      <c r="C2249" s="10" t="s">
        <v>4392</v>
      </c>
      <c r="D2249" s="17" t="s">
        <v>4252</v>
      </c>
      <c r="E2249" s="17" t="s">
        <v>4253</v>
      </c>
    </row>
    <row r="2250" spans="1:5" ht="28.5" x14ac:dyDescent="0.25">
      <c r="A2250">
        <v>2255</v>
      </c>
      <c r="B2250" s="9" t="s">
        <v>4393</v>
      </c>
      <c r="C2250" s="10" t="s">
        <v>4394</v>
      </c>
      <c r="D2250" s="17" t="s">
        <v>4252</v>
      </c>
      <c r="E2250" s="17" t="s">
        <v>4253</v>
      </c>
    </row>
    <row r="2251" spans="1:5" ht="28.5" x14ac:dyDescent="0.25">
      <c r="A2251">
        <v>2256</v>
      </c>
      <c r="B2251" s="9" t="s">
        <v>4395</v>
      </c>
      <c r="C2251" s="10" t="s">
        <v>4396</v>
      </c>
      <c r="D2251" s="17" t="s">
        <v>4252</v>
      </c>
      <c r="E2251" s="17" t="s">
        <v>4253</v>
      </c>
    </row>
    <row r="2252" spans="1:5" ht="28.5" x14ac:dyDescent="0.25">
      <c r="A2252">
        <v>2257</v>
      </c>
      <c r="B2252" s="9" t="s">
        <v>4397</v>
      </c>
      <c r="C2252" s="10" t="s">
        <v>4398</v>
      </c>
      <c r="D2252" s="17" t="s">
        <v>4252</v>
      </c>
      <c r="E2252" s="17" t="s">
        <v>4253</v>
      </c>
    </row>
    <row r="2253" spans="1:5" x14ac:dyDescent="0.25">
      <c r="A2253">
        <v>2258</v>
      </c>
      <c r="B2253" s="9" t="s">
        <v>4399</v>
      </c>
      <c r="C2253" s="10" t="s">
        <v>4400</v>
      </c>
      <c r="D2253" s="17" t="s">
        <v>4252</v>
      </c>
      <c r="E2253" s="17" t="s">
        <v>4253</v>
      </c>
    </row>
    <row r="2254" spans="1:5" x14ac:dyDescent="0.25">
      <c r="A2254">
        <v>2261</v>
      </c>
      <c r="B2254" s="9" t="s">
        <v>4403</v>
      </c>
      <c r="C2254" s="10" t="s">
        <v>4404</v>
      </c>
      <c r="D2254" s="17" t="s">
        <v>4401</v>
      </c>
      <c r="E2254" s="17" t="s">
        <v>4402</v>
      </c>
    </row>
    <row r="2255" spans="1:5" x14ac:dyDescent="0.25">
      <c r="A2255">
        <v>2262</v>
      </c>
      <c r="B2255" s="9" t="s">
        <v>4405</v>
      </c>
      <c r="C2255" s="10" t="s">
        <v>4404</v>
      </c>
      <c r="D2255" s="17" t="s">
        <v>4401</v>
      </c>
      <c r="E2255" s="17" t="s">
        <v>4402</v>
      </c>
    </row>
    <row r="2256" spans="1:5" ht="28.5" x14ac:dyDescent="0.25">
      <c r="A2256">
        <v>2263</v>
      </c>
      <c r="B2256" s="9" t="s">
        <v>4406</v>
      </c>
      <c r="C2256" s="10" t="s">
        <v>4407</v>
      </c>
      <c r="D2256" s="17" t="s">
        <v>4401</v>
      </c>
      <c r="E2256" s="17" t="s">
        <v>4402</v>
      </c>
    </row>
    <row r="2257" spans="1:5" ht="28.5" x14ac:dyDescent="0.25">
      <c r="A2257">
        <v>2264</v>
      </c>
      <c r="B2257" s="9" t="s">
        <v>4408</v>
      </c>
      <c r="C2257" s="10" t="s">
        <v>4409</v>
      </c>
      <c r="D2257" s="17" t="s">
        <v>4401</v>
      </c>
      <c r="E2257" s="17" t="s">
        <v>4402</v>
      </c>
    </row>
    <row r="2258" spans="1:5" ht="28.5" x14ac:dyDescent="0.25">
      <c r="A2258">
        <v>2265</v>
      </c>
      <c r="B2258" s="9" t="s">
        <v>4410</v>
      </c>
      <c r="C2258" s="10" t="s">
        <v>4411</v>
      </c>
      <c r="D2258" s="17" t="s">
        <v>4401</v>
      </c>
      <c r="E2258" s="17" t="s">
        <v>4402</v>
      </c>
    </row>
    <row r="2259" spans="1:5" x14ac:dyDescent="0.25">
      <c r="A2259">
        <v>2266</v>
      </c>
      <c r="B2259" s="9" t="s">
        <v>4412</v>
      </c>
      <c r="C2259" s="10" t="s">
        <v>4404</v>
      </c>
      <c r="D2259" s="17" t="s">
        <v>4401</v>
      </c>
      <c r="E2259" s="17" t="s">
        <v>4402</v>
      </c>
    </row>
    <row r="2260" spans="1:5" ht="28.5" x14ac:dyDescent="0.25">
      <c r="A2260">
        <v>2267</v>
      </c>
      <c r="B2260" s="9" t="s">
        <v>4413</v>
      </c>
      <c r="C2260" s="10" t="s">
        <v>4414</v>
      </c>
      <c r="D2260" s="17" t="s">
        <v>4401</v>
      </c>
      <c r="E2260" s="17" t="s">
        <v>4402</v>
      </c>
    </row>
    <row r="2261" spans="1:5" ht="28.5" x14ac:dyDescent="0.25">
      <c r="A2261">
        <v>2268</v>
      </c>
      <c r="B2261" s="9" t="s">
        <v>4415</v>
      </c>
      <c r="C2261" s="10" t="s">
        <v>4416</v>
      </c>
      <c r="D2261" s="17" t="s">
        <v>4401</v>
      </c>
      <c r="E2261" s="17" t="s">
        <v>4402</v>
      </c>
    </row>
    <row r="2262" spans="1:5" x14ac:dyDescent="0.25">
      <c r="A2262">
        <v>2269</v>
      </c>
      <c r="B2262" s="9" t="s">
        <v>4417</v>
      </c>
      <c r="C2262" s="10" t="s">
        <v>4418</v>
      </c>
      <c r="D2262" s="17" t="s">
        <v>4401</v>
      </c>
      <c r="E2262" s="17" t="s">
        <v>4402</v>
      </c>
    </row>
    <row r="2263" spans="1:5" ht="28.5" x14ac:dyDescent="0.25">
      <c r="A2263">
        <v>2270</v>
      </c>
      <c r="B2263" s="9" t="s">
        <v>4419</v>
      </c>
      <c r="C2263" s="10" t="s">
        <v>4420</v>
      </c>
      <c r="D2263" s="17" t="s">
        <v>4401</v>
      </c>
      <c r="E2263" s="17" t="s">
        <v>4402</v>
      </c>
    </row>
    <row r="2264" spans="1:5" ht="28.5" x14ac:dyDescent="0.25">
      <c r="A2264">
        <v>2271</v>
      </c>
      <c r="B2264" s="9" t="s">
        <v>4421</v>
      </c>
      <c r="C2264" s="10" t="s">
        <v>4420</v>
      </c>
      <c r="D2264" s="17" t="s">
        <v>4401</v>
      </c>
      <c r="E2264" s="17" t="s">
        <v>4402</v>
      </c>
    </row>
    <row r="2265" spans="1:5" ht="28.5" x14ac:dyDescent="0.25">
      <c r="A2265">
        <v>2272</v>
      </c>
      <c r="B2265" s="9" t="s">
        <v>4422</v>
      </c>
      <c r="C2265" s="10" t="s">
        <v>4423</v>
      </c>
      <c r="D2265" s="17" t="s">
        <v>4401</v>
      </c>
      <c r="E2265" s="17" t="s">
        <v>4402</v>
      </c>
    </row>
    <row r="2266" spans="1:5" ht="28.5" x14ac:dyDescent="0.25">
      <c r="A2266">
        <v>2273</v>
      </c>
      <c r="B2266" s="9" t="s">
        <v>4424</v>
      </c>
      <c r="C2266" s="10" t="s">
        <v>4425</v>
      </c>
      <c r="D2266" s="17" t="s">
        <v>4401</v>
      </c>
      <c r="E2266" s="17" t="s">
        <v>4402</v>
      </c>
    </row>
    <row r="2267" spans="1:5" ht="28.5" x14ac:dyDescent="0.25">
      <c r="A2267">
        <v>2274</v>
      </c>
      <c r="B2267" s="9" t="s">
        <v>4426</v>
      </c>
      <c r="C2267" s="10" t="s">
        <v>4427</v>
      </c>
      <c r="D2267" s="17" t="s">
        <v>4401</v>
      </c>
      <c r="E2267" s="17" t="s">
        <v>4402</v>
      </c>
    </row>
    <row r="2268" spans="1:5" ht="28.5" x14ac:dyDescent="0.25">
      <c r="A2268">
        <v>2275</v>
      </c>
      <c r="B2268" s="9" t="s">
        <v>4428</v>
      </c>
      <c r="C2268" s="10" t="s">
        <v>4429</v>
      </c>
      <c r="D2268" s="17" t="s">
        <v>4401</v>
      </c>
      <c r="E2268" s="17" t="s">
        <v>4402</v>
      </c>
    </row>
    <row r="2269" spans="1:5" ht="42.75" x14ac:dyDescent="0.25">
      <c r="A2269">
        <v>2276</v>
      </c>
      <c r="B2269" s="9" t="s">
        <v>4430</v>
      </c>
      <c r="C2269" s="10" t="s">
        <v>4431</v>
      </c>
      <c r="D2269" s="17" t="s">
        <v>4401</v>
      </c>
      <c r="E2269" s="17" t="s">
        <v>4402</v>
      </c>
    </row>
    <row r="2270" spans="1:5" ht="42.75" x14ac:dyDescent="0.25">
      <c r="A2270">
        <v>2277</v>
      </c>
      <c r="B2270" s="9" t="s">
        <v>4432</v>
      </c>
      <c r="C2270" s="10" t="s">
        <v>4433</v>
      </c>
      <c r="D2270" s="17" t="s">
        <v>4401</v>
      </c>
      <c r="E2270" s="17" t="s">
        <v>4402</v>
      </c>
    </row>
    <row r="2271" spans="1:5" ht="42.75" x14ac:dyDescent="0.25">
      <c r="A2271">
        <v>2278</v>
      </c>
      <c r="B2271" s="9" t="s">
        <v>4434</v>
      </c>
      <c r="C2271" s="10" t="s">
        <v>4435</v>
      </c>
      <c r="D2271" s="17" t="s">
        <v>4401</v>
      </c>
      <c r="E2271" s="17" t="s">
        <v>4402</v>
      </c>
    </row>
    <row r="2272" spans="1:5" ht="42.75" x14ac:dyDescent="0.25">
      <c r="A2272">
        <v>2279</v>
      </c>
      <c r="B2272" s="9" t="s">
        <v>4436</v>
      </c>
      <c r="C2272" s="10" t="s">
        <v>4437</v>
      </c>
      <c r="D2272" s="17" t="s">
        <v>4401</v>
      </c>
      <c r="E2272" s="17" t="s">
        <v>4402</v>
      </c>
    </row>
    <row r="2273" spans="1:5" ht="42.75" x14ac:dyDescent="0.25">
      <c r="A2273">
        <v>2280</v>
      </c>
      <c r="B2273" s="9" t="s">
        <v>4438</v>
      </c>
      <c r="C2273" s="10" t="s">
        <v>4439</v>
      </c>
      <c r="D2273" s="17" t="s">
        <v>4401</v>
      </c>
      <c r="E2273" s="17" t="s">
        <v>4402</v>
      </c>
    </row>
    <row r="2274" spans="1:5" ht="42.75" x14ac:dyDescent="0.25">
      <c r="A2274">
        <v>2281</v>
      </c>
      <c r="B2274" s="9" t="s">
        <v>4440</v>
      </c>
      <c r="C2274" s="10" t="s">
        <v>4441</v>
      </c>
      <c r="D2274" s="17" t="s">
        <v>4401</v>
      </c>
      <c r="E2274" s="17" t="s">
        <v>4402</v>
      </c>
    </row>
    <row r="2275" spans="1:5" ht="42.75" x14ac:dyDescent="0.25">
      <c r="A2275">
        <v>2282</v>
      </c>
      <c r="B2275" s="9" t="s">
        <v>4442</v>
      </c>
      <c r="C2275" s="10" t="s">
        <v>4443</v>
      </c>
      <c r="D2275" s="17" t="s">
        <v>4401</v>
      </c>
      <c r="E2275" s="17" t="s">
        <v>4402</v>
      </c>
    </row>
    <row r="2276" spans="1:5" ht="42.75" x14ac:dyDescent="0.25">
      <c r="A2276">
        <v>2283</v>
      </c>
      <c r="B2276" s="9" t="s">
        <v>4444</v>
      </c>
      <c r="C2276" s="10" t="s">
        <v>4445</v>
      </c>
      <c r="D2276" s="17" t="s">
        <v>4401</v>
      </c>
      <c r="E2276" s="17" t="s">
        <v>4402</v>
      </c>
    </row>
    <row r="2277" spans="1:5" ht="42.75" x14ac:dyDescent="0.25">
      <c r="A2277">
        <v>2284</v>
      </c>
      <c r="B2277" s="9" t="s">
        <v>4446</v>
      </c>
      <c r="C2277" s="10" t="s">
        <v>4447</v>
      </c>
      <c r="D2277" s="17" t="s">
        <v>4401</v>
      </c>
      <c r="E2277" s="17" t="s">
        <v>4402</v>
      </c>
    </row>
    <row r="2278" spans="1:5" ht="42.75" x14ac:dyDescent="0.25">
      <c r="A2278">
        <v>2285</v>
      </c>
      <c r="B2278" s="9" t="s">
        <v>4448</v>
      </c>
      <c r="C2278" s="10" t="s">
        <v>4449</v>
      </c>
      <c r="D2278" s="17" t="s">
        <v>4401</v>
      </c>
      <c r="E2278" s="17" t="s">
        <v>4402</v>
      </c>
    </row>
    <row r="2279" spans="1:5" ht="42.75" x14ac:dyDescent="0.25">
      <c r="A2279">
        <v>2286</v>
      </c>
      <c r="B2279" s="9" t="s">
        <v>4450</v>
      </c>
      <c r="C2279" s="10" t="s">
        <v>4451</v>
      </c>
      <c r="D2279" s="17" t="s">
        <v>4401</v>
      </c>
      <c r="E2279" s="17" t="s">
        <v>4402</v>
      </c>
    </row>
    <row r="2280" spans="1:5" ht="42.75" x14ac:dyDescent="0.25">
      <c r="A2280">
        <v>2287</v>
      </c>
      <c r="B2280" s="9" t="s">
        <v>4452</v>
      </c>
      <c r="C2280" s="10" t="s">
        <v>4453</v>
      </c>
      <c r="D2280" s="17" t="s">
        <v>4401</v>
      </c>
      <c r="E2280" s="17" t="s">
        <v>4402</v>
      </c>
    </row>
    <row r="2281" spans="1:5" ht="42.75" x14ac:dyDescent="0.25">
      <c r="A2281">
        <v>2288</v>
      </c>
      <c r="B2281" s="9" t="s">
        <v>4454</v>
      </c>
      <c r="C2281" s="10" t="s">
        <v>4455</v>
      </c>
      <c r="D2281" s="17" t="s">
        <v>4401</v>
      </c>
      <c r="E2281" s="17" t="s">
        <v>4402</v>
      </c>
    </row>
    <row r="2282" spans="1:5" ht="42.75" x14ac:dyDescent="0.25">
      <c r="A2282">
        <v>2289</v>
      </c>
      <c r="B2282" s="9" t="s">
        <v>4456</v>
      </c>
      <c r="C2282" s="10" t="s">
        <v>4457</v>
      </c>
      <c r="D2282" s="17" t="s">
        <v>4401</v>
      </c>
      <c r="E2282" s="17" t="s">
        <v>4402</v>
      </c>
    </row>
    <row r="2283" spans="1:5" ht="42.75" x14ac:dyDescent="0.25">
      <c r="A2283">
        <v>2290</v>
      </c>
      <c r="B2283" s="9" t="s">
        <v>4458</v>
      </c>
      <c r="C2283" s="10" t="s">
        <v>4459</v>
      </c>
      <c r="D2283" s="17" t="s">
        <v>4401</v>
      </c>
      <c r="E2283" s="17" t="s">
        <v>4402</v>
      </c>
    </row>
    <row r="2284" spans="1:5" ht="28.5" x14ac:dyDescent="0.25">
      <c r="A2284">
        <v>2291</v>
      </c>
      <c r="B2284" s="9" t="s">
        <v>4460</v>
      </c>
      <c r="C2284" s="10" t="s">
        <v>4461</v>
      </c>
      <c r="D2284" s="17" t="s">
        <v>4401</v>
      </c>
      <c r="E2284" s="17" t="s">
        <v>4402</v>
      </c>
    </row>
    <row r="2285" spans="1:5" ht="28.5" x14ac:dyDescent="0.25">
      <c r="A2285">
        <v>2292</v>
      </c>
      <c r="B2285" s="9" t="s">
        <v>4462</v>
      </c>
      <c r="C2285" s="10" t="s">
        <v>4463</v>
      </c>
      <c r="D2285" s="17" t="s">
        <v>4401</v>
      </c>
      <c r="E2285" s="17" t="s">
        <v>4402</v>
      </c>
    </row>
    <row r="2286" spans="1:5" ht="28.5" x14ac:dyDescent="0.25">
      <c r="A2286">
        <v>2293</v>
      </c>
      <c r="B2286" s="9" t="s">
        <v>4464</v>
      </c>
      <c r="C2286" s="10" t="s">
        <v>4465</v>
      </c>
      <c r="D2286" s="17" t="s">
        <v>4401</v>
      </c>
      <c r="E2286" s="17" t="s">
        <v>4402</v>
      </c>
    </row>
    <row r="2287" spans="1:5" ht="28.5" x14ac:dyDescent="0.25">
      <c r="A2287">
        <v>2762</v>
      </c>
      <c r="B2287" s="9" t="s">
        <v>5159</v>
      </c>
      <c r="C2287" s="10" t="s">
        <v>5160</v>
      </c>
      <c r="D2287" s="17" t="s">
        <v>4401</v>
      </c>
      <c r="E2287" s="17" t="str">
        <f>INDEX(ОКВЭД!$E$1:$E$2685,MATCH(D2287,ОКВЭД!$D$1:$D$2685,0),1)</f>
        <v>ДЕЯТЕЛЬНОСТЬ ПО ОПЕРАЦИЯМ С НЕДВИЖИМЫМ ИМУЩЕСТВОМ</v>
      </c>
    </row>
    <row r="2288" spans="1:5" x14ac:dyDescent="0.25">
      <c r="A2288">
        <v>2296</v>
      </c>
      <c r="B2288" s="9" t="s">
        <v>4468</v>
      </c>
      <c r="C2288" s="10" t="s">
        <v>4469</v>
      </c>
      <c r="D2288" s="17" t="s">
        <v>4466</v>
      </c>
      <c r="E2288" s="17" t="s">
        <v>4467</v>
      </c>
    </row>
    <row r="2289" spans="1:5" x14ac:dyDescent="0.25">
      <c r="A2289">
        <v>2297</v>
      </c>
      <c r="B2289" s="9" t="s">
        <v>4470</v>
      </c>
      <c r="C2289" s="10" t="s">
        <v>4469</v>
      </c>
      <c r="D2289" s="17" t="s">
        <v>4466</v>
      </c>
      <c r="E2289" s="17" t="s">
        <v>4467</v>
      </c>
    </row>
    <row r="2290" spans="1:5" ht="42.75" x14ac:dyDescent="0.25">
      <c r="A2290">
        <v>2298</v>
      </c>
      <c r="B2290" s="9" t="s">
        <v>4471</v>
      </c>
      <c r="C2290" s="10" t="s">
        <v>4472</v>
      </c>
      <c r="D2290" s="17" t="s">
        <v>4466</v>
      </c>
      <c r="E2290" s="17" t="s">
        <v>4467</v>
      </c>
    </row>
    <row r="2291" spans="1:5" ht="42.75" x14ac:dyDescent="0.25">
      <c r="A2291">
        <v>2299</v>
      </c>
      <c r="B2291" s="9" t="s">
        <v>4473</v>
      </c>
      <c r="C2291" s="10" t="s">
        <v>4472</v>
      </c>
      <c r="D2291" s="17" t="s">
        <v>4466</v>
      </c>
      <c r="E2291" s="17" t="s">
        <v>4467</v>
      </c>
    </row>
    <row r="2292" spans="1:5" x14ac:dyDescent="0.25">
      <c r="A2292">
        <v>2300</v>
      </c>
      <c r="B2292" s="9" t="s">
        <v>4474</v>
      </c>
      <c r="C2292" s="10" t="s">
        <v>4475</v>
      </c>
      <c r="D2292" s="17" t="s">
        <v>4466</v>
      </c>
      <c r="E2292" s="17" t="s">
        <v>4467</v>
      </c>
    </row>
    <row r="2293" spans="1:5" ht="28.5" x14ac:dyDescent="0.25">
      <c r="A2293">
        <v>2301</v>
      </c>
      <c r="B2293" s="9" t="s">
        <v>4476</v>
      </c>
      <c r="C2293" s="10" t="s">
        <v>4477</v>
      </c>
      <c r="D2293" s="17" t="s">
        <v>4466</v>
      </c>
      <c r="E2293" s="17" t="s">
        <v>4467</v>
      </c>
    </row>
    <row r="2294" spans="1:5" x14ac:dyDescent="0.25">
      <c r="A2294">
        <v>2302</v>
      </c>
      <c r="B2294" s="9" t="s">
        <v>4478</v>
      </c>
      <c r="C2294" s="10" t="s">
        <v>4479</v>
      </c>
      <c r="D2294" s="17" t="s">
        <v>4466</v>
      </c>
      <c r="E2294" s="17" t="s">
        <v>4467</v>
      </c>
    </row>
    <row r="2295" spans="1:5" x14ac:dyDescent="0.25">
      <c r="A2295">
        <v>2304</v>
      </c>
      <c r="B2295" s="9" t="s">
        <v>4480</v>
      </c>
      <c r="C2295" s="10" t="s">
        <v>4481</v>
      </c>
      <c r="D2295" s="17" t="s">
        <v>4466</v>
      </c>
      <c r="E2295" s="17" t="s">
        <v>4467</v>
      </c>
    </row>
    <row r="2296" spans="1:5" x14ac:dyDescent="0.25">
      <c r="A2296">
        <v>2305</v>
      </c>
      <c r="B2296" s="9" t="s">
        <v>4482</v>
      </c>
      <c r="C2296" s="10" t="s">
        <v>4481</v>
      </c>
      <c r="D2296" s="17" t="s">
        <v>4466</v>
      </c>
      <c r="E2296" s="17" t="s">
        <v>4467</v>
      </c>
    </row>
    <row r="2297" spans="1:5" ht="28.5" x14ac:dyDescent="0.25">
      <c r="A2297">
        <v>2306</v>
      </c>
      <c r="B2297" s="9" t="s">
        <v>4483</v>
      </c>
      <c r="C2297" s="10" t="s">
        <v>4484</v>
      </c>
      <c r="D2297" s="17" t="s">
        <v>4466</v>
      </c>
      <c r="E2297" s="17" t="s">
        <v>4467</v>
      </c>
    </row>
    <row r="2298" spans="1:5" x14ac:dyDescent="0.25">
      <c r="A2298">
        <v>2307</v>
      </c>
      <c r="B2298" s="9" t="s">
        <v>4485</v>
      </c>
      <c r="C2298" s="10" t="s">
        <v>4486</v>
      </c>
      <c r="D2298" s="17" t="s">
        <v>4466</v>
      </c>
      <c r="E2298" s="17" t="s">
        <v>4467</v>
      </c>
    </row>
    <row r="2299" spans="1:5" x14ac:dyDescent="0.25">
      <c r="A2299">
        <v>2308</v>
      </c>
      <c r="B2299" s="9" t="s">
        <v>4487</v>
      </c>
      <c r="C2299" s="10" t="s">
        <v>4488</v>
      </c>
      <c r="D2299" s="17" t="s">
        <v>4466</v>
      </c>
      <c r="E2299" s="17" t="s">
        <v>4467</v>
      </c>
    </row>
    <row r="2300" spans="1:5" x14ac:dyDescent="0.25">
      <c r="A2300">
        <v>2309</v>
      </c>
      <c r="B2300" s="9" t="s">
        <v>4489</v>
      </c>
      <c r="C2300" s="10" t="s">
        <v>4490</v>
      </c>
      <c r="D2300" s="17" t="s">
        <v>4466</v>
      </c>
      <c r="E2300" s="17" t="s">
        <v>4467</v>
      </c>
    </row>
    <row r="2301" spans="1:5" ht="28.5" x14ac:dyDescent="0.25">
      <c r="A2301">
        <v>2310</v>
      </c>
      <c r="B2301" s="9" t="s">
        <v>4491</v>
      </c>
      <c r="C2301" s="10" t="s">
        <v>4492</v>
      </c>
      <c r="D2301" s="17" t="s">
        <v>4466</v>
      </c>
      <c r="E2301" s="17" t="s">
        <v>4467</v>
      </c>
    </row>
    <row r="2302" spans="1:5" ht="42.75" x14ac:dyDescent="0.25">
      <c r="A2302">
        <v>2312</v>
      </c>
      <c r="B2302" s="9" t="s">
        <v>4493</v>
      </c>
      <c r="C2302" s="10" t="s">
        <v>4494</v>
      </c>
      <c r="D2302" s="17" t="s">
        <v>4466</v>
      </c>
      <c r="E2302" s="17" t="s">
        <v>4467</v>
      </c>
    </row>
    <row r="2303" spans="1:5" x14ac:dyDescent="0.25">
      <c r="A2303">
        <v>2313</v>
      </c>
      <c r="B2303" s="9" t="s">
        <v>4495</v>
      </c>
      <c r="C2303" s="10" t="s">
        <v>4496</v>
      </c>
      <c r="D2303" s="17" t="s">
        <v>4466</v>
      </c>
      <c r="E2303" s="17" t="s">
        <v>4467</v>
      </c>
    </row>
    <row r="2304" spans="1:5" ht="28.5" x14ac:dyDescent="0.25">
      <c r="A2304">
        <v>2314</v>
      </c>
      <c r="B2304" s="9" t="s">
        <v>4497</v>
      </c>
      <c r="C2304" s="10" t="s">
        <v>4498</v>
      </c>
      <c r="D2304" s="17" t="s">
        <v>4466</v>
      </c>
      <c r="E2304" s="17" t="s">
        <v>4467</v>
      </c>
    </row>
    <row r="2305" spans="1:5" ht="28.5" x14ac:dyDescent="0.25">
      <c r="A2305">
        <v>2315</v>
      </c>
      <c r="B2305" s="9" t="s">
        <v>4499</v>
      </c>
      <c r="C2305" s="10" t="s">
        <v>4500</v>
      </c>
      <c r="D2305" s="17" t="s">
        <v>4466</v>
      </c>
      <c r="E2305" s="17" t="s">
        <v>4467</v>
      </c>
    </row>
    <row r="2306" spans="1:5" ht="28.5" x14ac:dyDescent="0.25">
      <c r="A2306">
        <v>2316</v>
      </c>
      <c r="B2306" s="9" t="s">
        <v>4501</v>
      </c>
      <c r="C2306" s="10" t="s">
        <v>4502</v>
      </c>
      <c r="D2306" s="17" t="s">
        <v>4466</v>
      </c>
      <c r="E2306" s="17" t="s">
        <v>4467</v>
      </c>
    </row>
    <row r="2307" spans="1:5" ht="71.25" x14ac:dyDescent="0.25">
      <c r="A2307">
        <v>2317</v>
      </c>
      <c r="B2307" s="9" t="s">
        <v>4503</v>
      </c>
      <c r="C2307" s="10" t="s">
        <v>4504</v>
      </c>
      <c r="D2307" s="17" t="s">
        <v>4466</v>
      </c>
      <c r="E2307" s="17" t="s">
        <v>4467</v>
      </c>
    </row>
    <row r="2308" spans="1:5" ht="57" x14ac:dyDescent="0.25">
      <c r="A2308">
        <v>2318</v>
      </c>
      <c r="B2308" s="9" t="s">
        <v>4505</v>
      </c>
      <c r="C2308" s="10" t="s">
        <v>4506</v>
      </c>
      <c r="D2308" s="17" t="s">
        <v>4466</v>
      </c>
      <c r="E2308" s="17" t="s">
        <v>4467</v>
      </c>
    </row>
    <row r="2309" spans="1:5" x14ac:dyDescent="0.25">
      <c r="A2309">
        <v>2319</v>
      </c>
      <c r="B2309" s="9" t="s">
        <v>4507</v>
      </c>
      <c r="C2309" s="10" t="s">
        <v>4508</v>
      </c>
      <c r="D2309" s="17" t="s">
        <v>4466</v>
      </c>
      <c r="E2309" s="17" t="s">
        <v>4467</v>
      </c>
    </row>
    <row r="2310" spans="1:5" ht="71.25" x14ac:dyDescent="0.25">
      <c r="A2310">
        <v>2320</v>
      </c>
      <c r="B2310" s="9" t="s">
        <v>4509</v>
      </c>
      <c r="C2310" s="10" t="s">
        <v>4510</v>
      </c>
      <c r="D2310" s="17" t="s">
        <v>4466</v>
      </c>
      <c r="E2310" s="17" t="s">
        <v>4467</v>
      </c>
    </row>
    <row r="2311" spans="1:5" ht="42.75" x14ac:dyDescent="0.25">
      <c r="A2311">
        <v>2321</v>
      </c>
      <c r="B2311" s="9" t="s">
        <v>4511</v>
      </c>
      <c r="C2311" s="10" t="s">
        <v>4512</v>
      </c>
      <c r="D2311" s="17" t="s">
        <v>4466</v>
      </c>
      <c r="E2311" s="17" t="s">
        <v>4467</v>
      </c>
    </row>
    <row r="2312" spans="1:5" ht="42.75" x14ac:dyDescent="0.25">
      <c r="A2312">
        <v>2763</v>
      </c>
      <c r="B2312" s="9" t="s">
        <v>5282</v>
      </c>
      <c r="C2312" s="10" t="s">
        <v>5283</v>
      </c>
      <c r="D2312" s="17" t="s">
        <v>4466</v>
      </c>
      <c r="E2312" s="17" t="str">
        <f>INDEX(ОКВЭД!$E$1:$E$2685,MATCH(D2312,ОКВЭД!$D$1:$D$2685,0),1)</f>
        <v>ДЕЯТЕЛЬНОСТЬ ПРОФЕССИОНАЛЬНАЯ, НАУЧНАЯ И ТЕХНИЧЕСКАЯ</v>
      </c>
    </row>
    <row r="2313" spans="1:5" ht="28.5" x14ac:dyDescent="0.25">
      <c r="A2313">
        <v>2322</v>
      </c>
      <c r="B2313" s="9" t="s">
        <v>4513</v>
      </c>
      <c r="C2313" s="10" t="s">
        <v>4514</v>
      </c>
      <c r="D2313" s="17" t="s">
        <v>4466</v>
      </c>
      <c r="E2313" s="17" t="s">
        <v>4467</v>
      </c>
    </row>
    <row r="2314" spans="1:5" ht="42.75" x14ac:dyDescent="0.25">
      <c r="A2314">
        <v>2323</v>
      </c>
      <c r="B2314" s="9" t="s">
        <v>4515</v>
      </c>
      <c r="C2314" s="10" t="s">
        <v>4516</v>
      </c>
      <c r="D2314" s="17" t="s">
        <v>4466</v>
      </c>
      <c r="E2314" s="17" t="s">
        <v>4467</v>
      </c>
    </row>
    <row r="2315" spans="1:5" x14ac:dyDescent="0.25">
      <c r="A2315">
        <v>2324</v>
      </c>
      <c r="B2315" s="9" t="s">
        <v>4517</v>
      </c>
      <c r="C2315" s="10" t="s">
        <v>4518</v>
      </c>
      <c r="D2315" s="17" t="s">
        <v>4466</v>
      </c>
      <c r="E2315" s="17" t="s">
        <v>4467</v>
      </c>
    </row>
    <row r="2316" spans="1:5" x14ac:dyDescent="0.25">
      <c r="A2316">
        <v>2325</v>
      </c>
      <c r="B2316" s="9" t="s">
        <v>4519</v>
      </c>
      <c r="C2316" s="10" t="s">
        <v>4520</v>
      </c>
      <c r="D2316" s="17" t="s">
        <v>4466</v>
      </c>
      <c r="E2316" s="17" t="s">
        <v>4467</v>
      </c>
    </row>
    <row r="2317" spans="1:5" ht="42.75" x14ac:dyDescent="0.25">
      <c r="A2317">
        <v>2326</v>
      </c>
      <c r="B2317" s="9" t="s">
        <v>4521</v>
      </c>
      <c r="C2317" s="10" t="s">
        <v>4522</v>
      </c>
      <c r="D2317" s="17" t="s">
        <v>4466</v>
      </c>
      <c r="E2317" s="17" t="s">
        <v>4467</v>
      </c>
    </row>
    <row r="2318" spans="1:5" x14ac:dyDescent="0.25">
      <c r="A2318">
        <v>2327</v>
      </c>
      <c r="B2318" s="9" t="s">
        <v>4523</v>
      </c>
      <c r="C2318" s="10" t="s">
        <v>4524</v>
      </c>
      <c r="D2318" s="17" t="s">
        <v>4466</v>
      </c>
      <c r="E2318" s="17" t="s">
        <v>4467</v>
      </c>
    </row>
    <row r="2319" spans="1:5" ht="42.75" x14ac:dyDescent="0.25">
      <c r="A2319">
        <v>2328</v>
      </c>
      <c r="B2319" s="9" t="s">
        <v>4525</v>
      </c>
      <c r="C2319" s="10" t="s">
        <v>4526</v>
      </c>
      <c r="D2319" s="17" t="s">
        <v>4466</v>
      </c>
      <c r="E2319" s="17" t="s">
        <v>4467</v>
      </c>
    </row>
    <row r="2320" spans="1:5" x14ac:dyDescent="0.25">
      <c r="A2320">
        <v>2329</v>
      </c>
      <c r="B2320" s="9" t="s">
        <v>4527</v>
      </c>
      <c r="C2320" s="10" t="s">
        <v>4528</v>
      </c>
      <c r="D2320" s="17" t="s">
        <v>4466</v>
      </c>
      <c r="E2320" s="17" t="s">
        <v>4467</v>
      </c>
    </row>
    <row r="2321" spans="1:5" x14ac:dyDescent="0.25">
      <c r="A2321">
        <v>2330</v>
      </c>
      <c r="B2321" s="9" t="s">
        <v>4529</v>
      </c>
      <c r="C2321" s="10" t="s">
        <v>4530</v>
      </c>
      <c r="D2321" s="17" t="s">
        <v>4466</v>
      </c>
      <c r="E2321" s="17" t="s">
        <v>4467</v>
      </c>
    </row>
    <row r="2322" spans="1:5" ht="42.75" x14ac:dyDescent="0.25">
      <c r="A2322">
        <v>2331</v>
      </c>
      <c r="B2322" s="9" t="s">
        <v>4531</v>
      </c>
      <c r="C2322" s="10" t="s">
        <v>4532</v>
      </c>
      <c r="D2322" s="17" t="s">
        <v>4466</v>
      </c>
      <c r="E2322" s="17" t="s">
        <v>4467</v>
      </c>
    </row>
    <row r="2323" spans="1:5" ht="28.5" x14ac:dyDescent="0.25">
      <c r="A2323">
        <v>2332</v>
      </c>
      <c r="B2323" s="9" t="s">
        <v>4533</v>
      </c>
      <c r="C2323" s="10" t="s">
        <v>4534</v>
      </c>
      <c r="D2323" s="17" t="s">
        <v>4466</v>
      </c>
      <c r="E2323" s="17" t="s">
        <v>4467</v>
      </c>
    </row>
    <row r="2324" spans="1:5" x14ac:dyDescent="0.25">
      <c r="A2324">
        <v>2333</v>
      </c>
      <c r="B2324" s="9" t="s">
        <v>4535</v>
      </c>
      <c r="C2324" s="10" t="s">
        <v>4536</v>
      </c>
      <c r="D2324" s="17" t="s">
        <v>4466</v>
      </c>
      <c r="E2324" s="17" t="s">
        <v>4467</v>
      </c>
    </row>
    <row r="2325" spans="1:5" ht="28.5" x14ac:dyDescent="0.25">
      <c r="A2325">
        <v>2334</v>
      </c>
      <c r="B2325" s="9" t="s">
        <v>4537</v>
      </c>
      <c r="C2325" s="10" t="s">
        <v>4538</v>
      </c>
      <c r="D2325" s="17" t="s">
        <v>4466</v>
      </c>
      <c r="E2325" s="17" t="s">
        <v>4467</v>
      </c>
    </row>
    <row r="2326" spans="1:5" ht="57" x14ac:dyDescent="0.25">
      <c r="A2326">
        <v>2335</v>
      </c>
      <c r="B2326" s="9" t="s">
        <v>4539</v>
      </c>
      <c r="C2326" s="10" t="s">
        <v>4540</v>
      </c>
      <c r="D2326" s="17" t="s">
        <v>4466</v>
      </c>
      <c r="E2326" s="17" t="s">
        <v>4467</v>
      </c>
    </row>
    <row r="2327" spans="1:5" ht="42.75" x14ac:dyDescent="0.25">
      <c r="A2327">
        <v>2336</v>
      </c>
      <c r="B2327" s="9" t="s">
        <v>4541</v>
      </c>
      <c r="C2327" s="10" t="s">
        <v>4542</v>
      </c>
      <c r="D2327" s="17" t="s">
        <v>4466</v>
      </c>
      <c r="E2327" s="17" t="s">
        <v>4467</v>
      </c>
    </row>
    <row r="2328" spans="1:5" ht="28.5" x14ac:dyDescent="0.25">
      <c r="A2328">
        <v>2337</v>
      </c>
      <c r="B2328" s="9" t="s">
        <v>4543</v>
      </c>
      <c r="C2328" s="10" t="s">
        <v>4544</v>
      </c>
      <c r="D2328" s="17" t="s">
        <v>4466</v>
      </c>
      <c r="E2328" s="17" t="s">
        <v>4467</v>
      </c>
    </row>
    <row r="2329" spans="1:5" ht="28.5" x14ac:dyDescent="0.25">
      <c r="A2329">
        <v>2338</v>
      </c>
      <c r="B2329" s="9" t="s">
        <v>4545</v>
      </c>
      <c r="C2329" s="10" t="s">
        <v>4546</v>
      </c>
      <c r="D2329" s="17" t="s">
        <v>4466</v>
      </c>
      <c r="E2329" s="17" t="s">
        <v>4467</v>
      </c>
    </row>
    <row r="2330" spans="1:5" ht="42.75" x14ac:dyDescent="0.25">
      <c r="A2330">
        <v>2339</v>
      </c>
      <c r="B2330" s="9" t="s">
        <v>4547</v>
      </c>
      <c r="C2330" s="10" t="s">
        <v>4548</v>
      </c>
      <c r="D2330" s="17" t="s">
        <v>4466</v>
      </c>
      <c r="E2330" s="17" t="s">
        <v>4467</v>
      </c>
    </row>
    <row r="2331" spans="1:5" ht="28.5" x14ac:dyDescent="0.25">
      <c r="A2331">
        <v>2340</v>
      </c>
      <c r="B2331" s="9" t="s">
        <v>4549</v>
      </c>
      <c r="C2331" s="10" t="s">
        <v>4550</v>
      </c>
      <c r="D2331" s="17" t="s">
        <v>4466</v>
      </c>
      <c r="E2331" s="17" t="s">
        <v>4467</v>
      </c>
    </row>
    <row r="2332" spans="1:5" x14ac:dyDescent="0.25">
      <c r="A2332">
        <v>2341</v>
      </c>
      <c r="B2332" s="9" t="s">
        <v>4551</v>
      </c>
      <c r="C2332" s="10" t="s">
        <v>4552</v>
      </c>
      <c r="D2332" s="17" t="s">
        <v>4466</v>
      </c>
      <c r="E2332" s="17" t="s">
        <v>4467</v>
      </c>
    </row>
    <row r="2333" spans="1:5" x14ac:dyDescent="0.25">
      <c r="A2333">
        <v>2342</v>
      </c>
      <c r="B2333" s="9" t="s">
        <v>4553</v>
      </c>
      <c r="C2333" s="10" t="s">
        <v>4554</v>
      </c>
      <c r="D2333" s="17" t="s">
        <v>4466</v>
      </c>
      <c r="E2333" s="17" t="s">
        <v>4467</v>
      </c>
    </row>
    <row r="2334" spans="1:5" ht="28.5" x14ac:dyDescent="0.25">
      <c r="A2334">
        <v>2343</v>
      </c>
      <c r="B2334" s="9" t="s">
        <v>4555</v>
      </c>
      <c r="C2334" s="10" t="s">
        <v>4556</v>
      </c>
      <c r="D2334" s="17" t="s">
        <v>4466</v>
      </c>
      <c r="E2334" s="17" t="s">
        <v>4467</v>
      </c>
    </row>
    <row r="2335" spans="1:5" x14ac:dyDescent="0.25">
      <c r="A2335">
        <v>2344</v>
      </c>
      <c r="B2335" s="9" t="s">
        <v>4557</v>
      </c>
      <c r="C2335" s="10" t="s">
        <v>4558</v>
      </c>
      <c r="D2335" s="17" t="s">
        <v>4466</v>
      </c>
      <c r="E2335" s="17" t="s">
        <v>4467</v>
      </c>
    </row>
    <row r="2336" spans="1:5" x14ac:dyDescent="0.25">
      <c r="A2336">
        <v>2345</v>
      </c>
      <c r="B2336" s="9" t="s">
        <v>4559</v>
      </c>
      <c r="C2336" s="10" t="s">
        <v>4560</v>
      </c>
      <c r="D2336" s="17" t="s">
        <v>4466</v>
      </c>
      <c r="E2336" s="17" t="s">
        <v>4467</v>
      </c>
    </row>
    <row r="2337" spans="1:5" x14ac:dyDescent="0.25">
      <c r="A2337">
        <v>2764</v>
      </c>
      <c r="B2337" s="9" t="s">
        <v>5161</v>
      </c>
      <c r="C2337" s="10" t="s">
        <v>5162</v>
      </c>
      <c r="D2337" s="17" t="s">
        <v>4466</v>
      </c>
      <c r="E2337" s="17" t="str">
        <f>INDEX(ОКВЭД!$E$1:$E$2685,MATCH(D2337,ОКВЭД!$D$1:$D$2685,0),1)</f>
        <v>ДЕЯТЕЛЬНОСТЬ ПРОФЕССИОНАЛЬНАЯ, НАУЧНАЯ И ТЕХНИЧЕСКАЯ</v>
      </c>
    </row>
    <row r="2338" spans="1:5" ht="57" x14ac:dyDescent="0.25">
      <c r="A2338">
        <v>2765</v>
      </c>
      <c r="B2338" s="9" t="s">
        <v>5286</v>
      </c>
      <c r="C2338" s="10" t="s">
        <v>5287</v>
      </c>
      <c r="D2338" s="17" t="s">
        <v>4466</v>
      </c>
      <c r="E2338" s="17" t="str">
        <f>INDEX(ОКВЭД!$E$1:$E$2685,MATCH(D2338,ОКВЭД!$D$1:$D$2685,0),1)</f>
        <v>ДЕЯТЕЛЬНОСТЬ ПРОФЕССИОНАЛЬНАЯ, НАУЧНАЯ И ТЕХНИЧЕСКАЯ</v>
      </c>
    </row>
    <row r="2339" spans="1:5" ht="28.5" x14ac:dyDescent="0.25">
      <c r="A2339">
        <v>2346</v>
      </c>
      <c r="B2339" s="9" t="s">
        <v>4561</v>
      </c>
      <c r="C2339" s="10" t="s">
        <v>4562</v>
      </c>
      <c r="D2339" s="17" t="s">
        <v>4466</v>
      </c>
      <c r="E2339" s="17" t="s">
        <v>4467</v>
      </c>
    </row>
    <row r="2340" spans="1:5" ht="28.5" x14ac:dyDescent="0.25">
      <c r="A2340">
        <v>2347</v>
      </c>
      <c r="B2340" s="9" t="s">
        <v>4563</v>
      </c>
      <c r="C2340" s="10" t="s">
        <v>4562</v>
      </c>
      <c r="D2340" s="17" t="s">
        <v>4466</v>
      </c>
      <c r="E2340" s="17" t="s">
        <v>4467</v>
      </c>
    </row>
    <row r="2341" spans="1:5" ht="71.25" x14ac:dyDescent="0.25">
      <c r="A2341">
        <v>2348</v>
      </c>
      <c r="B2341" s="9" t="s">
        <v>4564</v>
      </c>
      <c r="C2341" s="10" t="s">
        <v>4565</v>
      </c>
      <c r="D2341" s="17" t="s">
        <v>4466</v>
      </c>
      <c r="E2341" s="17" t="s">
        <v>4467</v>
      </c>
    </row>
    <row r="2342" spans="1:5" x14ac:dyDescent="0.25">
      <c r="A2342">
        <v>2349</v>
      </c>
      <c r="B2342" s="9" t="s">
        <v>257</v>
      </c>
      <c r="C2342" s="10" t="s">
        <v>4566</v>
      </c>
      <c r="D2342" s="17" t="s">
        <v>4466</v>
      </c>
      <c r="E2342" s="17" t="s">
        <v>4467</v>
      </c>
    </row>
    <row r="2343" spans="1:5" ht="28.5" x14ac:dyDescent="0.25">
      <c r="A2343">
        <v>2350</v>
      </c>
      <c r="B2343" s="9" t="s">
        <v>4567</v>
      </c>
      <c r="C2343" s="10" t="s">
        <v>4568</v>
      </c>
      <c r="D2343" s="17" t="s">
        <v>4466</v>
      </c>
      <c r="E2343" s="17" t="s">
        <v>4467</v>
      </c>
    </row>
    <row r="2344" spans="1:5" ht="42.75" x14ac:dyDescent="0.25">
      <c r="A2344">
        <v>2351</v>
      </c>
      <c r="B2344" s="9" t="s">
        <v>4569</v>
      </c>
      <c r="C2344" s="10" t="s">
        <v>4570</v>
      </c>
      <c r="D2344" s="17" t="s">
        <v>4466</v>
      </c>
      <c r="E2344" s="17" t="s">
        <v>4467</v>
      </c>
    </row>
    <row r="2345" spans="1:5" x14ac:dyDescent="0.25">
      <c r="A2345">
        <v>2352</v>
      </c>
      <c r="B2345" s="9" t="s">
        <v>60</v>
      </c>
      <c r="C2345" s="10" t="s">
        <v>61</v>
      </c>
      <c r="D2345" s="17" t="s">
        <v>4466</v>
      </c>
      <c r="E2345" s="17" t="s">
        <v>4467</v>
      </c>
    </row>
    <row r="2346" spans="1:5" ht="28.5" x14ac:dyDescent="0.25">
      <c r="A2346">
        <v>2353</v>
      </c>
      <c r="B2346" s="9" t="s">
        <v>4571</v>
      </c>
      <c r="C2346" s="10" t="s">
        <v>4572</v>
      </c>
      <c r="D2346" s="17" t="s">
        <v>4466</v>
      </c>
      <c r="E2346" s="17" t="s">
        <v>4467</v>
      </c>
    </row>
    <row r="2347" spans="1:5" ht="28.5" x14ac:dyDescent="0.25">
      <c r="A2347">
        <v>2354</v>
      </c>
      <c r="B2347" s="9" t="s">
        <v>4573</v>
      </c>
      <c r="C2347" s="10" t="s">
        <v>4574</v>
      </c>
      <c r="D2347" s="17" t="s">
        <v>4466</v>
      </c>
      <c r="E2347" s="17" t="s">
        <v>4467</v>
      </c>
    </row>
    <row r="2348" spans="1:5" ht="28.5" x14ac:dyDescent="0.25">
      <c r="A2348">
        <v>2355</v>
      </c>
      <c r="B2348" s="9" t="s">
        <v>4575</v>
      </c>
      <c r="C2348" s="10" t="s">
        <v>4576</v>
      </c>
      <c r="D2348" s="17" t="s">
        <v>4466</v>
      </c>
      <c r="E2348" s="17" t="s">
        <v>4467</v>
      </c>
    </row>
    <row r="2349" spans="1:5" x14ac:dyDescent="0.25">
      <c r="A2349">
        <v>2356</v>
      </c>
      <c r="B2349" s="9" t="s">
        <v>4577</v>
      </c>
      <c r="C2349" s="10" t="s">
        <v>4578</v>
      </c>
      <c r="D2349" s="17" t="s">
        <v>4466</v>
      </c>
      <c r="E2349" s="17" t="s">
        <v>4467</v>
      </c>
    </row>
    <row r="2350" spans="1:5" x14ac:dyDescent="0.25">
      <c r="A2350">
        <v>2357</v>
      </c>
      <c r="B2350" s="9" t="s">
        <v>4579</v>
      </c>
      <c r="C2350" s="10" t="s">
        <v>4580</v>
      </c>
      <c r="D2350" s="17" t="s">
        <v>4466</v>
      </c>
      <c r="E2350" s="17" t="s">
        <v>4467</v>
      </c>
    </row>
    <row r="2351" spans="1:5" ht="28.5" x14ac:dyDescent="0.25">
      <c r="A2351">
        <v>2358</v>
      </c>
      <c r="B2351" s="9" t="s">
        <v>4581</v>
      </c>
      <c r="C2351" s="10" t="s">
        <v>4582</v>
      </c>
      <c r="D2351" s="17" t="s">
        <v>4466</v>
      </c>
      <c r="E2351" s="17" t="s">
        <v>4467</v>
      </c>
    </row>
    <row r="2352" spans="1:5" ht="28.5" x14ac:dyDescent="0.25">
      <c r="A2352">
        <v>2360</v>
      </c>
      <c r="B2352" s="9" t="s">
        <v>4583</v>
      </c>
      <c r="C2352" s="10" t="s">
        <v>261</v>
      </c>
      <c r="D2352" s="17" t="s">
        <v>4466</v>
      </c>
      <c r="E2352" s="17" t="s">
        <v>4467</v>
      </c>
    </row>
    <row r="2353" spans="1:5" ht="28.5" x14ac:dyDescent="0.25">
      <c r="A2353">
        <v>2361</v>
      </c>
      <c r="B2353" s="9" t="s">
        <v>258</v>
      </c>
      <c r="C2353" s="10" t="s">
        <v>259</v>
      </c>
      <c r="D2353" s="17" t="s">
        <v>4466</v>
      </c>
      <c r="E2353" s="17" t="s">
        <v>4467</v>
      </c>
    </row>
    <row r="2354" spans="1:5" ht="28.5" x14ac:dyDescent="0.25">
      <c r="A2354">
        <v>2362</v>
      </c>
      <c r="B2354" s="9" t="s">
        <v>260</v>
      </c>
      <c r="C2354" s="10" t="s">
        <v>4584</v>
      </c>
      <c r="D2354" s="17" t="s">
        <v>4466</v>
      </c>
      <c r="E2354" s="17" t="s">
        <v>4467</v>
      </c>
    </row>
    <row r="2355" spans="1:5" ht="57" x14ac:dyDescent="0.25">
      <c r="A2355">
        <v>2363</v>
      </c>
      <c r="B2355" s="9" t="s">
        <v>4585</v>
      </c>
      <c r="C2355" s="10" t="s">
        <v>4586</v>
      </c>
      <c r="D2355" s="17" t="s">
        <v>4466</v>
      </c>
      <c r="E2355" s="17" t="s">
        <v>4467</v>
      </c>
    </row>
    <row r="2356" spans="1:5" ht="42.75" x14ac:dyDescent="0.25">
      <c r="A2356">
        <v>2766</v>
      </c>
      <c r="B2356" s="9" t="s">
        <v>5314</v>
      </c>
      <c r="C2356" s="10" t="s">
        <v>5315</v>
      </c>
      <c r="D2356" s="17" t="s">
        <v>4466</v>
      </c>
      <c r="E2356" s="17" t="str">
        <f>INDEX(ОКВЭД!$E$1:$E$2685,MATCH(D2356,ОКВЭД!$D$1:$D$2685,0),1)</f>
        <v>ДЕЯТЕЛЬНОСТЬ ПРОФЕССИОНАЛЬНАЯ, НАУЧНАЯ И ТЕХНИЧЕСКАЯ</v>
      </c>
    </row>
    <row r="2357" spans="1:5" ht="28.5" x14ac:dyDescent="0.25">
      <c r="A2357">
        <v>2767</v>
      </c>
      <c r="B2357" s="9" t="s">
        <v>5310</v>
      </c>
      <c r="C2357" s="10" t="s">
        <v>5311</v>
      </c>
      <c r="D2357" s="17" t="s">
        <v>4466</v>
      </c>
      <c r="E2357" s="17" t="str">
        <f>INDEX(ОКВЭД!$E$1:$E$2685,MATCH(D2357,ОКВЭД!$D$1:$D$2685,0),1)</f>
        <v>ДЕЯТЕЛЬНОСТЬ ПРОФЕССИОНАЛЬНАЯ, НАУЧНАЯ И ТЕХНИЧЕСКАЯ</v>
      </c>
    </row>
    <row r="2358" spans="1:5" ht="28.5" x14ac:dyDescent="0.25">
      <c r="A2358">
        <v>2364</v>
      </c>
      <c r="B2358" s="9" t="s">
        <v>4587</v>
      </c>
      <c r="C2358" s="10" t="s">
        <v>4588</v>
      </c>
      <c r="D2358" s="17" t="s">
        <v>4466</v>
      </c>
      <c r="E2358" s="17" t="s">
        <v>4467</v>
      </c>
    </row>
    <row r="2359" spans="1:5" ht="28.5" x14ac:dyDescent="0.25">
      <c r="A2359">
        <v>2768</v>
      </c>
      <c r="B2359" s="9" t="s">
        <v>5179</v>
      </c>
      <c r="C2359" s="10" t="s">
        <v>5180</v>
      </c>
      <c r="D2359" s="17" t="s">
        <v>4466</v>
      </c>
      <c r="E2359" s="17" t="str">
        <f>INDEX(ОКВЭД!$E$1:$E$2685,MATCH(D2359,ОКВЭД!$D$1:$D$2685,0),1)</f>
        <v>ДЕЯТЕЛЬНОСТЬ ПРОФЕССИОНАЛЬНАЯ, НАУЧНАЯ И ТЕХНИЧЕСКАЯ</v>
      </c>
    </row>
    <row r="2360" spans="1:5" ht="42.75" x14ac:dyDescent="0.25">
      <c r="A2360">
        <v>2769</v>
      </c>
      <c r="B2360" s="9" t="s">
        <v>5296</v>
      </c>
      <c r="C2360" s="10" t="s">
        <v>5297</v>
      </c>
      <c r="D2360" s="17" t="s">
        <v>4466</v>
      </c>
      <c r="E2360" s="17" t="str">
        <f>INDEX(ОКВЭД!$E$1:$E$2685,MATCH(D2360,ОКВЭД!$D$1:$D$2685,0),1)</f>
        <v>ДЕЯТЕЛЬНОСТЬ ПРОФЕССИОНАЛЬНАЯ, НАУЧНАЯ И ТЕХНИЧЕСКАЯ</v>
      </c>
    </row>
    <row r="2361" spans="1:5" ht="28.5" x14ac:dyDescent="0.25">
      <c r="A2361">
        <v>2365</v>
      </c>
      <c r="B2361" s="9" t="s">
        <v>4589</v>
      </c>
      <c r="C2361" s="10" t="s">
        <v>4590</v>
      </c>
      <c r="D2361" s="17" t="s">
        <v>4466</v>
      </c>
      <c r="E2361" s="17" t="s">
        <v>4467</v>
      </c>
    </row>
    <row r="2362" spans="1:5" ht="28.5" x14ac:dyDescent="0.25">
      <c r="A2362">
        <v>2366</v>
      </c>
      <c r="B2362" s="9" t="s">
        <v>4591</v>
      </c>
      <c r="C2362" s="10" t="s">
        <v>4590</v>
      </c>
      <c r="D2362" s="17" t="s">
        <v>4466</v>
      </c>
      <c r="E2362" s="17" t="s">
        <v>4467</v>
      </c>
    </row>
    <row r="2363" spans="1:5" ht="28.5" x14ac:dyDescent="0.25">
      <c r="A2363">
        <v>2367</v>
      </c>
      <c r="B2363" s="9" t="s">
        <v>4592</v>
      </c>
      <c r="C2363" s="10" t="s">
        <v>4593</v>
      </c>
      <c r="D2363" s="17" t="s">
        <v>4466</v>
      </c>
      <c r="E2363" s="17" t="s">
        <v>4467</v>
      </c>
    </row>
    <row r="2364" spans="1:5" ht="28.5" x14ac:dyDescent="0.25">
      <c r="A2364">
        <v>2368</v>
      </c>
      <c r="B2364" s="9" t="s">
        <v>4594</v>
      </c>
      <c r="C2364" s="10" t="s">
        <v>4595</v>
      </c>
      <c r="D2364" s="17" t="s">
        <v>4466</v>
      </c>
      <c r="E2364" s="17" t="s">
        <v>4467</v>
      </c>
    </row>
    <row r="2365" spans="1:5" x14ac:dyDescent="0.25">
      <c r="A2365">
        <v>2370</v>
      </c>
      <c r="B2365" s="9" t="s">
        <v>4596</v>
      </c>
      <c r="C2365" s="10" t="s">
        <v>4597</v>
      </c>
      <c r="D2365" s="17" t="s">
        <v>4466</v>
      </c>
      <c r="E2365" s="17" t="s">
        <v>4467</v>
      </c>
    </row>
    <row r="2366" spans="1:5" x14ac:dyDescent="0.25">
      <c r="A2366">
        <v>2371</v>
      </c>
      <c r="B2366" s="9" t="s">
        <v>4598</v>
      </c>
      <c r="C2366" s="10" t="s">
        <v>4599</v>
      </c>
      <c r="D2366" s="17" t="s">
        <v>4466</v>
      </c>
      <c r="E2366" s="17" t="s">
        <v>4467</v>
      </c>
    </row>
    <row r="2367" spans="1:5" x14ac:dyDescent="0.25">
      <c r="A2367">
        <v>2372</v>
      </c>
      <c r="B2367" s="9" t="s">
        <v>4600</v>
      </c>
      <c r="C2367" s="10" t="s">
        <v>4601</v>
      </c>
      <c r="D2367" s="17" t="s">
        <v>4466</v>
      </c>
      <c r="E2367" s="17" t="s">
        <v>4467</v>
      </c>
    </row>
    <row r="2368" spans="1:5" ht="28.5" x14ac:dyDescent="0.25">
      <c r="A2368">
        <v>2373</v>
      </c>
      <c r="B2368" s="9" t="s">
        <v>4602</v>
      </c>
      <c r="C2368" s="10" t="s">
        <v>4603</v>
      </c>
      <c r="D2368" s="17" t="s">
        <v>4466</v>
      </c>
      <c r="E2368" s="17" t="s">
        <v>4467</v>
      </c>
    </row>
    <row r="2369" spans="1:5" ht="28.5" x14ac:dyDescent="0.25">
      <c r="A2369">
        <v>2374</v>
      </c>
      <c r="B2369" s="9" t="s">
        <v>4604</v>
      </c>
      <c r="C2369" s="10" t="s">
        <v>4603</v>
      </c>
      <c r="D2369" s="17" t="s">
        <v>4466</v>
      </c>
      <c r="E2369" s="17" t="s">
        <v>4467</v>
      </c>
    </row>
    <row r="2370" spans="1:5" x14ac:dyDescent="0.25">
      <c r="A2370">
        <v>2375</v>
      </c>
      <c r="B2370" s="9" t="s">
        <v>4605</v>
      </c>
      <c r="C2370" s="10" t="s">
        <v>4606</v>
      </c>
      <c r="D2370" s="17" t="s">
        <v>4466</v>
      </c>
      <c r="E2370" s="17" t="s">
        <v>4467</v>
      </c>
    </row>
    <row r="2371" spans="1:5" x14ac:dyDescent="0.25">
      <c r="A2371">
        <v>2376</v>
      </c>
      <c r="B2371" s="9" t="s">
        <v>4607</v>
      </c>
      <c r="C2371" s="10" t="s">
        <v>4608</v>
      </c>
      <c r="D2371" s="17" t="s">
        <v>4466</v>
      </c>
      <c r="E2371" s="17" t="s">
        <v>4467</v>
      </c>
    </row>
    <row r="2372" spans="1:5" x14ac:dyDescent="0.25">
      <c r="A2372">
        <v>2378</v>
      </c>
      <c r="B2372" s="9" t="s">
        <v>4609</v>
      </c>
      <c r="C2372" s="10" t="s">
        <v>4610</v>
      </c>
      <c r="D2372" s="17" t="s">
        <v>4466</v>
      </c>
      <c r="E2372" s="17" t="s">
        <v>4467</v>
      </c>
    </row>
    <row r="2373" spans="1:5" x14ac:dyDescent="0.25">
      <c r="A2373">
        <v>2379</v>
      </c>
      <c r="B2373" s="9" t="s">
        <v>4611</v>
      </c>
      <c r="C2373" s="10" t="s">
        <v>4610</v>
      </c>
      <c r="D2373" s="17" t="s">
        <v>4466</v>
      </c>
      <c r="E2373" s="17" t="s">
        <v>4467</v>
      </c>
    </row>
    <row r="2374" spans="1:5" x14ac:dyDescent="0.25">
      <c r="A2374">
        <v>2380</v>
      </c>
      <c r="B2374" s="9" t="s">
        <v>4612</v>
      </c>
      <c r="C2374" s="10" t="s">
        <v>4613</v>
      </c>
      <c r="D2374" s="17" t="s">
        <v>4466</v>
      </c>
      <c r="E2374" s="17" t="s">
        <v>4467</v>
      </c>
    </row>
    <row r="2375" spans="1:5" x14ac:dyDescent="0.25">
      <c r="A2375">
        <v>2381</v>
      </c>
      <c r="B2375" s="9" t="s">
        <v>4614</v>
      </c>
      <c r="C2375" s="10" t="s">
        <v>4613</v>
      </c>
      <c r="D2375" s="17" t="s">
        <v>4466</v>
      </c>
      <c r="E2375" s="17" t="s">
        <v>4467</v>
      </c>
    </row>
    <row r="2376" spans="1:5" x14ac:dyDescent="0.25">
      <c r="A2376">
        <v>2382</v>
      </c>
      <c r="B2376" s="9" t="s">
        <v>4615</v>
      </c>
      <c r="C2376" s="10" t="s">
        <v>4616</v>
      </c>
      <c r="D2376" s="17" t="s">
        <v>4466</v>
      </c>
      <c r="E2376" s="17" t="s">
        <v>4467</v>
      </c>
    </row>
    <row r="2377" spans="1:5" x14ac:dyDescent="0.25">
      <c r="A2377">
        <v>2383</v>
      </c>
      <c r="B2377" s="9" t="s">
        <v>4617</v>
      </c>
      <c r="C2377" s="10" t="s">
        <v>4616</v>
      </c>
      <c r="D2377" s="17" t="s">
        <v>4466</v>
      </c>
      <c r="E2377" s="17" t="s">
        <v>4467</v>
      </c>
    </row>
    <row r="2378" spans="1:5" ht="28.5" x14ac:dyDescent="0.25">
      <c r="A2378">
        <v>2384</v>
      </c>
      <c r="B2378" s="9" t="s">
        <v>4618</v>
      </c>
      <c r="C2378" s="10" t="s">
        <v>4619</v>
      </c>
      <c r="D2378" s="17" t="s">
        <v>4466</v>
      </c>
      <c r="E2378" s="17" t="s">
        <v>4467</v>
      </c>
    </row>
    <row r="2379" spans="1:5" ht="28.5" x14ac:dyDescent="0.25">
      <c r="A2379">
        <v>2385</v>
      </c>
      <c r="B2379" s="9" t="s">
        <v>4620</v>
      </c>
      <c r="C2379" s="10" t="s">
        <v>4619</v>
      </c>
      <c r="D2379" s="17" t="s">
        <v>4466</v>
      </c>
      <c r="E2379" s="17" t="s">
        <v>4467</v>
      </c>
    </row>
    <row r="2380" spans="1:5" ht="42.75" x14ac:dyDescent="0.25">
      <c r="A2380">
        <v>2386</v>
      </c>
      <c r="B2380" s="9" t="s">
        <v>4621</v>
      </c>
      <c r="C2380" s="10" t="s">
        <v>4622</v>
      </c>
      <c r="D2380" s="17" t="s">
        <v>4466</v>
      </c>
      <c r="E2380" s="17" t="s">
        <v>4467</v>
      </c>
    </row>
    <row r="2381" spans="1:5" ht="57" x14ac:dyDescent="0.25">
      <c r="A2381">
        <v>2387</v>
      </c>
      <c r="B2381" s="9" t="s">
        <v>4623</v>
      </c>
      <c r="C2381" s="10" t="s">
        <v>4624</v>
      </c>
      <c r="D2381" s="17" t="s">
        <v>4466</v>
      </c>
      <c r="E2381" s="17" t="s">
        <v>4467</v>
      </c>
    </row>
    <row r="2382" spans="1:5" ht="42.75" x14ac:dyDescent="0.25">
      <c r="A2382">
        <v>2388</v>
      </c>
      <c r="B2382" s="9" t="s">
        <v>4625</v>
      </c>
      <c r="C2382" s="10" t="s">
        <v>4626</v>
      </c>
      <c r="D2382" s="17" t="s">
        <v>4466</v>
      </c>
      <c r="E2382" s="17" t="s">
        <v>4467</v>
      </c>
    </row>
    <row r="2383" spans="1:5" ht="71.25" x14ac:dyDescent="0.25">
      <c r="A2383">
        <v>2389</v>
      </c>
      <c r="B2383" s="9" t="s">
        <v>4627</v>
      </c>
      <c r="C2383" s="10" t="s">
        <v>4628</v>
      </c>
      <c r="D2383" s="17" t="s">
        <v>4466</v>
      </c>
      <c r="E2383" s="17" t="s">
        <v>4467</v>
      </c>
    </row>
    <row r="2384" spans="1:5" ht="57" x14ac:dyDescent="0.25">
      <c r="A2384">
        <v>2390</v>
      </c>
      <c r="B2384" s="9" t="s">
        <v>4629</v>
      </c>
      <c r="C2384" s="10" t="s">
        <v>4630</v>
      </c>
      <c r="D2384" s="17" t="s">
        <v>4466</v>
      </c>
      <c r="E2384" s="17" t="s">
        <v>4467</v>
      </c>
    </row>
    <row r="2385" spans="1:5" ht="42.75" x14ac:dyDescent="0.25">
      <c r="A2385">
        <v>2391</v>
      </c>
      <c r="B2385" s="9" t="s">
        <v>4631</v>
      </c>
      <c r="C2385" s="10" t="s">
        <v>4632</v>
      </c>
      <c r="D2385" s="17" t="s">
        <v>4466</v>
      </c>
      <c r="E2385" s="17" t="s">
        <v>4467</v>
      </c>
    </row>
    <row r="2386" spans="1:5" ht="28.5" x14ac:dyDescent="0.25">
      <c r="A2386">
        <v>2392</v>
      </c>
      <c r="B2386" s="9" t="s">
        <v>4633</v>
      </c>
      <c r="C2386" s="10" t="s">
        <v>4634</v>
      </c>
      <c r="D2386" s="17" t="s">
        <v>4466</v>
      </c>
      <c r="E2386" s="17" t="s">
        <v>4467</v>
      </c>
    </row>
    <row r="2387" spans="1:5" ht="71.25" x14ac:dyDescent="0.25">
      <c r="A2387">
        <v>2393</v>
      </c>
      <c r="B2387" s="9" t="s">
        <v>4635</v>
      </c>
      <c r="C2387" s="10" t="s">
        <v>4636</v>
      </c>
      <c r="D2387" s="17" t="s">
        <v>4466</v>
      </c>
      <c r="E2387" s="17" t="s">
        <v>4467</v>
      </c>
    </row>
    <row r="2388" spans="1:5" ht="28.5" x14ac:dyDescent="0.25">
      <c r="A2388">
        <v>2394</v>
      </c>
      <c r="B2388" s="9" t="s">
        <v>4637</v>
      </c>
      <c r="C2388" s="10" t="s">
        <v>4638</v>
      </c>
      <c r="D2388" s="17" t="s">
        <v>4466</v>
      </c>
      <c r="E2388" s="17" t="s">
        <v>4467</v>
      </c>
    </row>
    <row r="2389" spans="1:5" ht="42.75" x14ac:dyDescent="0.25">
      <c r="A2389">
        <v>2395</v>
      </c>
      <c r="B2389" s="9" t="s">
        <v>4639</v>
      </c>
      <c r="C2389" s="10" t="s">
        <v>4640</v>
      </c>
      <c r="D2389" s="17" t="s">
        <v>4466</v>
      </c>
      <c r="E2389" s="17" t="s">
        <v>4467</v>
      </c>
    </row>
    <row r="2390" spans="1:5" ht="42.75" x14ac:dyDescent="0.25">
      <c r="A2390">
        <v>2396</v>
      </c>
      <c r="B2390" s="9" t="s">
        <v>4641</v>
      </c>
      <c r="C2390" s="10" t="s">
        <v>4642</v>
      </c>
      <c r="D2390" s="17" t="s">
        <v>4466</v>
      </c>
      <c r="E2390" s="17" t="s">
        <v>4467</v>
      </c>
    </row>
    <row r="2391" spans="1:5" ht="28.5" x14ac:dyDescent="0.25">
      <c r="A2391">
        <v>2397</v>
      </c>
      <c r="B2391" s="9" t="s">
        <v>262</v>
      </c>
      <c r="C2391" s="10" t="s">
        <v>263</v>
      </c>
      <c r="D2391" s="17" t="s">
        <v>4466</v>
      </c>
      <c r="E2391" s="17" t="s">
        <v>4467</v>
      </c>
    </row>
    <row r="2392" spans="1:5" ht="28.5" x14ac:dyDescent="0.25">
      <c r="A2392">
        <v>2398</v>
      </c>
      <c r="B2392" s="9" t="s">
        <v>4643</v>
      </c>
      <c r="C2392" s="10" t="s">
        <v>4644</v>
      </c>
      <c r="D2392" s="17" t="s">
        <v>4466</v>
      </c>
      <c r="E2392" s="17" t="s">
        <v>4467</v>
      </c>
    </row>
    <row r="2393" spans="1:5" ht="42.75" x14ac:dyDescent="0.25">
      <c r="A2393">
        <v>2399</v>
      </c>
      <c r="B2393" s="9" t="s">
        <v>4645</v>
      </c>
      <c r="C2393" s="10" t="s">
        <v>4646</v>
      </c>
      <c r="D2393" s="17" t="s">
        <v>4466</v>
      </c>
      <c r="E2393" s="17" t="s">
        <v>4467</v>
      </c>
    </row>
    <row r="2394" spans="1:5" x14ac:dyDescent="0.25">
      <c r="A2394">
        <v>2400</v>
      </c>
      <c r="B2394" s="9" t="s">
        <v>4647</v>
      </c>
      <c r="C2394" s="10" t="s">
        <v>4648</v>
      </c>
      <c r="D2394" s="17" t="s">
        <v>4466</v>
      </c>
      <c r="E2394" s="17" t="s">
        <v>4467</v>
      </c>
    </row>
    <row r="2395" spans="1:5" ht="99.75" x14ac:dyDescent="0.25">
      <c r="A2395">
        <v>2401</v>
      </c>
      <c r="B2395" s="9" t="s">
        <v>4649</v>
      </c>
      <c r="C2395" s="10" t="s">
        <v>4650</v>
      </c>
      <c r="D2395" s="17" t="s">
        <v>4466</v>
      </c>
      <c r="E2395" s="17" t="s">
        <v>4467</v>
      </c>
    </row>
    <row r="2396" spans="1:5" x14ac:dyDescent="0.25">
      <c r="A2396">
        <v>2770</v>
      </c>
      <c r="B2396" s="9" t="s">
        <v>5181</v>
      </c>
      <c r="C2396" s="10" t="s">
        <v>5182</v>
      </c>
      <c r="D2396" s="17" t="s">
        <v>4466</v>
      </c>
      <c r="E2396" s="17" t="str">
        <f>INDEX(ОКВЭД!$E$1:$E$2685,MATCH(D2396,ОКВЭД!$D$1:$D$2685,0),1)</f>
        <v>ДЕЯТЕЛЬНОСТЬ ПРОФЕССИОНАЛЬНАЯ, НАУЧНАЯ И ТЕХНИЧЕСКАЯ</v>
      </c>
    </row>
    <row r="2397" spans="1:5" x14ac:dyDescent="0.25">
      <c r="A2397">
        <v>2771</v>
      </c>
      <c r="B2397" s="9" t="s">
        <v>5183</v>
      </c>
      <c r="C2397" s="10" t="s">
        <v>5184</v>
      </c>
      <c r="D2397" s="17" t="s">
        <v>4466</v>
      </c>
      <c r="E2397" s="17" t="str">
        <f>INDEX(ОКВЭД!$E$1:$E$2685,MATCH(D2397,ОКВЭД!$D$1:$D$2685,0),1)</f>
        <v>ДЕЯТЕЛЬНОСТЬ ПРОФЕССИОНАЛЬНАЯ, НАУЧНАЯ И ТЕХНИЧЕСКАЯ</v>
      </c>
    </row>
    <row r="2398" spans="1:5" ht="42.75" x14ac:dyDescent="0.25">
      <c r="A2398">
        <v>2772</v>
      </c>
      <c r="B2398" s="9" t="s">
        <v>5185</v>
      </c>
      <c r="C2398" s="10" t="s">
        <v>5186</v>
      </c>
      <c r="D2398" s="17" t="s">
        <v>4466</v>
      </c>
      <c r="E2398" s="17" t="str">
        <f>INDEX(ОКВЭД!$E$1:$E$2685,MATCH(D2398,ОКВЭД!$D$1:$D$2685,0),1)</f>
        <v>ДЕЯТЕЛЬНОСТЬ ПРОФЕССИОНАЛЬНАЯ, НАУЧНАЯ И ТЕХНИЧЕСКАЯ</v>
      </c>
    </row>
    <row r="2399" spans="1:5" x14ac:dyDescent="0.25">
      <c r="A2399">
        <v>2773</v>
      </c>
      <c r="B2399" s="9" t="s">
        <v>5187</v>
      </c>
      <c r="C2399" s="10" t="s">
        <v>5188</v>
      </c>
      <c r="D2399" s="17" t="s">
        <v>4466</v>
      </c>
      <c r="E2399" s="17" t="str">
        <f>INDEX(ОКВЭД!$E$1:$E$2685,MATCH(D2399,ОКВЭД!$D$1:$D$2685,0),1)</f>
        <v>ДЕЯТЕЛЬНОСТЬ ПРОФЕССИОНАЛЬНАЯ, НАУЧНАЯ И ТЕХНИЧЕСКАЯ</v>
      </c>
    </row>
    <row r="2400" spans="1:5" x14ac:dyDescent="0.25">
      <c r="A2400">
        <v>2403</v>
      </c>
      <c r="B2400" s="9" t="s">
        <v>4651</v>
      </c>
      <c r="C2400" s="10" t="s">
        <v>265</v>
      </c>
      <c r="D2400" s="17" t="s">
        <v>4466</v>
      </c>
      <c r="E2400" s="17" t="s">
        <v>4467</v>
      </c>
    </row>
    <row r="2401" spans="1:5" x14ac:dyDescent="0.25">
      <c r="A2401">
        <v>2404</v>
      </c>
      <c r="B2401" s="9" t="s">
        <v>264</v>
      </c>
      <c r="C2401" s="10" t="s">
        <v>265</v>
      </c>
      <c r="D2401" s="17" t="s">
        <v>4466</v>
      </c>
      <c r="E2401" s="17" t="s">
        <v>4467</v>
      </c>
    </row>
    <row r="2402" spans="1:5" ht="28.5" x14ac:dyDescent="0.25">
      <c r="A2402">
        <v>2405</v>
      </c>
      <c r="B2402" s="9" t="s">
        <v>4652</v>
      </c>
      <c r="C2402" s="10" t="s">
        <v>4653</v>
      </c>
      <c r="D2402" s="17" t="s">
        <v>4466</v>
      </c>
      <c r="E2402" s="17" t="s">
        <v>4467</v>
      </c>
    </row>
    <row r="2403" spans="1:5" x14ac:dyDescent="0.25">
      <c r="A2403">
        <v>2406</v>
      </c>
      <c r="B2403" s="9" t="s">
        <v>4654</v>
      </c>
      <c r="C2403" s="10" t="s">
        <v>4655</v>
      </c>
      <c r="D2403" s="17" t="s">
        <v>4466</v>
      </c>
      <c r="E2403" s="17" t="s">
        <v>4467</v>
      </c>
    </row>
    <row r="2404" spans="1:5" x14ac:dyDescent="0.25">
      <c r="A2404">
        <v>2409</v>
      </c>
      <c r="B2404" s="9" t="s">
        <v>4658</v>
      </c>
      <c r="C2404" s="10" t="s">
        <v>4659</v>
      </c>
      <c r="D2404" s="17" t="s">
        <v>4656</v>
      </c>
      <c r="E2404" s="17" t="s">
        <v>4657</v>
      </c>
    </row>
    <row r="2405" spans="1:5" ht="28.5" x14ac:dyDescent="0.25">
      <c r="A2405">
        <v>2410</v>
      </c>
      <c r="B2405" s="9" t="s">
        <v>4660</v>
      </c>
      <c r="C2405" s="10" t="s">
        <v>4661</v>
      </c>
      <c r="D2405" s="17" t="s">
        <v>4656</v>
      </c>
      <c r="E2405" s="17" t="s">
        <v>4657</v>
      </c>
    </row>
    <row r="2406" spans="1:5" x14ac:dyDescent="0.25">
      <c r="A2406">
        <v>2411</v>
      </c>
      <c r="B2406" s="9" t="s">
        <v>4662</v>
      </c>
      <c r="C2406" s="10" t="s">
        <v>4663</v>
      </c>
      <c r="D2406" s="17" t="s">
        <v>4656</v>
      </c>
      <c r="E2406" s="17" t="s">
        <v>4657</v>
      </c>
    </row>
    <row r="2407" spans="1:5" ht="28.5" x14ac:dyDescent="0.25">
      <c r="A2407">
        <v>2412</v>
      </c>
      <c r="B2407" s="9" t="s">
        <v>4664</v>
      </c>
      <c r="C2407" s="10" t="s">
        <v>4665</v>
      </c>
      <c r="D2407" s="17" t="s">
        <v>4656</v>
      </c>
      <c r="E2407" s="17" t="s">
        <v>4657</v>
      </c>
    </row>
    <row r="2408" spans="1:5" x14ac:dyDescent="0.25">
      <c r="A2408">
        <v>2413</v>
      </c>
      <c r="B2408" s="9" t="s">
        <v>87</v>
      </c>
      <c r="C2408" s="10" t="s">
        <v>88</v>
      </c>
      <c r="D2408" s="17" t="s">
        <v>4656</v>
      </c>
      <c r="E2408" s="17" t="s">
        <v>4657</v>
      </c>
    </row>
    <row r="2409" spans="1:5" ht="28.5" x14ac:dyDescent="0.25">
      <c r="A2409">
        <v>2414</v>
      </c>
      <c r="B2409" s="9" t="s">
        <v>4666</v>
      </c>
      <c r="C2409" s="10" t="s">
        <v>4667</v>
      </c>
      <c r="D2409" s="17" t="s">
        <v>4656</v>
      </c>
      <c r="E2409" s="17" t="s">
        <v>4657</v>
      </c>
    </row>
    <row r="2410" spans="1:5" ht="28.5" x14ac:dyDescent="0.25">
      <c r="A2410">
        <v>2415</v>
      </c>
      <c r="B2410" s="9" t="s">
        <v>4668</v>
      </c>
      <c r="C2410" s="10" t="s">
        <v>4669</v>
      </c>
      <c r="D2410" s="17" t="s">
        <v>4656</v>
      </c>
      <c r="E2410" s="17" t="s">
        <v>4657</v>
      </c>
    </row>
    <row r="2411" spans="1:5" ht="28.5" x14ac:dyDescent="0.25">
      <c r="A2411">
        <v>2416</v>
      </c>
      <c r="B2411" s="9" t="s">
        <v>4670</v>
      </c>
      <c r="C2411" s="10" t="s">
        <v>4671</v>
      </c>
      <c r="D2411" s="17" t="s">
        <v>4656</v>
      </c>
      <c r="E2411" s="17" t="s">
        <v>4657</v>
      </c>
    </row>
    <row r="2412" spans="1:5" ht="28.5" x14ac:dyDescent="0.25">
      <c r="A2412">
        <v>2417</v>
      </c>
      <c r="B2412" s="9" t="s">
        <v>4672</v>
      </c>
      <c r="C2412" s="10" t="s">
        <v>4673</v>
      </c>
      <c r="D2412" s="17" t="s">
        <v>4656</v>
      </c>
      <c r="E2412" s="17" t="s">
        <v>4657</v>
      </c>
    </row>
    <row r="2413" spans="1:5" x14ac:dyDescent="0.25">
      <c r="A2413">
        <v>2418</v>
      </c>
      <c r="B2413" s="9" t="s">
        <v>4674</v>
      </c>
      <c r="C2413" s="10" t="s">
        <v>4675</v>
      </c>
      <c r="D2413" s="17" t="s">
        <v>4656</v>
      </c>
      <c r="E2413" s="17" t="s">
        <v>4657</v>
      </c>
    </row>
    <row r="2414" spans="1:5" ht="42.75" x14ac:dyDescent="0.25">
      <c r="A2414">
        <v>2419</v>
      </c>
      <c r="B2414" s="9" t="s">
        <v>4676</v>
      </c>
      <c r="C2414" s="10" t="s">
        <v>4677</v>
      </c>
      <c r="D2414" s="17" t="s">
        <v>4656</v>
      </c>
      <c r="E2414" s="17" t="s">
        <v>4657</v>
      </c>
    </row>
    <row r="2415" spans="1:5" ht="28.5" x14ac:dyDescent="0.25">
      <c r="A2415">
        <v>2420</v>
      </c>
      <c r="B2415" s="9" t="s">
        <v>4678</v>
      </c>
      <c r="C2415" s="10" t="s">
        <v>4679</v>
      </c>
      <c r="D2415" s="17" t="s">
        <v>4656</v>
      </c>
      <c r="E2415" s="17" t="s">
        <v>4657</v>
      </c>
    </row>
    <row r="2416" spans="1:5" ht="28.5" x14ac:dyDescent="0.25">
      <c r="A2416">
        <v>2421</v>
      </c>
      <c r="B2416" s="9" t="s">
        <v>266</v>
      </c>
      <c r="C2416" s="10" t="s">
        <v>267</v>
      </c>
      <c r="D2416" s="17" t="s">
        <v>4656</v>
      </c>
      <c r="E2416" s="17" t="s">
        <v>4657</v>
      </c>
    </row>
    <row r="2417" spans="1:5" x14ac:dyDescent="0.25">
      <c r="A2417">
        <v>2422</v>
      </c>
      <c r="B2417" s="9" t="s">
        <v>4680</v>
      </c>
      <c r="C2417" s="10" t="s">
        <v>4681</v>
      </c>
      <c r="D2417" s="17" t="s">
        <v>4656</v>
      </c>
      <c r="E2417" s="17" t="s">
        <v>4657</v>
      </c>
    </row>
    <row r="2418" spans="1:5" ht="28.5" x14ac:dyDescent="0.25">
      <c r="A2418">
        <v>2423</v>
      </c>
      <c r="B2418" s="9" t="s">
        <v>4682</v>
      </c>
      <c r="C2418" s="10" t="s">
        <v>4683</v>
      </c>
      <c r="D2418" s="17" t="s">
        <v>4656</v>
      </c>
      <c r="E2418" s="17" t="s">
        <v>4657</v>
      </c>
    </row>
    <row r="2419" spans="1:5" x14ac:dyDescent="0.25">
      <c r="A2419">
        <v>2424</v>
      </c>
      <c r="B2419" s="9" t="s">
        <v>4684</v>
      </c>
      <c r="C2419" s="10" t="s">
        <v>4685</v>
      </c>
      <c r="D2419" s="17" t="s">
        <v>4656</v>
      </c>
      <c r="E2419" s="17" t="s">
        <v>4657</v>
      </c>
    </row>
    <row r="2420" spans="1:5" x14ac:dyDescent="0.25">
      <c r="A2420">
        <v>2425</v>
      </c>
      <c r="B2420" s="9" t="s">
        <v>4686</v>
      </c>
      <c r="C2420" s="10" t="s">
        <v>4687</v>
      </c>
      <c r="D2420" s="17" t="s">
        <v>4656</v>
      </c>
      <c r="E2420" s="17" t="s">
        <v>4657</v>
      </c>
    </row>
    <row r="2421" spans="1:5" ht="28.5" x14ac:dyDescent="0.25">
      <c r="A2421">
        <v>2426</v>
      </c>
      <c r="B2421" s="9" t="s">
        <v>4688</v>
      </c>
      <c r="C2421" s="10" t="s">
        <v>4689</v>
      </c>
      <c r="D2421" s="17" t="s">
        <v>4656</v>
      </c>
      <c r="E2421" s="17" t="s">
        <v>4657</v>
      </c>
    </row>
    <row r="2422" spans="1:5" ht="28.5" x14ac:dyDescent="0.25">
      <c r="A2422">
        <v>2427</v>
      </c>
      <c r="B2422" s="9" t="s">
        <v>4690</v>
      </c>
      <c r="C2422" s="10" t="s">
        <v>4691</v>
      </c>
      <c r="D2422" s="17" t="s">
        <v>4656</v>
      </c>
      <c r="E2422" s="17" t="s">
        <v>4657</v>
      </c>
    </row>
    <row r="2423" spans="1:5" ht="42.75" x14ac:dyDescent="0.25">
      <c r="A2423">
        <v>2428</v>
      </c>
      <c r="B2423" s="9" t="s">
        <v>4692</v>
      </c>
      <c r="C2423" s="10" t="s">
        <v>4693</v>
      </c>
      <c r="D2423" s="17" t="s">
        <v>4656</v>
      </c>
      <c r="E2423" s="17" t="s">
        <v>4657</v>
      </c>
    </row>
    <row r="2424" spans="1:5" ht="28.5" x14ac:dyDescent="0.25">
      <c r="A2424">
        <v>2429</v>
      </c>
      <c r="B2424" s="9" t="s">
        <v>4694</v>
      </c>
      <c r="C2424" s="10" t="s">
        <v>4695</v>
      </c>
      <c r="D2424" s="17" t="s">
        <v>4656</v>
      </c>
      <c r="E2424" s="17" t="s">
        <v>4657</v>
      </c>
    </row>
    <row r="2425" spans="1:5" ht="28.5" x14ac:dyDescent="0.25">
      <c r="A2425">
        <v>2430</v>
      </c>
      <c r="B2425" s="9" t="s">
        <v>4696</v>
      </c>
      <c r="C2425" s="10" t="s">
        <v>4697</v>
      </c>
      <c r="D2425" s="17" t="s">
        <v>4656</v>
      </c>
      <c r="E2425" s="17" t="s">
        <v>4657</v>
      </c>
    </row>
    <row r="2426" spans="1:5" ht="28.5" x14ac:dyDescent="0.25">
      <c r="A2426">
        <v>2431</v>
      </c>
      <c r="B2426" s="9" t="s">
        <v>4698</v>
      </c>
      <c r="C2426" s="10" t="s">
        <v>4699</v>
      </c>
      <c r="D2426" s="17" t="s">
        <v>4656</v>
      </c>
      <c r="E2426" s="17" t="s">
        <v>4657</v>
      </c>
    </row>
    <row r="2427" spans="1:5" ht="28.5" x14ac:dyDescent="0.25">
      <c r="A2427">
        <v>2432</v>
      </c>
      <c r="B2427" s="9" t="s">
        <v>4700</v>
      </c>
      <c r="C2427" s="10" t="s">
        <v>4701</v>
      </c>
      <c r="D2427" s="17" t="s">
        <v>4656</v>
      </c>
      <c r="E2427" s="17" t="s">
        <v>4657</v>
      </c>
    </row>
    <row r="2428" spans="1:5" x14ac:dyDescent="0.25">
      <c r="A2428">
        <v>2433</v>
      </c>
      <c r="B2428" s="9" t="s">
        <v>4702</v>
      </c>
      <c r="C2428" s="10" t="s">
        <v>4703</v>
      </c>
      <c r="D2428" s="17" t="s">
        <v>4656</v>
      </c>
      <c r="E2428" s="17" t="s">
        <v>4657</v>
      </c>
    </row>
    <row r="2429" spans="1:5" ht="28.5" x14ac:dyDescent="0.25">
      <c r="A2429">
        <v>2434</v>
      </c>
      <c r="B2429" s="9" t="s">
        <v>4704</v>
      </c>
      <c r="C2429" s="10" t="s">
        <v>4705</v>
      </c>
      <c r="D2429" s="17" t="s">
        <v>4656</v>
      </c>
      <c r="E2429" s="17" t="s">
        <v>4657</v>
      </c>
    </row>
    <row r="2430" spans="1:5" x14ac:dyDescent="0.25">
      <c r="A2430">
        <v>2435</v>
      </c>
      <c r="B2430" s="9" t="s">
        <v>4706</v>
      </c>
      <c r="C2430" s="10" t="s">
        <v>4707</v>
      </c>
      <c r="D2430" s="17" t="s">
        <v>4656</v>
      </c>
      <c r="E2430" s="17" t="s">
        <v>4657</v>
      </c>
    </row>
    <row r="2431" spans="1:5" ht="28.5" x14ac:dyDescent="0.25">
      <c r="A2431">
        <v>2436</v>
      </c>
      <c r="B2431" s="9" t="s">
        <v>4708</v>
      </c>
      <c r="C2431" s="10" t="s">
        <v>4709</v>
      </c>
      <c r="D2431" s="17" t="s">
        <v>4656</v>
      </c>
      <c r="E2431" s="17" t="s">
        <v>4657</v>
      </c>
    </row>
    <row r="2432" spans="1:5" x14ac:dyDescent="0.25">
      <c r="A2432">
        <v>2437</v>
      </c>
      <c r="B2432" s="9" t="s">
        <v>4710</v>
      </c>
      <c r="C2432" s="10" t="s">
        <v>4711</v>
      </c>
      <c r="D2432" s="17" t="s">
        <v>4656</v>
      </c>
      <c r="E2432" s="17" t="s">
        <v>4657</v>
      </c>
    </row>
    <row r="2433" spans="1:5" ht="28.5" x14ac:dyDescent="0.25">
      <c r="A2433">
        <v>2438</v>
      </c>
      <c r="B2433" s="9" t="s">
        <v>4712</v>
      </c>
      <c r="C2433" s="10" t="s">
        <v>4713</v>
      </c>
      <c r="D2433" s="17" t="s">
        <v>4656</v>
      </c>
      <c r="E2433" s="17" t="s">
        <v>4657</v>
      </c>
    </row>
    <row r="2434" spans="1:5" x14ac:dyDescent="0.25">
      <c r="A2434">
        <v>2439</v>
      </c>
      <c r="B2434" s="9" t="s">
        <v>4714</v>
      </c>
      <c r="C2434" s="10" t="s">
        <v>4715</v>
      </c>
      <c r="D2434" s="17" t="s">
        <v>4656</v>
      </c>
      <c r="E2434" s="17" t="s">
        <v>4657</v>
      </c>
    </row>
    <row r="2435" spans="1:5" ht="28.5" x14ac:dyDescent="0.25">
      <c r="A2435">
        <v>2440</v>
      </c>
      <c r="B2435" s="9" t="s">
        <v>4716</v>
      </c>
      <c r="C2435" s="10" t="s">
        <v>4717</v>
      </c>
      <c r="D2435" s="17" t="s">
        <v>4656</v>
      </c>
      <c r="E2435" s="17" t="s">
        <v>4657</v>
      </c>
    </row>
    <row r="2436" spans="1:5" ht="28.5" x14ac:dyDescent="0.25">
      <c r="A2436">
        <v>2441</v>
      </c>
      <c r="B2436" s="9" t="s">
        <v>268</v>
      </c>
      <c r="C2436" s="10" t="s">
        <v>269</v>
      </c>
      <c r="D2436" s="17" t="s">
        <v>4656</v>
      </c>
      <c r="E2436" s="17" t="s">
        <v>4657</v>
      </c>
    </row>
    <row r="2437" spans="1:5" ht="28.5" x14ac:dyDescent="0.25">
      <c r="A2437">
        <v>2442</v>
      </c>
      <c r="B2437" s="9" t="s">
        <v>4718</v>
      </c>
      <c r="C2437" s="10" t="s">
        <v>4719</v>
      </c>
      <c r="D2437" s="17" t="s">
        <v>4656</v>
      </c>
      <c r="E2437" s="17" t="s">
        <v>4657</v>
      </c>
    </row>
    <row r="2438" spans="1:5" ht="28.5" x14ac:dyDescent="0.25">
      <c r="A2438">
        <v>2443</v>
      </c>
      <c r="B2438" s="9" t="s">
        <v>4720</v>
      </c>
      <c r="C2438" s="10" t="s">
        <v>4719</v>
      </c>
      <c r="D2438" s="17" t="s">
        <v>4656</v>
      </c>
      <c r="E2438" s="17" t="s">
        <v>4657</v>
      </c>
    </row>
    <row r="2439" spans="1:5" x14ac:dyDescent="0.25">
      <c r="A2439">
        <v>2445</v>
      </c>
      <c r="B2439" s="9" t="s">
        <v>4721</v>
      </c>
      <c r="C2439" s="10" t="s">
        <v>4722</v>
      </c>
      <c r="D2439" s="17" t="s">
        <v>4656</v>
      </c>
      <c r="E2439" s="17" t="s">
        <v>4657</v>
      </c>
    </row>
    <row r="2440" spans="1:5" x14ac:dyDescent="0.25">
      <c r="A2440">
        <v>2446</v>
      </c>
      <c r="B2440" s="9" t="s">
        <v>4723</v>
      </c>
      <c r="C2440" s="10" t="s">
        <v>4722</v>
      </c>
      <c r="D2440" s="17" t="s">
        <v>4656</v>
      </c>
      <c r="E2440" s="17" t="s">
        <v>4657</v>
      </c>
    </row>
    <row r="2441" spans="1:5" x14ac:dyDescent="0.25">
      <c r="A2441">
        <v>2447</v>
      </c>
      <c r="B2441" s="9" t="s">
        <v>4724</v>
      </c>
      <c r="C2441" s="10" t="s">
        <v>4725</v>
      </c>
      <c r="D2441" s="17" t="s">
        <v>4656</v>
      </c>
      <c r="E2441" s="17" t="s">
        <v>4657</v>
      </c>
    </row>
    <row r="2442" spans="1:5" x14ac:dyDescent="0.25">
      <c r="A2442">
        <v>2448</v>
      </c>
      <c r="B2442" s="9" t="s">
        <v>4726</v>
      </c>
      <c r="C2442" s="10" t="s">
        <v>4725</v>
      </c>
      <c r="D2442" s="17" t="s">
        <v>4656</v>
      </c>
      <c r="E2442" s="17" t="s">
        <v>4657</v>
      </c>
    </row>
    <row r="2443" spans="1:5" x14ac:dyDescent="0.25">
      <c r="A2443">
        <v>2449</v>
      </c>
      <c r="B2443" s="9" t="s">
        <v>4727</v>
      </c>
      <c r="C2443" s="10" t="s">
        <v>4728</v>
      </c>
      <c r="D2443" s="17" t="s">
        <v>4656</v>
      </c>
      <c r="E2443" s="17" t="s">
        <v>4657</v>
      </c>
    </row>
    <row r="2444" spans="1:5" x14ac:dyDescent="0.25">
      <c r="A2444">
        <v>2450</v>
      </c>
      <c r="B2444" s="9" t="s">
        <v>4729</v>
      </c>
      <c r="C2444" s="10" t="s">
        <v>4728</v>
      </c>
      <c r="D2444" s="17" t="s">
        <v>4656</v>
      </c>
      <c r="E2444" s="17" t="s">
        <v>4657</v>
      </c>
    </row>
    <row r="2445" spans="1:5" x14ac:dyDescent="0.25">
      <c r="A2445">
        <v>2452</v>
      </c>
      <c r="B2445" s="9" t="s">
        <v>82</v>
      </c>
      <c r="C2445" s="10" t="s">
        <v>83</v>
      </c>
      <c r="D2445" s="17" t="s">
        <v>4656</v>
      </c>
      <c r="E2445" s="17" t="s">
        <v>4657</v>
      </c>
    </row>
    <row r="2446" spans="1:5" x14ac:dyDescent="0.25">
      <c r="A2446">
        <v>2453</v>
      </c>
      <c r="B2446" s="19" t="s">
        <v>4730</v>
      </c>
      <c r="C2446" s="10" t="s">
        <v>4731</v>
      </c>
      <c r="D2446" s="17" t="s">
        <v>4656</v>
      </c>
      <c r="E2446" s="17" t="s">
        <v>4657</v>
      </c>
    </row>
    <row r="2447" spans="1:5" x14ac:dyDescent="0.25">
      <c r="A2447">
        <v>2454</v>
      </c>
      <c r="B2447" s="9" t="s">
        <v>4732</v>
      </c>
      <c r="C2447" s="10" t="s">
        <v>4733</v>
      </c>
      <c r="D2447" s="17" t="s">
        <v>4656</v>
      </c>
      <c r="E2447" s="17" t="s">
        <v>4657</v>
      </c>
    </row>
    <row r="2448" spans="1:5" ht="28.5" x14ac:dyDescent="0.25">
      <c r="A2448">
        <v>2455</v>
      </c>
      <c r="B2448" s="9" t="s">
        <v>84</v>
      </c>
      <c r="C2448" s="10" t="s">
        <v>85</v>
      </c>
      <c r="D2448" s="17" t="s">
        <v>4656</v>
      </c>
      <c r="E2448" s="17" t="s">
        <v>4657</v>
      </c>
    </row>
    <row r="2449" spans="1:5" ht="28.5" x14ac:dyDescent="0.25">
      <c r="A2449">
        <v>2456</v>
      </c>
      <c r="B2449" s="9" t="s">
        <v>4734</v>
      </c>
      <c r="C2449" s="10" t="s">
        <v>85</v>
      </c>
      <c r="D2449" s="17" t="s">
        <v>4656</v>
      </c>
      <c r="E2449" s="17" t="s">
        <v>4657</v>
      </c>
    </row>
    <row r="2450" spans="1:5" ht="28.5" x14ac:dyDescent="0.25">
      <c r="A2450">
        <v>2457</v>
      </c>
      <c r="B2450" s="9" t="s">
        <v>4735</v>
      </c>
      <c r="C2450" s="10" t="s">
        <v>4736</v>
      </c>
      <c r="D2450" s="17" t="s">
        <v>4656</v>
      </c>
      <c r="E2450" s="17" t="s">
        <v>4657</v>
      </c>
    </row>
    <row r="2451" spans="1:5" ht="28.5" x14ac:dyDescent="0.25">
      <c r="A2451">
        <v>2458</v>
      </c>
      <c r="B2451" s="9" t="s">
        <v>4737</v>
      </c>
      <c r="C2451" s="10" t="s">
        <v>4738</v>
      </c>
      <c r="D2451" s="17" t="s">
        <v>4656</v>
      </c>
      <c r="E2451" s="17" t="s">
        <v>4657</v>
      </c>
    </row>
    <row r="2452" spans="1:5" ht="28.5" x14ac:dyDescent="0.25">
      <c r="A2452">
        <v>2459</v>
      </c>
      <c r="B2452" s="9" t="s">
        <v>4739</v>
      </c>
      <c r="C2452" s="10" t="s">
        <v>4740</v>
      </c>
      <c r="D2452" s="17" t="s">
        <v>4656</v>
      </c>
      <c r="E2452" s="17" t="s">
        <v>4657</v>
      </c>
    </row>
    <row r="2453" spans="1:5" ht="28.5" x14ac:dyDescent="0.25">
      <c r="A2453">
        <v>2460</v>
      </c>
      <c r="B2453" s="9" t="s">
        <v>4741</v>
      </c>
      <c r="C2453" s="10" t="s">
        <v>4742</v>
      </c>
      <c r="D2453" s="17" t="s">
        <v>4656</v>
      </c>
      <c r="E2453" s="17" t="s">
        <v>4657</v>
      </c>
    </row>
    <row r="2454" spans="1:5" ht="28.5" x14ac:dyDescent="0.25">
      <c r="A2454">
        <v>2461</v>
      </c>
      <c r="B2454" s="9" t="s">
        <v>4743</v>
      </c>
      <c r="C2454" s="10" t="s">
        <v>4744</v>
      </c>
      <c r="D2454" s="17" t="s">
        <v>4656</v>
      </c>
      <c r="E2454" s="17" t="s">
        <v>4657</v>
      </c>
    </row>
    <row r="2455" spans="1:5" ht="28.5" x14ac:dyDescent="0.25">
      <c r="A2455">
        <v>2462</v>
      </c>
      <c r="B2455" s="9" t="s">
        <v>4745</v>
      </c>
      <c r="C2455" s="10" t="s">
        <v>4746</v>
      </c>
      <c r="D2455" s="17" t="s">
        <v>4656</v>
      </c>
      <c r="E2455" s="17" t="s">
        <v>4657</v>
      </c>
    </row>
    <row r="2456" spans="1:5" ht="28.5" x14ac:dyDescent="0.25">
      <c r="A2456">
        <v>2463</v>
      </c>
      <c r="B2456" s="9" t="s">
        <v>4747</v>
      </c>
      <c r="C2456" s="10" t="s">
        <v>4748</v>
      </c>
      <c r="D2456" s="17" t="s">
        <v>4656</v>
      </c>
      <c r="E2456" s="17" t="s">
        <v>4657</v>
      </c>
    </row>
    <row r="2457" spans="1:5" x14ac:dyDescent="0.25">
      <c r="A2457">
        <v>2465</v>
      </c>
      <c r="B2457" s="9" t="s">
        <v>4749</v>
      </c>
      <c r="C2457" s="10" t="s">
        <v>4750</v>
      </c>
      <c r="D2457" s="17" t="s">
        <v>4656</v>
      </c>
      <c r="E2457" s="17" t="s">
        <v>4657</v>
      </c>
    </row>
    <row r="2458" spans="1:5" x14ac:dyDescent="0.25">
      <c r="A2458">
        <v>2466</v>
      </c>
      <c r="B2458" s="9" t="s">
        <v>4751</v>
      </c>
      <c r="C2458" s="10" t="s">
        <v>4750</v>
      </c>
      <c r="D2458" s="17" t="s">
        <v>4656</v>
      </c>
      <c r="E2458" s="17" t="s">
        <v>4657</v>
      </c>
    </row>
    <row r="2459" spans="1:5" x14ac:dyDescent="0.25">
      <c r="A2459">
        <v>2467</v>
      </c>
      <c r="B2459" s="9" t="s">
        <v>4752</v>
      </c>
      <c r="C2459" s="10" t="s">
        <v>4753</v>
      </c>
      <c r="D2459" s="17" t="s">
        <v>4656</v>
      </c>
      <c r="E2459" s="17" t="s">
        <v>4657</v>
      </c>
    </row>
    <row r="2460" spans="1:5" x14ac:dyDescent="0.25">
      <c r="A2460">
        <v>2468</v>
      </c>
      <c r="B2460" s="9" t="s">
        <v>4754</v>
      </c>
      <c r="C2460" s="10" t="s">
        <v>4753</v>
      </c>
      <c r="D2460" s="17" t="s">
        <v>4656</v>
      </c>
      <c r="E2460" s="17" t="s">
        <v>4657</v>
      </c>
    </row>
    <row r="2461" spans="1:5" x14ac:dyDescent="0.25">
      <c r="A2461">
        <v>2469</v>
      </c>
      <c r="B2461" s="9" t="s">
        <v>4755</v>
      </c>
      <c r="C2461" s="10" t="s">
        <v>4756</v>
      </c>
      <c r="D2461" s="17" t="s">
        <v>4656</v>
      </c>
      <c r="E2461" s="17" t="s">
        <v>4657</v>
      </c>
    </row>
    <row r="2462" spans="1:5" x14ac:dyDescent="0.25">
      <c r="A2462">
        <v>2470</v>
      </c>
      <c r="B2462" s="9" t="s">
        <v>4757</v>
      </c>
      <c r="C2462" s="10" t="s">
        <v>4756</v>
      </c>
      <c r="D2462" s="17" t="s">
        <v>4656</v>
      </c>
      <c r="E2462" s="17" t="s">
        <v>4657</v>
      </c>
    </row>
    <row r="2463" spans="1:5" x14ac:dyDescent="0.25">
      <c r="A2463">
        <v>2472</v>
      </c>
      <c r="B2463" s="9" t="s">
        <v>4758</v>
      </c>
      <c r="C2463" s="10" t="s">
        <v>4759</v>
      </c>
      <c r="D2463" s="17" t="s">
        <v>4656</v>
      </c>
      <c r="E2463" s="17" t="s">
        <v>4657</v>
      </c>
    </row>
    <row r="2464" spans="1:5" x14ac:dyDescent="0.25">
      <c r="A2464">
        <v>2473</v>
      </c>
      <c r="B2464" s="9" t="s">
        <v>4760</v>
      </c>
      <c r="C2464" s="10" t="s">
        <v>4759</v>
      </c>
      <c r="D2464" s="17" t="s">
        <v>4656</v>
      </c>
      <c r="E2464" s="17" t="s">
        <v>4657</v>
      </c>
    </row>
    <row r="2465" spans="1:5" x14ac:dyDescent="0.25">
      <c r="A2465">
        <v>2474</v>
      </c>
      <c r="B2465" s="9" t="s">
        <v>4761</v>
      </c>
      <c r="C2465" s="10" t="s">
        <v>4762</v>
      </c>
      <c r="D2465" s="17" t="s">
        <v>4656</v>
      </c>
      <c r="E2465" s="17" t="s">
        <v>4657</v>
      </c>
    </row>
    <row r="2466" spans="1:5" x14ac:dyDescent="0.25">
      <c r="A2466">
        <v>2475</v>
      </c>
      <c r="B2466" s="9" t="s">
        <v>4763</v>
      </c>
      <c r="C2466" s="10" t="s">
        <v>4764</v>
      </c>
      <c r="D2466" s="17" t="s">
        <v>4656</v>
      </c>
      <c r="E2466" s="17" t="s">
        <v>4657</v>
      </c>
    </row>
    <row r="2467" spans="1:5" x14ac:dyDescent="0.25">
      <c r="A2467">
        <v>2774</v>
      </c>
      <c r="B2467" s="9" t="s">
        <v>5240</v>
      </c>
      <c r="C2467" s="10" t="s">
        <v>5241</v>
      </c>
      <c r="D2467" s="17" t="s">
        <v>4656</v>
      </c>
      <c r="E2467" s="17" t="str">
        <f>INDEX(ОКВЭД!$E$1:$E$2685,MATCH(D2467,ОКВЭД!$D$1:$D$2685,0),1)</f>
        <v>ДЕЯТЕЛЬНОСТЬ АДМИНИСТРАТИВНАЯ И СОПУТСТВУЮЩИЕ ДОПОЛНИТЕЛЬНЫЕ УСЛУГИ</v>
      </c>
    </row>
    <row r="2468" spans="1:5" x14ac:dyDescent="0.25">
      <c r="A2468">
        <v>2775</v>
      </c>
      <c r="B2468" s="9" t="s">
        <v>5242</v>
      </c>
      <c r="C2468" s="10" t="s">
        <v>5243</v>
      </c>
      <c r="D2468" s="17" t="s">
        <v>4656</v>
      </c>
      <c r="E2468" s="17" t="str">
        <f>INDEX(ОКВЭД!$E$1:$E$2685,MATCH(D2468,ОКВЭД!$D$1:$D$2685,0),1)</f>
        <v>ДЕЯТЕЛЬНОСТЬ АДМИНИСТРАТИВНАЯ И СОПУТСТВУЮЩИЕ ДОПОЛНИТЕЛЬНЫЕ УСЛУГИ</v>
      </c>
    </row>
    <row r="2469" spans="1:5" ht="28.5" x14ac:dyDescent="0.25">
      <c r="A2469">
        <v>2476</v>
      </c>
      <c r="B2469" s="9" t="s">
        <v>4765</v>
      </c>
      <c r="C2469" s="10" t="s">
        <v>4766</v>
      </c>
      <c r="D2469" s="17" t="s">
        <v>4656</v>
      </c>
      <c r="E2469" s="17" t="s">
        <v>4657</v>
      </c>
    </row>
    <row r="2470" spans="1:5" x14ac:dyDescent="0.25">
      <c r="A2470">
        <v>2477</v>
      </c>
      <c r="B2470" s="9" t="s">
        <v>4767</v>
      </c>
      <c r="C2470" s="10" t="s">
        <v>4768</v>
      </c>
      <c r="D2470" s="17" t="s">
        <v>4656</v>
      </c>
      <c r="E2470" s="17" t="s">
        <v>4657</v>
      </c>
    </row>
    <row r="2471" spans="1:5" ht="28.5" x14ac:dyDescent="0.25">
      <c r="A2471">
        <v>2478</v>
      </c>
      <c r="B2471" s="9" t="s">
        <v>4769</v>
      </c>
      <c r="C2471" s="10" t="s">
        <v>4770</v>
      </c>
      <c r="D2471" s="17" t="s">
        <v>4656</v>
      </c>
      <c r="E2471" s="17" t="s">
        <v>4657</v>
      </c>
    </row>
    <row r="2472" spans="1:5" x14ac:dyDescent="0.25">
      <c r="A2472">
        <v>2479</v>
      </c>
      <c r="B2472" s="9" t="s">
        <v>4771</v>
      </c>
      <c r="C2472" s="10" t="s">
        <v>4772</v>
      </c>
      <c r="D2472" s="17" t="s">
        <v>4656</v>
      </c>
      <c r="E2472" s="17" t="s">
        <v>4657</v>
      </c>
    </row>
    <row r="2473" spans="1:5" ht="28.5" x14ac:dyDescent="0.25">
      <c r="A2473">
        <v>2480</v>
      </c>
      <c r="B2473" s="9" t="s">
        <v>4773</v>
      </c>
      <c r="C2473" s="10" t="s">
        <v>4774</v>
      </c>
      <c r="D2473" s="17" t="s">
        <v>4656</v>
      </c>
      <c r="E2473" s="17" t="s">
        <v>4657</v>
      </c>
    </row>
    <row r="2474" spans="1:5" x14ac:dyDescent="0.25">
      <c r="A2474">
        <v>2481</v>
      </c>
      <c r="B2474" s="9" t="s">
        <v>4775</v>
      </c>
      <c r="C2474" s="10" t="s">
        <v>4776</v>
      </c>
      <c r="D2474" s="17" t="s">
        <v>4656</v>
      </c>
      <c r="E2474" s="17" t="s">
        <v>4657</v>
      </c>
    </row>
    <row r="2475" spans="1:5" x14ac:dyDescent="0.25">
      <c r="A2475">
        <v>2482</v>
      </c>
      <c r="B2475" s="9" t="s">
        <v>4777</v>
      </c>
      <c r="C2475" s="10" t="s">
        <v>4778</v>
      </c>
      <c r="D2475" s="17" t="s">
        <v>4656</v>
      </c>
      <c r="E2475" s="17" t="s">
        <v>4657</v>
      </c>
    </row>
    <row r="2476" spans="1:5" ht="42.75" x14ac:dyDescent="0.25">
      <c r="A2476">
        <v>2484</v>
      </c>
      <c r="B2476" s="9" t="s">
        <v>4779</v>
      </c>
      <c r="C2476" s="10" t="s">
        <v>4780</v>
      </c>
      <c r="D2476" s="17" t="s">
        <v>4656</v>
      </c>
      <c r="E2476" s="17" t="s">
        <v>4657</v>
      </c>
    </row>
    <row r="2477" spans="1:5" ht="28.5" x14ac:dyDescent="0.25">
      <c r="A2477">
        <v>2485</v>
      </c>
      <c r="B2477" s="9" t="s">
        <v>4781</v>
      </c>
      <c r="C2477" s="10" t="s">
        <v>4782</v>
      </c>
      <c r="D2477" s="17" t="s">
        <v>4656</v>
      </c>
      <c r="E2477" s="17" t="s">
        <v>4657</v>
      </c>
    </row>
    <row r="2478" spans="1:5" ht="57" x14ac:dyDescent="0.25">
      <c r="A2478">
        <v>2486</v>
      </c>
      <c r="B2478" s="9" t="s">
        <v>4783</v>
      </c>
      <c r="C2478" s="10" t="s">
        <v>4784</v>
      </c>
      <c r="D2478" s="17" t="s">
        <v>4656</v>
      </c>
      <c r="E2478" s="17" t="s">
        <v>4657</v>
      </c>
    </row>
    <row r="2479" spans="1:5" x14ac:dyDescent="0.25">
      <c r="A2479">
        <v>2487</v>
      </c>
      <c r="B2479" s="9" t="s">
        <v>4785</v>
      </c>
      <c r="C2479" s="10" t="s">
        <v>4786</v>
      </c>
      <c r="D2479" s="17" t="s">
        <v>4656</v>
      </c>
      <c r="E2479" s="17" t="s">
        <v>4657</v>
      </c>
    </row>
    <row r="2480" spans="1:5" x14ac:dyDescent="0.25">
      <c r="A2480">
        <v>2488</v>
      </c>
      <c r="B2480" s="9" t="s">
        <v>4787</v>
      </c>
      <c r="C2480" s="10" t="s">
        <v>4786</v>
      </c>
      <c r="D2480" s="17" t="s">
        <v>4656</v>
      </c>
      <c r="E2480" s="17" t="s">
        <v>4657</v>
      </c>
    </row>
    <row r="2481" spans="1:5" x14ac:dyDescent="0.25">
      <c r="A2481">
        <v>2489</v>
      </c>
      <c r="B2481" s="9" t="s">
        <v>4788</v>
      </c>
      <c r="C2481" s="10" t="s">
        <v>4789</v>
      </c>
      <c r="D2481" s="17" t="s">
        <v>4656</v>
      </c>
      <c r="E2481" s="17" t="s">
        <v>4657</v>
      </c>
    </row>
    <row r="2482" spans="1:5" x14ac:dyDescent="0.25">
      <c r="A2482">
        <v>2490</v>
      </c>
      <c r="B2482" s="9" t="s">
        <v>4790</v>
      </c>
      <c r="C2482" s="10" t="s">
        <v>4789</v>
      </c>
      <c r="D2482" s="17" t="s">
        <v>4656</v>
      </c>
      <c r="E2482" s="17" t="s">
        <v>4657</v>
      </c>
    </row>
    <row r="2483" spans="1:5" ht="28.5" x14ac:dyDescent="0.25">
      <c r="A2483">
        <v>2491</v>
      </c>
      <c r="B2483" s="9" t="s">
        <v>4791</v>
      </c>
      <c r="C2483" s="10" t="s">
        <v>4792</v>
      </c>
      <c r="D2483" s="17" t="s">
        <v>4656</v>
      </c>
      <c r="E2483" s="17" t="s">
        <v>4657</v>
      </c>
    </row>
    <row r="2484" spans="1:5" ht="28.5" x14ac:dyDescent="0.25">
      <c r="A2484">
        <v>2492</v>
      </c>
      <c r="B2484" s="9" t="s">
        <v>4793</v>
      </c>
      <c r="C2484" s="10" t="s">
        <v>4794</v>
      </c>
      <c r="D2484" s="17" t="s">
        <v>4656</v>
      </c>
      <c r="E2484" s="17" t="s">
        <v>4657</v>
      </c>
    </row>
    <row r="2485" spans="1:5" x14ac:dyDescent="0.25">
      <c r="A2485">
        <v>2493</v>
      </c>
      <c r="B2485" s="9" t="s">
        <v>4795</v>
      </c>
      <c r="C2485" s="10" t="s">
        <v>4796</v>
      </c>
      <c r="D2485" s="17" t="s">
        <v>4656</v>
      </c>
      <c r="E2485" s="17" t="s">
        <v>4657</v>
      </c>
    </row>
    <row r="2486" spans="1:5" ht="28.5" x14ac:dyDescent="0.25">
      <c r="A2486">
        <v>2494</v>
      </c>
      <c r="B2486" s="9" t="s">
        <v>4797</v>
      </c>
      <c r="C2486" s="10" t="s">
        <v>4798</v>
      </c>
      <c r="D2486" s="17" t="s">
        <v>4656</v>
      </c>
      <c r="E2486" s="17" t="s">
        <v>4657</v>
      </c>
    </row>
    <row r="2487" spans="1:5" ht="42.75" x14ac:dyDescent="0.25">
      <c r="A2487">
        <v>2497</v>
      </c>
      <c r="B2487" s="9" t="s">
        <v>4801</v>
      </c>
      <c r="C2487" s="10" t="s">
        <v>4802</v>
      </c>
      <c r="D2487" s="17" t="s">
        <v>4799</v>
      </c>
      <c r="E2487" s="17" t="s">
        <v>4800</v>
      </c>
    </row>
    <row r="2488" spans="1:5" ht="28.5" x14ac:dyDescent="0.25">
      <c r="A2488">
        <v>2498</v>
      </c>
      <c r="B2488" s="9" t="s">
        <v>4803</v>
      </c>
      <c r="C2488" s="10" t="s">
        <v>4804</v>
      </c>
      <c r="D2488" s="17" t="s">
        <v>4799</v>
      </c>
      <c r="E2488" s="17" t="s">
        <v>4800</v>
      </c>
    </row>
    <row r="2489" spans="1:5" ht="42.75" x14ac:dyDescent="0.25">
      <c r="A2489">
        <v>2499</v>
      </c>
      <c r="B2489" s="9" t="s">
        <v>4805</v>
      </c>
      <c r="C2489" s="10" t="s">
        <v>4806</v>
      </c>
      <c r="D2489" s="17" t="s">
        <v>4799</v>
      </c>
      <c r="E2489" s="17" t="s">
        <v>4800</v>
      </c>
    </row>
    <row r="2490" spans="1:5" ht="57" x14ac:dyDescent="0.25">
      <c r="A2490">
        <v>2500</v>
      </c>
      <c r="B2490" s="9" t="s">
        <v>4807</v>
      </c>
      <c r="C2490" s="10" t="s">
        <v>4808</v>
      </c>
      <c r="D2490" s="17" t="s">
        <v>4799</v>
      </c>
      <c r="E2490" s="17" t="s">
        <v>4800</v>
      </c>
    </row>
    <row r="2491" spans="1:5" ht="71.25" x14ac:dyDescent="0.25">
      <c r="A2491">
        <v>2501</v>
      </c>
      <c r="B2491" s="9" t="s">
        <v>4809</v>
      </c>
      <c r="C2491" s="10" t="s">
        <v>4810</v>
      </c>
      <c r="D2491" s="17" t="s">
        <v>4799</v>
      </c>
      <c r="E2491" s="17" t="s">
        <v>4800</v>
      </c>
    </row>
    <row r="2492" spans="1:5" ht="42.75" x14ac:dyDescent="0.25">
      <c r="A2492">
        <v>2502</v>
      </c>
      <c r="B2492" s="9" t="s">
        <v>4811</v>
      </c>
      <c r="C2492" s="10" t="s">
        <v>4812</v>
      </c>
      <c r="D2492" s="17" t="s">
        <v>4799</v>
      </c>
      <c r="E2492" s="17" t="s">
        <v>4800</v>
      </c>
    </row>
    <row r="2493" spans="1:5" ht="42.75" x14ac:dyDescent="0.25">
      <c r="A2493">
        <v>2503</v>
      </c>
      <c r="B2493" s="9" t="s">
        <v>4813</v>
      </c>
      <c r="C2493" s="10" t="s">
        <v>4814</v>
      </c>
      <c r="D2493" s="17" t="s">
        <v>4799</v>
      </c>
      <c r="E2493" s="17" t="s">
        <v>4800</v>
      </c>
    </row>
    <row r="2494" spans="1:5" ht="85.5" x14ac:dyDescent="0.25">
      <c r="A2494">
        <v>2504</v>
      </c>
      <c r="B2494" s="9" t="s">
        <v>4815</v>
      </c>
      <c r="C2494" s="10" t="s">
        <v>4816</v>
      </c>
      <c r="D2494" s="17" t="s">
        <v>4799</v>
      </c>
      <c r="E2494" s="17" t="s">
        <v>4800</v>
      </c>
    </row>
    <row r="2495" spans="1:5" ht="42.75" x14ac:dyDescent="0.25">
      <c r="A2495">
        <v>2505</v>
      </c>
      <c r="B2495" s="9" t="s">
        <v>4817</v>
      </c>
      <c r="C2495" s="10" t="s">
        <v>4818</v>
      </c>
      <c r="D2495" s="17" t="s">
        <v>4799</v>
      </c>
      <c r="E2495" s="17" t="s">
        <v>4800</v>
      </c>
    </row>
    <row r="2496" spans="1:5" ht="42.75" x14ac:dyDescent="0.25">
      <c r="A2496">
        <v>2506</v>
      </c>
      <c r="B2496" s="9" t="s">
        <v>4819</v>
      </c>
      <c r="C2496" s="10" t="s">
        <v>4820</v>
      </c>
      <c r="D2496" s="17" t="s">
        <v>4799</v>
      </c>
      <c r="E2496" s="17" t="s">
        <v>4800</v>
      </c>
    </row>
    <row r="2497" spans="1:5" ht="28.5" x14ac:dyDescent="0.25">
      <c r="A2497">
        <v>2507</v>
      </c>
      <c r="B2497" s="9" t="s">
        <v>4821</v>
      </c>
      <c r="C2497" s="10" t="s">
        <v>4822</v>
      </c>
      <c r="D2497" s="17" t="s">
        <v>4799</v>
      </c>
      <c r="E2497" s="17" t="s">
        <v>4800</v>
      </c>
    </row>
    <row r="2498" spans="1:5" ht="28.5" x14ac:dyDescent="0.25">
      <c r="A2498">
        <v>2508</v>
      </c>
      <c r="B2498" s="9" t="s">
        <v>4823</v>
      </c>
      <c r="C2498" s="10" t="s">
        <v>4824</v>
      </c>
      <c r="D2498" s="17" t="s">
        <v>4799</v>
      </c>
      <c r="E2498" s="17" t="s">
        <v>4800</v>
      </c>
    </row>
    <row r="2499" spans="1:5" ht="28.5" x14ac:dyDescent="0.25">
      <c r="A2499">
        <v>2509</v>
      </c>
      <c r="B2499" s="9" t="s">
        <v>4825</v>
      </c>
      <c r="C2499" s="10" t="s">
        <v>4826</v>
      </c>
      <c r="D2499" s="17" t="s">
        <v>4799</v>
      </c>
      <c r="E2499" s="17" t="s">
        <v>4800</v>
      </c>
    </row>
    <row r="2500" spans="1:5" ht="42.75" x14ac:dyDescent="0.25">
      <c r="A2500">
        <v>2510</v>
      </c>
      <c r="B2500" s="9" t="s">
        <v>4827</v>
      </c>
      <c r="C2500" s="10" t="s">
        <v>4828</v>
      </c>
      <c r="D2500" s="17" t="s">
        <v>4799</v>
      </c>
      <c r="E2500" s="17" t="s">
        <v>4800</v>
      </c>
    </row>
    <row r="2501" spans="1:5" ht="28.5" x14ac:dyDescent="0.25">
      <c r="A2501">
        <v>2511</v>
      </c>
      <c r="B2501" s="9" t="s">
        <v>4829</v>
      </c>
      <c r="C2501" s="10" t="s">
        <v>4830</v>
      </c>
      <c r="D2501" s="17" t="s">
        <v>4799</v>
      </c>
      <c r="E2501" s="17" t="s">
        <v>4800</v>
      </c>
    </row>
    <row r="2502" spans="1:5" ht="28.5" x14ac:dyDescent="0.25">
      <c r="A2502">
        <v>2512</v>
      </c>
      <c r="B2502" s="9" t="s">
        <v>4831</v>
      </c>
      <c r="C2502" s="10" t="s">
        <v>4832</v>
      </c>
      <c r="D2502" s="17" t="s">
        <v>4799</v>
      </c>
      <c r="E2502" s="17" t="s">
        <v>4800</v>
      </c>
    </row>
    <row r="2503" spans="1:5" ht="28.5" x14ac:dyDescent="0.25">
      <c r="A2503">
        <v>2513</v>
      </c>
      <c r="B2503" s="9" t="s">
        <v>4833</v>
      </c>
      <c r="C2503" s="10" t="s">
        <v>4834</v>
      </c>
      <c r="D2503" s="17" t="s">
        <v>4799</v>
      </c>
      <c r="E2503" s="17" t="s">
        <v>4800</v>
      </c>
    </row>
    <row r="2504" spans="1:5" ht="28.5" x14ac:dyDescent="0.25">
      <c r="A2504">
        <v>2514</v>
      </c>
      <c r="B2504" s="9" t="s">
        <v>4835</v>
      </c>
      <c r="C2504" s="10" t="s">
        <v>4836</v>
      </c>
      <c r="D2504" s="17" t="s">
        <v>4799</v>
      </c>
      <c r="E2504" s="17" t="s">
        <v>4800</v>
      </c>
    </row>
    <row r="2505" spans="1:5" ht="28.5" x14ac:dyDescent="0.25">
      <c r="A2505">
        <v>2515</v>
      </c>
      <c r="B2505" s="9" t="s">
        <v>4837</v>
      </c>
      <c r="C2505" s="10" t="s">
        <v>4838</v>
      </c>
      <c r="D2505" s="17" t="s">
        <v>4799</v>
      </c>
      <c r="E2505" s="17" t="s">
        <v>4800</v>
      </c>
    </row>
    <row r="2506" spans="1:5" x14ac:dyDescent="0.25">
      <c r="A2506">
        <v>2516</v>
      </c>
      <c r="B2506" s="9" t="s">
        <v>4839</v>
      </c>
      <c r="C2506" s="10" t="s">
        <v>4840</v>
      </c>
      <c r="D2506" s="17" t="s">
        <v>4799</v>
      </c>
      <c r="E2506" s="17" t="s">
        <v>4800</v>
      </c>
    </row>
    <row r="2507" spans="1:5" ht="28.5" x14ac:dyDescent="0.25">
      <c r="A2507">
        <v>2517</v>
      </c>
      <c r="B2507" s="9" t="s">
        <v>4841</v>
      </c>
      <c r="C2507" s="10" t="s">
        <v>4842</v>
      </c>
      <c r="D2507" s="17" t="s">
        <v>4799</v>
      </c>
      <c r="E2507" s="17" t="s">
        <v>4800</v>
      </c>
    </row>
    <row r="2508" spans="1:5" ht="28.5" x14ac:dyDescent="0.25">
      <c r="A2508">
        <v>2518</v>
      </c>
      <c r="B2508" s="9" t="s">
        <v>4843</v>
      </c>
      <c r="C2508" s="10" t="s">
        <v>4844</v>
      </c>
      <c r="D2508" s="17" t="s">
        <v>4799</v>
      </c>
      <c r="E2508" s="17" t="s">
        <v>4800</v>
      </c>
    </row>
    <row r="2509" spans="1:5" ht="57" x14ac:dyDescent="0.25">
      <c r="A2509">
        <v>2519</v>
      </c>
      <c r="B2509" s="9" t="s">
        <v>4845</v>
      </c>
      <c r="C2509" s="10" t="s">
        <v>4846</v>
      </c>
      <c r="D2509" s="17" t="s">
        <v>4799</v>
      </c>
      <c r="E2509" s="17" t="s">
        <v>4800</v>
      </c>
    </row>
    <row r="2510" spans="1:5" ht="28.5" x14ac:dyDescent="0.25">
      <c r="A2510">
        <v>2520</v>
      </c>
      <c r="B2510" s="9" t="s">
        <v>270</v>
      </c>
      <c r="C2510" s="10" t="s">
        <v>271</v>
      </c>
      <c r="D2510" s="17" t="s">
        <v>4799</v>
      </c>
      <c r="E2510" s="17" t="s">
        <v>4800</v>
      </c>
    </row>
    <row r="2511" spans="1:5" x14ac:dyDescent="0.25">
      <c r="A2511">
        <v>2521</v>
      </c>
      <c r="B2511" s="9" t="s">
        <v>4847</v>
      </c>
      <c r="C2511" s="10" t="s">
        <v>4848</v>
      </c>
      <c r="D2511" s="17" t="s">
        <v>4799</v>
      </c>
      <c r="E2511" s="17" t="s">
        <v>4800</v>
      </c>
    </row>
    <row r="2512" spans="1:5" x14ac:dyDescent="0.25">
      <c r="A2512">
        <v>2522</v>
      </c>
      <c r="B2512" s="9" t="s">
        <v>4849</v>
      </c>
      <c r="C2512" s="10" t="s">
        <v>4850</v>
      </c>
      <c r="D2512" s="17" t="s">
        <v>4799</v>
      </c>
      <c r="E2512" s="17" t="s">
        <v>4800</v>
      </c>
    </row>
    <row r="2513" spans="1:5" ht="28.5" x14ac:dyDescent="0.25">
      <c r="A2513">
        <v>2523</v>
      </c>
      <c r="B2513" s="9" t="s">
        <v>4851</v>
      </c>
      <c r="C2513" s="10" t="s">
        <v>4852</v>
      </c>
      <c r="D2513" s="17" t="s">
        <v>4799</v>
      </c>
      <c r="E2513" s="17" t="s">
        <v>4800</v>
      </c>
    </row>
    <row r="2514" spans="1:5" x14ac:dyDescent="0.25">
      <c r="A2514">
        <v>2524</v>
      </c>
      <c r="B2514" s="9" t="s">
        <v>4853</v>
      </c>
      <c r="C2514" s="10" t="s">
        <v>4854</v>
      </c>
      <c r="D2514" s="17" t="s">
        <v>4799</v>
      </c>
      <c r="E2514" s="17" t="s">
        <v>4800</v>
      </c>
    </row>
    <row r="2515" spans="1:5" x14ac:dyDescent="0.25">
      <c r="A2515">
        <v>2525</v>
      </c>
      <c r="B2515" s="9" t="s">
        <v>4855</v>
      </c>
      <c r="C2515" s="10" t="s">
        <v>4856</v>
      </c>
      <c r="D2515" s="17" t="s">
        <v>4799</v>
      </c>
      <c r="E2515" s="17" t="s">
        <v>4800</v>
      </c>
    </row>
    <row r="2516" spans="1:5" ht="28.5" x14ac:dyDescent="0.25">
      <c r="A2516">
        <v>2526</v>
      </c>
      <c r="B2516" s="9" t="s">
        <v>4857</v>
      </c>
      <c r="C2516" s="10" t="s">
        <v>4858</v>
      </c>
      <c r="D2516" s="17" t="s">
        <v>4799</v>
      </c>
      <c r="E2516" s="17" t="s">
        <v>4800</v>
      </c>
    </row>
    <row r="2517" spans="1:5" x14ac:dyDescent="0.25">
      <c r="A2517">
        <v>2527</v>
      </c>
      <c r="B2517" s="9" t="s">
        <v>4859</v>
      </c>
      <c r="C2517" s="10" t="s">
        <v>4860</v>
      </c>
      <c r="D2517" s="17" t="s">
        <v>4799</v>
      </c>
      <c r="E2517" s="17" t="s">
        <v>4800</v>
      </c>
    </row>
    <row r="2518" spans="1:5" ht="28.5" x14ac:dyDescent="0.25">
      <c r="A2518">
        <v>2528</v>
      </c>
      <c r="B2518" s="9" t="s">
        <v>4861</v>
      </c>
      <c r="C2518" s="10" t="s">
        <v>4862</v>
      </c>
      <c r="D2518" s="17" t="s">
        <v>4799</v>
      </c>
      <c r="E2518" s="17" t="s">
        <v>4800</v>
      </c>
    </row>
    <row r="2519" spans="1:5" x14ac:dyDescent="0.25">
      <c r="A2519">
        <v>2529</v>
      </c>
      <c r="B2519" s="9" t="s">
        <v>4863</v>
      </c>
      <c r="C2519" s="10" t="s">
        <v>4864</v>
      </c>
      <c r="D2519" s="17" t="s">
        <v>4799</v>
      </c>
      <c r="E2519" s="17" t="s">
        <v>4800</v>
      </c>
    </row>
    <row r="2520" spans="1:5" x14ac:dyDescent="0.25">
      <c r="A2520">
        <v>2530</v>
      </c>
      <c r="B2520" s="9" t="s">
        <v>4865</v>
      </c>
      <c r="C2520" s="10" t="s">
        <v>4866</v>
      </c>
      <c r="D2520" s="17" t="s">
        <v>4799</v>
      </c>
      <c r="E2520" s="17" t="s">
        <v>4800</v>
      </c>
    </row>
    <row r="2521" spans="1:5" ht="28.5" x14ac:dyDescent="0.25">
      <c r="A2521">
        <v>2531</v>
      </c>
      <c r="B2521" s="9" t="s">
        <v>4867</v>
      </c>
      <c r="C2521" s="10" t="s">
        <v>4868</v>
      </c>
      <c r="D2521" s="17" t="s">
        <v>4799</v>
      </c>
      <c r="E2521" s="17" t="s">
        <v>4800</v>
      </c>
    </row>
    <row r="2522" spans="1:5" x14ac:dyDescent="0.25">
      <c r="A2522">
        <v>2532</v>
      </c>
      <c r="B2522" s="9" t="s">
        <v>4869</v>
      </c>
      <c r="C2522" s="10" t="s">
        <v>4870</v>
      </c>
      <c r="D2522" s="17" t="s">
        <v>4799</v>
      </c>
      <c r="E2522" s="17" t="s">
        <v>4800</v>
      </c>
    </row>
    <row r="2523" spans="1:5" ht="28.5" x14ac:dyDescent="0.25">
      <c r="A2523">
        <v>2533</v>
      </c>
      <c r="B2523" s="9" t="s">
        <v>4871</v>
      </c>
      <c r="C2523" s="10" t="s">
        <v>4872</v>
      </c>
      <c r="D2523" s="17" t="s">
        <v>4799</v>
      </c>
      <c r="E2523" s="17" t="s">
        <v>4800</v>
      </c>
    </row>
    <row r="2524" spans="1:5" x14ac:dyDescent="0.25">
      <c r="A2524">
        <v>2534</v>
      </c>
      <c r="B2524" s="9" t="s">
        <v>4873</v>
      </c>
      <c r="C2524" s="10" t="s">
        <v>4874</v>
      </c>
      <c r="D2524" s="17" t="s">
        <v>4799</v>
      </c>
      <c r="E2524" s="17" t="s">
        <v>4800</v>
      </c>
    </row>
    <row r="2525" spans="1:5" x14ac:dyDescent="0.25">
      <c r="A2525">
        <v>2535</v>
      </c>
      <c r="B2525" s="9" t="s">
        <v>4875</v>
      </c>
      <c r="C2525" s="10" t="s">
        <v>4876</v>
      </c>
      <c r="D2525" s="17" t="s">
        <v>4799</v>
      </c>
      <c r="E2525" s="17" t="s">
        <v>4800</v>
      </c>
    </row>
    <row r="2526" spans="1:5" x14ac:dyDescent="0.25">
      <c r="A2526">
        <v>2536</v>
      </c>
      <c r="B2526" s="9" t="s">
        <v>4877</v>
      </c>
      <c r="C2526" s="10" t="s">
        <v>4878</v>
      </c>
      <c r="D2526" s="17" t="s">
        <v>4799</v>
      </c>
      <c r="E2526" s="17" t="s">
        <v>4800</v>
      </c>
    </row>
    <row r="2527" spans="1:5" x14ac:dyDescent="0.25">
      <c r="A2527">
        <v>2537</v>
      </c>
      <c r="B2527" s="9" t="s">
        <v>4879</v>
      </c>
      <c r="C2527" s="10" t="s">
        <v>4880</v>
      </c>
      <c r="D2527" s="17" t="s">
        <v>4799</v>
      </c>
      <c r="E2527" s="17" t="s">
        <v>4800</v>
      </c>
    </row>
    <row r="2528" spans="1:5" x14ac:dyDescent="0.25">
      <c r="A2528">
        <v>2538</v>
      </c>
      <c r="B2528" s="9" t="s">
        <v>4881</v>
      </c>
      <c r="C2528" s="10" t="s">
        <v>4882</v>
      </c>
      <c r="D2528" s="17" t="s">
        <v>4799</v>
      </c>
      <c r="E2528" s="17" t="s">
        <v>4800</v>
      </c>
    </row>
    <row r="2529" spans="1:5" ht="28.5" x14ac:dyDescent="0.25">
      <c r="A2529">
        <v>2539</v>
      </c>
      <c r="B2529" s="9" t="s">
        <v>4883</v>
      </c>
      <c r="C2529" s="10" t="s">
        <v>4884</v>
      </c>
      <c r="D2529" s="17" t="s">
        <v>4799</v>
      </c>
      <c r="E2529" s="17" t="s">
        <v>4800</v>
      </c>
    </row>
    <row r="2530" spans="1:5" ht="28.5" x14ac:dyDescent="0.25">
      <c r="A2530">
        <v>2540</v>
      </c>
      <c r="B2530" s="9" t="s">
        <v>4885</v>
      </c>
      <c r="C2530" s="10" t="s">
        <v>4886</v>
      </c>
      <c r="D2530" s="17" t="s">
        <v>4799</v>
      </c>
      <c r="E2530" s="17" t="s">
        <v>4800</v>
      </c>
    </row>
    <row r="2531" spans="1:5" x14ac:dyDescent="0.25">
      <c r="A2531">
        <v>2541</v>
      </c>
      <c r="B2531" s="9" t="s">
        <v>4887</v>
      </c>
      <c r="C2531" s="10" t="s">
        <v>4888</v>
      </c>
      <c r="D2531" s="17" t="s">
        <v>4799</v>
      </c>
      <c r="E2531" s="17" t="s">
        <v>4800</v>
      </c>
    </row>
    <row r="2532" spans="1:5" ht="57" x14ac:dyDescent="0.25">
      <c r="A2532">
        <v>2542</v>
      </c>
      <c r="B2532" s="9" t="s">
        <v>4889</v>
      </c>
      <c r="C2532" s="10" t="s">
        <v>4890</v>
      </c>
      <c r="D2532" s="17" t="s">
        <v>4799</v>
      </c>
      <c r="E2532" s="17" t="s">
        <v>4800</v>
      </c>
    </row>
    <row r="2533" spans="1:5" ht="28.5" x14ac:dyDescent="0.25">
      <c r="A2533">
        <v>2543</v>
      </c>
      <c r="B2533" s="9" t="s">
        <v>4891</v>
      </c>
      <c r="C2533" s="10" t="s">
        <v>4892</v>
      </c>
      <c r="D2533" s="17" t="s">
        <v>4799</v>
      </c>
      <c r="E2533" s="17" t="s">
        <v>4800</v>
      </c>
    </row>
    <row r="2534" spans="1:5" ht="28.5" x14ac:dyDescent="0.25">
      <c r="A2534">
        <v>2544</v>
      </c>
      <c r="B2534" s="9" t="s">
        <v>4893</v>
      </c>
      <c r="C2534" s="10" t="s">
        <v>4894</v>
      </c>
      <c r="D2534" s="17" t="s">
        <v>4799</v>
      </c>
      <c r="E2534" s="17" t="s">
        <v>4800</v>
      </c>
    </row>
    <row r="2535" spans="1:5" ht="128.25" x14ac:dyDescent="0.25">
      <c r="A2535">
        <v>2545</v>
      </c>
      <c r="B2535" s="9" t="s">
        <v>4895</v>
      </c>
      <c r="C2535" s="10" t="s">
        <v>4896</v>
      </c>
      <c r="D2535" s="17" t="s">
        <v>4799</v>
      </c>
      <c r="E2535" s="17" t="s">
        <v>4800</v>
      </c>
    </row>
    <row r="2536" spans="1:5" ht="28.5" x14ac:dyDescent="0.25">
      <c r="A2536">
        <v>2546</v>
      </c>
      <c r="B2536" s="9" t="s">
        <v>4897</v>
      </c>
      <c r="C2536" s="10" t="s">
        <v>4898</v>
      </c>
      <c r="D2536" s="17" t="s">
        <v>4799</v>
      </c>
      <c r="E2536" s="17" t="s">
        <v>4800</v>
      </c>
    </row>
    <row r="2537" spans="1:5" ht="42.75" x14ac:dyDescent="0.25">
      <c r="A2537">
        <v>2547</v>
      </c>
      <c r="B2537" s="9" t="s">
        <v>4899</v>
      </c>
      <c r="C2537" s="10" t="s">
        <v>4900</v>
      </c>
      <c r="D2537" s="17" t="s">
        <v>4799</v>
      </c>
      <c r="E2537" s="17" t="s">
        <v>4800</v>
      </c>
    </row>
    <row r="2538" spans="1:5" x14ac:dyDescent="0.25">
      <c r="A2538">
        <v>2548</v>
      </c>
      <c r="B2538" s="9" t="s">
        <v>4901</v>
      </c>
      <c r="C2538" s="10" t="s">
        <v>4902</v>
      </c>
      <c r="D2538" s="17" t="s">
        <v>4799</v>
      </c>
      <c r="E2538" s="17" t="s">
        <v>4800</v>
      </c>
    </row>
    <row r="2539" spans="1:5" ht="28.5" x14ac:dyDescent="0.25">
      <c r="A2539">
        <v>2549</v>
      </c>
      <c r="B2539" s="9" t="s">
        <v>4903</v>
      </c>
      <c r="C2539" s="10" t="s">
        <v>4904</v>
      </c>
      <c r="D2539" s="17" t="s">
        <v>4799</v>
      </c>
      <c r="E2539" s="17" t="s">
        <v>4800</v>
      </c>
    </row>
    <row r="2540" spans="1:5" ht="28.5" x14ac:dyDescent="0.25">
      <c r="A2540">
        <v>2776</v>
      </c>
      <c r="B2540" s="9" t="s">
        <v>5284</v>
      </c>
      <c r="C2540" s="10" t="s">
        <v>5285</v>
      </c>
      <c r="D2540" s="17" t="s">
        <v>4799</v>
      </c>
      <c r="E2540" s="17" t="str">
        <f>INDEX(ОКВЭД!$E$1:$E$2685,MATCH(D2540,ОКВЭД!$D$1:$D$2685,0),1)</f>
        <v>ГОСУДАРСТВЕННОЕ УПРАВЛЕНИЕ И ОБЕСПЕЧЕНИЕ ВОЕННОЙ БЕЗОПАСНОСТИ; СОЦИАЛЬНОЕ ОБЕСПЕЧЕНИЕ</v>
      </c>
    </row>
    <row r="2541" spans="1:5" ht="28.5" x14ac:dyDescent="0.25">
      <c r="A2541">
        <v>2550</v>
      </c>
      <c r="B2541" s="9" t="s">
        <v>4905</v>
      </c>
      <c r="C2541" s="10" t="s">
        <v>4906</v>
      </c>
      <c r="D2541" s="17" t="s">
        <v>4799</v>
      </c>
      <c r="E2541" s="17" t="s">
        <v>4800</v>
      </c>
    </row>
    <row r="2542" spans="1:5" ht="28.5" x14ac:dyDescent="0.25">
      <c r="A2542">
        <v>2551</v>
      </c>
      <c r="B2542" s="9" t="s">
        <v>4907</v>
      </c>
      <c r="C2542" s="10" t="s">
        <v>4908</v>
      </c>
      <c r="D2542" s="17" t="s">
        <v>4799</v>
      </c>
      <c r="E2542" s="17" t="s">
        <v>4800</v>
      </c>
    </row>
    <row r="2543" spans="1:5" ht="28.5" x14ac:dyDescent="0.25">
      <c r="A2543">
        <v>2552</v>
      </c>
      <c r="B2543" s="9" t="s">
        <v>4909</v>
      </c>
      <c r="C2543" s="10" t="s">
        <v>4908</v>
      </c>
      <c r="D2543" s="17" t="s">
        <v>4799</v>
      </c>
      <c r="E2543" s="17" t="s">
        <v>4800</v>
      </c>
    </row>
    <row r="2544" spans="1:5" x14ac:dyDescent="0.25">
      <c r="A2544">
        <v>2555</v>
      </c>
      <c r="B2544" s="9" t="s">
        <v>4912</v>
      </c>
      <c r="C2544" s="10" t="s">
        <v>4913</v>
      </c>
      <c r="D2544" s="17" t="s">
        <v>4910</v>
      </c>
      <c r="E2544" s="17" t="s">
        <v>4911</v>
      </c>
    </row>
    <row r="2545" spans="1:5" x14ac:dyDescent="0.25">
      <c r="A2545">
        <v>2556</v>
      </c>
      <c r="B2545" s="9" t="s">
        <v>4914</v>
      </c>
      <c r="C2545" s="10" t="s">
        <v>4915</v>
      </c>
      <c r="D2545" s="17" t="s">
        <v>4910</v>
      </c>
      <c r="E2545" s="17" t="s">
        <v>4911</v>
      </c>
    </row>
    <row r="2546" spans="1:5" x14ac:dyDescent="0.25">
      <c r="A2546">
        <v>2557</v>
      </c>
      <c r="B2546" s="9" t="s">
        <v>4916</v>
      </c>
      <c r="C2546" s="10" t="s">
        <v>4917</v>
      </c>
      <c r="D2546" s="17" t="s">
        <v>4910</v>
      </c>
      <c r="E2546" s="17" t="s">
        <v>4911</v>
      </c>
    </row>
    <row r="2547" spans="1:5" x14ac:dyDescent="0.25">
      <c r="A2547">
        <v>2558</v>
      </c>
      <c r="B2547" s="9" t="s">
        <v>4918</v>
      </c>
      <c r="C2547" s="10" t="s">
        <v>4919</v>
      </c>
      <c r="D2547" s="17" t="s">
        <v>4910</v>
      </c>
      <c r="E2547" s="17" t="s">
        <v>4911</v>
      </c>
    </row>
    <row r="2548" spans="1:5" x14ac:dyDescent="0.25">
      <c r="A2548">
        <v>2559</v>
      </c>
      <c r="B2548" s="9" t="s">
        <v>4920</v>
      </c>
      <c r="C2548" s="10" t="s">
        <v>4921</v>
      </c>
      <c r="D2548" s="17" t="s">
        <v>4910</v>
      </c>
      <c r="E2548" s="17" t="s">
        <v>4911</v>
      </c>
    </row>
    <row r="2549" spans="1:5" x14ac:dyDescent="0.25">
      <c r="A2549">
        <v>2560</v>
      </c>
      <c r="B2549" s="9" t="s">
        <v>4922</v>
      </c>
      <c r="C2549" s="10" t="s">
        <v>4923</v>
      </c>
      <c r="D2549" s="17" t="s">
        <v>4910</v>
      </c>
      <c r="E2549" s="17" t="s">
        <v>4911</v>
      </c>
    </row>
    <row r="2550" spans="1:5" x14ac:dyDescent="0.25">
      <c r="A2550">
        <v>2561</v>
      </c>
      <c r="B2550" s="9" t="s">
        <v>4924</v>
      </c>
      <c r="C2550" s="10" t="s">
        <v>4925</v>
      </c>
      <c r="D2550" s="17" t="s">
        <v>4910</v>
      </c>
      <c r="E2550" s="17" t="s">
        <v>4911</v>
      </c>
    </row>
    <row r="2551" spans="1:5" x14ac:dyDescent="0.25">
      <c r="A2551">
        <v>2562</v>
      </c>
      <c r="B2551" s="9" t="s">
        <v>4926</v>
      </c>
      <c r="C2551" s="10" t="s">
        <v>4927</v>
      </c>
      <c r="D2551" s="17" t="s">
        <v>4910</v>
      </c>
      <c r="E2551" s="17" t="s">
        <v>4911</v>
      </c>
    </row>
    <row r="2552" spans="1:5" x14ac:dyDescent="0.25">
      <c r="A2552">
        <v>2563</v>
      </c>
      <c r="B2552" s="9" t="s">
        <v>4928</v>
      </c>
      <c r="C2552" s="10" t="s">
        <v>4929</v>
      </c>
      <c r="D2552" s="17" t="s">
        <v>4910</v>
      </c>
      <c r="E2552" s="17" t="s">
        <v>4911</v>
      </c>
    </row>
    <row r="2553" spans="1:5" x14ac:dyDescent="0.25">
      <c r="A2553">
        <v>2564</v>
      </c>
      <c r="B2553" s="9" t="s">
        <v>4930</v>
      </c>
      <c r="C2553" s="10" t="s">
        <v>4931</v>
      </c>
      <c r="D2553" s="17" t="s">
        <v>4910</v>
      </c>
      <c r="E2553" s="17" t="s">
        <v>4911</v>
      </c>
    </row>
    <row r="2554" spans="1:5" x14ac:dyDescent="0.25">
      <c r="A2554">
        <v>2565</v>
      </c>
      <c r="B2554" s="9" t="s">
        <v>4932</v>
      </c>
      <c r="C2554" s="10" t="s">
        <v>4933</v>
      </c>
      <c r="D2554" s="17" t="s">
        <v>4910</v>
      </c>
      <c r="E2554" s="17" t="s">
        <v>4911</v>
      </c>
    </row>
    <row r="2555" spans="1:5" x14ac:dyDescent="0.25">
      <c r="A2555">
        <v>2566</v>
      </c>
      <c r="B2555" s="9" t="s">
        <v>4934</v>
      </c>
      <c r="C2555" s="10" t="s">
        <v>4935</v>
      </c>
      <c r="D2555" s="17" t="s">
        <v>4910</v>
      </c>
      <c r="E2555" s="17" t="s">
        <v>4911</v>
      </c>
    </row>
    <row r="2556" spans="1:5" x14ac:dyDescent="0.25">
      <c r="A2556">
        <v>2567</v>
      </c>
      <c r="B2556" s="9" t="s">
        <v>4936</v>
      </c>
      <c r="C2556" s="10" t="s">
        <v>4937</v>
      </c>
      <c r="D2556" s="17" t="s">
        <v>4910</v>
      </c>
      <c r="E2556" s="17" t="s">
        <v>4911</v>
      </c>
    </row>
    <row r="2557" spans="1:5" x14ac:dyDescent="0.25">
      <c r="A2557">
        <v>2568</v>
      </c>
      <c r="B2557" s="9" t="s">
        <v>4938</v>
      </c>
      <c r="C2557" s="10" t="s">
        <v>4937</v>
      </c>
      <c r="D2557" s="17" t="s">
        <v>4910</v>
      </c>
      <c r="E2557" s="17" t="s">
        <v>4911</v>
      </c>
    </row>
    <row r="2558" spans="1:5" x14ac:dyDescent="0.25">
      <c r="A2558">
        <v>2569</v>
      </c>
      <c r="B2558" s="9" t="s">
        <v>4939</v>
      </c>
      <c r="C2558" s="10" t="s">
        <v>4940</v>
      </c>
      <c r="D2558" s="17" t="s">
        <v>4910</v>
      </c>
      <c r="E2558" s="17" t="s">
        <v>4911</v>
      </c>
    </row>
    <row r="2559" spans="1:5" x14ac:dyDescent="0.25">
      <c r="A2559">
        <v>2570</v>
      </c>
      <c r="B2559" s="9" t="s">
        <v>4941</v>
      </c>
      <c r="C2559" s="10" t="s">
        <v>4942</v>
      </c>
      <c r="D2559" s="17" t="s">
        <v>4910</v>
      </c>
      <c r="E2559" s="17" t="s">
        <v>4911</v>
      </c>
    </row>
    <row r="2560" spans="1:5" x14ac:dyDescent="0.25">
      <c r="A2560">
        <v>2571</v>
      </c>
      <c r="B2560" s="9" t="s">
        <v>4943</v>
      </c>
      <c r="C2560" s="10" t="s">
        <v>4944</v>
      </c>
      <c r="D2560" s="17" t="s">
        <v>4910</v>
      </c>
      <c r="E2560" s="17" t="s">
        <v>4911</v>
      </c>
    </row>
    <row r="2561" spans="1:5" x14ac:dyDescent="0.25">
      <c r="A2561">
        <v>2572</v>
      </c>
      <c r="B2561" s="9" t="s">
        <v>4945</v>
      </c>
      <c r="C2561" s="10" t="s">
        <v>4946</v>
      </c>
      <c r="D2561" s="17" t="s">
        <v>4910</v>
      </c>
      <c r="E2561" s="17" t="s">
        <v>4911</v>
      </c>
    </row>
    <row r="2562" spans="1:5" ht="28.5" x14ac:dyDescent="0.25">
      <c r="A2562">
        <v>2573</v>
      </c>
      <c r="B2562" s="9" t="s">
        <v>4947</v>
      </c>
      <c r="C2562" s="10" t="s">
        <v>4948</v>
      </c>
      <c r="D2562" s="17" t="s">
        <v>4910</v>
      </c>
      <c r="E2562" s="17" t="s">
        <v>4911</v>
      </c>
    </row>
    <row r="2563" spans="1:5" x14ac:dyDescent="0.25">
      <c r="A2563">
        <v>2574</v>
      </c>
      <c r="B2563" s="9" t="s">
        <v>4949</v>
      </c>
      <c r="C2563" s="10" t="s">
        <v>4950</v>
      </c>
      <c r="D2563" s="17" t="s">
        <v>4910</v>
      </c>
      <c r="E2563" s="17" t="s">
        <v>4911</v>
      </c>
    </row>
    <row r="2564" spans="1:5" ht="28.5" x14ac:dyDescent="0.25">
      <c r="A2564">
        <v>2575</v>
      </c>
      <c r="B2564" s="9" t="s">
        <v>4951</v>
      </c>
      <c r="C2564" s="10" t="s">
        <v>4952</v>
      </c>
      <c r="D2564" s="17" t="s">
        <v>4910</v>
      </c>
      <c r="E2564" s="17" t="s">
        <v>4911</v>
      </c>
    </row>
    <row r="2565" spans="1:5" ht="42.75" x14ac:dyDescent="0.25">
      <c r="A2565">
        <v>2576</v>
      </c>
      <c r="B2565" s="9" t="s">
        <v>4953</v>
      </c>
      <c r="C2565" s="10" t="s">
        <v>4954</v>
      </c>
      <c r="D2565" s="17" t="s">
        <v>4910</v>
      </c>
      <c r="E2565" s="17" t="s">
        <v>4911</v>
      </c>
    </row>
    <row r="2566" spans="1:5" ht="28.5" x14ac:dyDescent="0.25">
      <c r="A2566">
        <v>2577</v>
      </c>
      <c r="B2566" s="9" t="s">
        <v>4955</v>
      </c>
      <c r="C2566" s="10" t="s">
        <v>4956</v>
      </c>
      <c r="D2566" s="17" t="s">
        <v>4910</v>
      </c>
      <c r="E2566" s="17" t="s">
        <v>4911</v>
      </c>
    </row>
    <row r="2567" spans="1:5" x14ac:dyDescent="0.25">
      <c r="A2567">
        <v>2580</v>
      </c>
      <c r="B2567" s="9" t="s">
        <v>4959</v>
      </c>
      <c r="C2567" s="10" t="s">
        <v>4960</v>
      </c>
      <c r="D2567" s="17" t="s">
        <v>4957</v>
      </c>
      <c r="E2567" s="17" t="s">
        <v>4958</v>
      </c>
    </row>
    <row r="2568" spans="1:5" x14ac:dyDescent="0.25">
      <c r="A2568">
        <v>2581</v>
      </c>
      <c r="B2568" s="9" t="s">
        <v>4961</v>
      </c>
      <c r="C2568" s="10" t="s">
        <v>4960</v>
      </c>
      <c r="D2568" s="17" t="s">
        <v>4957</v>
      </c>
      <c r="E2568" s="17" t="s">
        <v>4958</v>
      </c>
    </row>
    <row r="2569" spans="1:5" x14ac:dyDescent="0.25">
      <c r="A2569">
        <v>2582</v>
      </c>
      <c r="B2569" s="9" t="s">
        <v>4962</v>
      </c>
      <c r="C2569" s="10" t="s">
        <v>4963</v>
      </c>
      <c r="D2569" s="17" t="s">
        <v>4957</v>
      </c>
      <c r="E2569" s="17" t="s">
        <v>4958</v>
      </c>
    </row>
    <row r="2570" spans="1:5" x14ac:dyDescent="0.25">
      <c r="A2570">
        <v>2583</v>
      </c>
      <c r="B2570" s="9" t="s">
        <v>4964</v>
      </c>
      <c r="C2570" s="10" t="s">
        <v>4965</v>
      </c>
      <c r="D2570" s="17" t="s">
        <v>4957</v>
      </c>
      <c r="E2570" s="17" t="s">
        <v>4958</v>
      </c>
    </row>
    <row r="2571" spans="1:5" x14ac:dyDescent="0.25">
      <c r="A2571">
        <v>2584</v>
      </c>
      <c r="B2571" s="9" t="s">
        <v>4966</v>
      </c>
      <c r="C2571" s="10" t="s">
        <v>4967</v>
      </c>
      <c r="D2571" s="17" t="s">
        <v>4957</v>
      </c>
      <c r="E2571" s="17" t="s">
        <v>4958</v>
      </c>
    </row>
    <row r="2572" spans="1:5" x14ac:dyDescent="0.25">
      <c r="A2572">
        <v>2585</v>
      </c>
      <c r="B2572" s="9" t="s">
        <v>4968</v>
      </c>
      <c r="C2572" s="10" t="s">
        <v>4969</v>
      </c>
      <c r="D2572" s="17" t="s">
        <v>4957</v>
      </c>
      <c r="E2572" s="17" t="s">
        <v>4958</v>
      </c>
    </row>
    <row r="2573" spans="1:5" x14ac:dyDescent="0.25">
      <c r="A2573">
        <v>2586</v>
      </c>
      <c r="B2573" s="9" t="s">
        <v>4970</v>
      </c>
      <c r="C2573" s="10" t="s">
        <v>4971</v>
      </c>
      <c r="D2573" s="17" t="s">
        <v>4957</v>
      </c>
      <c r="E2573" s="17" t="s">
        <v>4958</v>
      </c>
    </row>
    <row r="2574" spans="1:5" x14ac:dyDescent="0.25">
      <c r="A2574">
        <v>2587</v>
      </c>
      <c r="B2574" s="9" t="s">
        <v>4972</v>
      </c>
      <c r="C2574" s="10" t="s">
        <v>4971</v>
      </c>
      <c r="D2574" s="17" t="s">
        <v>4957</v>
      </c>
      <c r="E2574" s="17" t="s">
        <v>4958</v>
      </c>
    </row>
    <row r="2575" spans="1:5" ht="28.5" x14ac:dyDescent="0.25">
      <c r="A2575">
        <v>2588</v>
      </c>
      <c r="B2575" s="9" t="s">
        <v>4973</v>
      </c>
      <c r="C2575" s="10" t="s">
        <v>4974</v>
      </c>
      <c r="D2575" s="17" t="s">
        <v>4957</v>
      </c>
      <c r="E2575" s="17" t="s">
        <v>4958</v>
      </c>
    </row>
    <row r="2576" spans="1:5" ht="28.5" x14ac:dyDescent="0.25">
      <c r="A2576">
        <v>2589</v>
      </c>
      <c r="B2576" s="9" t="s">
        <v>4975</v>
      </c>
      <c r="C2576" s="10" t="s">
        <v>4976</v>
      </c>
      <c r="D2576" s="17" t="s">
        <v>4957</v>
      </c>
      <c r="E2576" s="17" t="s">
        <v>4958</v>
      </c>
    </row>
    <row r="2577" spans="1:5" x14ac:dyDescent="0.25">
      <c r="A2577">
        <v>2590</v>
      </c>
      <c r="B2577" s="9" t="s">
        <v>4977</v>
      </c>
      <c r="C2577" s="10" t="s">
        <v>4978</v>
      </c>
      <c r="D2577" s="17" t="s">
        <v>4957</v>
      </c>
      <c r="E2577" s="17" t="s">
        <v>4958</v>
      </c>
    </row>
    <row r="2578" spans="1:5" x14ac:dyDescent="0.25">
      <c r="A2578">
        <v>2591</v>
      </c>
      <c r="B2578" s="9" t="s">
        <v>4979</v>
      </c>
      <c r="C2578" s="10" t="s">
        <v>4980</v>
      </c>
      <c r="D2578" s="17" t="s">
        <v>4957</v>
      </c>
      <c r="E2578" s="17" t="s">
        <v>4958</v>
      </c>
    </row>
    <row r="2579" spans="1:5" ht="28.5" x14ac:dyDescent="0.25">
      <c r="A2579">
        <v>2592</v>
      </c>
      <c r="B2579" s="9" t="s">
        <v>4981</v>
      </c>
      <c r="C2579" s="10" t="s">
        <v>4982</v>
      </c>
      <c r="D2579" s="17" t="s">
        <v>4957</v>
      </c>
      <c r="E2579" s="17" t="s">
        <v>4958</v>
      </c>
    </row>
    <row r="2580" spans="1:5" ht="28.5" x14ac:dyDescent="0.25">
      <c r="A2580">
        <v>2594</v>
      </c>
      <c r="B2580" s="9" t="s">
        <v>4983</v>
      </c>
      <c r="C2580" s="10" t="s">
        <v>4984</v>
      </c>
      <c r="D2580" s="17" t="s">
        <v>4957</v>
      </c>
      <c r="E2580" s="17" t="s">
        <v>4958</v>
      </c>
    </row>
    <row r="2581" spans="1:5" ht="28.5" x14ac:dyDescent="0.25">
      <c r="A2581">
        <v>2595</v>
      </c>
      <c r="B2581" s="9" t="s">
        <v>4985</v>
      </c>
      <c r="C2581" s="10" t="s">
        <v>4984</v>
      </c>
      <c r="D2581" s="17" t="s">
        <v>4957</v>
      </c>
      <c r="E2581" s="17" t="s">
        <v>4958</v>
      </c>
    </row>
    <row r="2582" spans="1:5" ht="42.75" x14ac:dyDescent="0.25">
      <c r="A2582">
        <v>2596</v>
      </c>
      <c r="B2582" s="9" t="s">
        <v>4986</v>
      </c>
      <c r="C2582" s="10" t="s">
        <v>4987</v>
      </c>
      <c r="D2582" s="17" t="s">
        <v>4957</v>
      </c>
      <c r="E2582" s="17" t="s">
        <v>4958</v>
      </c>
    </row>
    <row r="2583" spans="1:5" ht="42.75" x14ac:dyDescent="0.25">
      <c r="A2583">
        <v>2597</v>
      </c>
      <c r="B2583" s="9" t="s">
        <v>4988</v>
      </c>
      <c r="C2583" s="10" t="s">
        <v>4987</v>
      </c>
      <c r="D2583" s="17" t="s">
        <v>4957</v>
      </c>
      <c r="E2583" s="17" t="s">
        <v>4958</v>
      </c>
    </row>
    <row r="2584" spans="1:5" ht="28.5" x14ac:dyDescent="0.25">
      <c r="A2584">
        <v>2598</v>
      </c>
      <c r="B2584" s="9" t="s">
        <v>4989</v>
      </c>
      <c r="C2584" s="10" t="s">
        <v>4990</v>
      </c>
      <c r="D2584" s="17" t="s">
        <v>4957</v>
      </c>
      <c r="E2584" s="17" t="s">
        <v>4958</v>
      </c>
    </row>
    <row r="2585" spans="1:5" ht="28.5" x14ac:dyDescent="0.25">
      <c r="A2585">
        <v>2599</v>
      </c>
      <c r="B2585" s="9" t="s">
        <v>4991</v>
      </c>
      <c r="C2585" s="10" t="s">
        <v>4990</v>
      </c>
      <c r="D2585" s="17" t="s">
        <v>4957</v>
      </c>
      <c r="E2585" s="17" t="s">
        <v>4958</v>
      </c>
    </row>
    <row r="2586" spans="1:5" x14ac:dyDescent="0.25">
      <c r="A2586">
        <v>2600</v>
      </c>
      <c r="B2586" s="9" t="s">
        <v>4992</v>
      </c>
      <c r="C2586" s="10" t="s">
        <v>4993</v>
      </c>
      <c r="D2586" s="17" t="s">
        <v>4957</v>
      </c>
      <c r="E2586" s="17" t="s">
        <v>4958</v>
      </c>
    </row>
    <row r="2587" spans="1:5" x14ac:dyDescent="0.25">
      <c r="A2587">
        <v>2601</v>
      </c>
      <c r="B2587" s="9" t="s">
        <v>4994</v>
      </c>
      <c r="C2587" s="10" t="s">
        <v>4993</v>
      </c>
      <c r="D2587" s="17" t="s">
        <v>4957</v>
      </c>
      <c r="E2587" s="17" t="s">
        <v>4958</v>
      </c>
    </row>
    <row r="2588" spans="1:5" ht="28.5" x14ac:dyDescent="0.25">
      <c r="A2588">
        <v>2603</v>
      </c>
      <c r="B2588" s="9" t="s">
        <v>4995</v>
      </c>
      <c r="C2588" s="10" t="s">
        <v>4996</v>
      </c>
      <c r="D2588" s="17" t="s">
        <v>4957</v>
      </c>
      <c r="E2588" s="17" t="s">
        <v>4958</v>
      </c>
    </row>
    <row r="2589" spans="1:5" ht="28.5" x14ac:dyDescent="0.25">
      <c r="A2589">
        <v>2604</v>
      </c>
      <c r="B2589" s="9" t="s">
        <v>4997</v>
      </c>
      <c r="C2589" s="10" t="s">
        <v>4996</v>
      </c>
      <c r="D2589" s="17" t="s">
        <v>4957</v>
      </c>
      <c r="E2589" s="17" t="s">
        <v>4958</v>
      </c>
    </row>
    <row r="2590" spans="1:5" ht="28.5" x14ac:dyDescent="0.25">
      <c r="A2590">
        <v>2605</v>
      </c>
      <c r="B2590" s="9" t="s">
        <v>4998</v>
      </c>
      <c r="C2590" s="10" t="s">
        <v>4999</v>
      </c>
      <c r="D2590" s="17" t="s">
        <v>4957</v>
      </c>
      <c r="E2590" s="17" t="s">
        <v>4958</v>
      </c>
    </row>
    <row r="2591" spans="1:5" x14ac:dyDescent="0.25">
      <c r="A2591">
        <v>2606</v>
      </c>
      <c r="B2591" s="9" t="s">
        <v>5000</v>
      </c>
      <c r="C2591" s="10" t="s">
        <v>5001</v>
      </c>
      <c r="D2591" s="17" t="s">
        <v>4957</v>
      </c>
      <c r="E2591" s="17" t="s">
        <v>4958</v>
      </c>
    </row>
    <row r="2592" spans="1:5" ht="42.75" x14ac:dyDescent="0.25">
      <c r="A2592">
        <v>2607</v>
      </c>
      <c r="B2592" s="9" t="s">
        <v>5002</v>
      </c>
      <c r="C2592" s="10" t="s">
        <v>5003</v>
      </c>
      <c r="D2592" s="17" t="s">
        <v>4957</v>
      </c>
      <c r="E2592" s="17" t="s">
        <v>4958</v>
      </c>
    </row>
    <row r="2593" spans="1:5" ht="28.5" x14ac:dyDescent="0.25">
      <c r="A2593">
        <v>2610</v>
      </c>
      <c r="B2593" s="9" t="s">
        <v>5007</v>
      </c>
      <c r="C2593" s="10" t="s">
        <v>5006</v>
      </c>
      <c r="D2593" s="17" t="s">
        <v>5004</v>
      </c>
      <c r="E2593" s="17" t="s">
        <v>5005</v>
      </c>
    </row>
    <row r="2594" spans="1:5" x14ac:dyDescent="0.25">
      <c r="A2594">
        <v>2611</v>
      </c>
      <c r="B2594" s="9" t="s">
        <v>5008</v>
      </c>
      <c r="C2594" s="10" t="s">
        <v>5009</v>
      </c>
      <c r="D2594" s="17" t="s">
        <v>5004</v>
      </c>
      <c r="E2594" s="17" t="s">
        <v>5005</v>
      </c>
    </row>
    <row r="2595" spans="1:5" ht="28.5" x14ac:dyDescent="0.25">
      <c r="A2595">
        <v>2612</v>
      </c>
      <c r="B2595" s="9" t="s">
        <v>5010</v>
      </c>
      <c r="C2595" s="10" t="s">
        <v>5011</v>
      </c>
      <c r="D2595" s="17" t="s">
        <v>5004</v>
      </c>
      <c r="E2595" s="17" t="s">
        <v>5005</v>
      </c>
    </row>
    <row r="2596" spans="1:5" x14ac:dyDescent="0.25">
      <c r="A2596">
        <v>2613</v>
      </c>
      <c r="B2596" s="9" t="s">
        <v>5012</v>
      </c>
      <c r="C2596" s="10" t="s">
        <v>5013</v>
      </c>
      <c r="D2596" s="17" t="s">
        <v>5004</v>
      </c>
      <c r="E2596" s="17" t="s">
        <v>5005</v>
      </c>
    </row>
    <row r="2597" spans="1:5" x14ac:dyDescent="0.25">
      <c r="A2597">
        <v>2614</v>
      </c>
      <c r="B2597" s="9" t="s">
        <v>5014</v>
      </c>
      <c r="C2597" s="10" t="s">
        <v>5015</v>
      </c>
      <c r="D2597" s="17" t="s">
        <v>5004</v>
      </c>
      <c r="E2597" s="17" t="s">
        <v>5005</v>
      </c>
    </row>
    <row r="2598" spans="1:5" ht="28.5" x14ac:dyDescent="0.25">
      <c r="A2598">
        <v>2615</v>
      </c>
      <c r="B2598" s="9" t="s">
        <v>5016</v>
      </c>
      <c r="C2598" s="10" t="s">
        <v>5017</v>
      </c>
      <c r="D2598" s="17" t="s">
        <v>5004</v>
      </c>
      <c r="E2598" s="17" t="s">
        <v>5005</v>
      </c>
    </row>
    <row r="2599" spans="1:5" ht="28.5" x14ac:dyDescent="0.25">
      <c r="A2599">
        <v>2616</v>
      </c>
      <c r="B2599" s="9" t="s">
        <v>5018</v>
      </c>
      <c r="C2599" s="10" t="s">
        <v>5019</v>
      </c>
      <c r="D2599" s="17" t="s">
        <v>5004</v>
      </c>
      <c r="E2599" s="17" t="s">
        <v>5005</v>
      </c>
    </row>
    <row r="2600" spans="1:5" ht="28.5" x14ac:dyDescent="0.25">
      <c r="A2600">
        <v>2617</v>
      </c>
      <c r="B2600" s="9" t="s">
        <v>5020</v>
      </c>
      <c r="C2600" s="10" t="s">
        <v>5021</v>
      </c>
      <c r="D2600" s="17" t="s">
        <v>5004</v>
      </c>
      <c r="E2600" s="17" t="s">
        <v>5005</v>
      </c>
    </row>
    <row r="2601" spans="1:5" ht="28.5" x14ac:dyDescent="0.25">
      <c r="A2601">
        <v>2619</v>
      </c>
      <c r="B2601" s="9" t="s">
        <v>5023</v>
      </c>
      <c r="C2601" s="10" t="s">
        <v>5022</v>
      </c>
      <c r="D2601" s="17" t="s">
        <v>5004</v>
      </c>
      <c r="E2601" s="17" t="s">
        <v>5005</v>
      </c>
    </row>
    <row r="2602" spans="1:5" x14ac:dyDescent="0.25">
      <c r="A2602">
        <v>2620</v>
      </c>
      <c r="B2602" s="9" t="s">
        <v>5024</v>
      </c>
      <c r="C2602" s="10" t="s">
        <v>5025</v>
      </c>
      <c r="D2602" s="17" t="s">
        <v>5004</v>
      </c>
      <c r="E2602" s="17" t="s">
        <v>5005</v>
      </c>
    </row>
    <row r="2603" spans="1:5" x14ac:dyDescent="0.25">
      <c r="A2603">
        <v>2621</v>
      </c>
      <c r="B2603" s="9" t="s">
        <v>5026</v>
      </c>
      <c r="C2603" s="10" t="s">
        <v>5027</v>
      </c>
      <c r="D2603" s="17" t="s">
        <v>5004</v>
      </c>
      <c r="E2603" s="17" t="s">
        <v>5005</v>
      </c>
    </row>
    <row r="2604" spans="1:5" ht="28.5" x14ac:dyDescent="0.25">
      <c r="A2604">
        <v>2622</v>
      </c>
      <c r="B2604" s="9" t="s">
        <v>5028</v>
      </c>
      <c r="C2604" s="10" t="s">
        <v>5029</v>
      </c>
      <c r="D2604" s="17" t="s">
        <v>5004</v>
      </c>
      <c r="E2604" s="17" t="s">
        <v>5005</v>
      </c>
    </row>
    <row r="2605" spans="1:5" ht="42.75" x14ac:dyDescent="0.25">
      <c r="A2605">
        <v>2623</v>
      </c>
      <c r="B2605" s="9" t="s">
        <v>5030</v>
      </c>
      <c r="C2605" s="10" t="s">
        <v>5031</v>
      </c>
      <c r="D2605" s="17" t="s">
        <v>5004</v>
      </c>
      <c r="E2605" s="17" t="s">
        <v>5005</v>
      </c>
    </row>
    <row r="2606" spans="1:5" x14ac:dyDescent="0.25">
      <c r="A2606">
        <v>2624</v>
      </c>
      <c r="B2606" s="9" t="s">
        <v>5032</v>
      </c>
      <c r="C2606" s="10" t="s">
        <v>5033</v>
      </c>
      <c r="D2606" s="17" t="s">
        <v>5004</v>
      </c>
      <c r="E2606" s="17" t="s">
        <v>5005</v>
      </c>
    </row>
    <row r="2607" spans="1:5" ht="28.5" x14ac:dyDescent="0.25">
      <c r="A2607">
        <v>2625</v>
      </c>
      <c r="B2607" s="9" t="s">
        <v>5034</v>
      </c>
      <c r="C2607" s="10" t="s">
        <v>5035</v>
      </c>
      <c r="D2607" s="17" t="s">
        <v>5004</v>
      </c>
      <c r="E2607" s="17" t="s">
        <v>5005</v>
      </c>
    </row>
    <row r="2608" spans="1:5" x14ac:dyDescent="0.25">
      <c r="A2608">
        <v>2626</v>
      </c>
      <c r="B2608" s="9" t="s">
        <v>5036</v>
      </c>
      <c r="C2608" s="10" t="s">
        <v>5037</v>
      </c>
      <c r="D2608" s="17" t="s">
        <v>5004</v>
      </c>
      <c r="E2608" s="17" t="s">
        <v>5005</v>
      </c>
    </row>
    <row r="2609" spans="1:5" x14ac:dyDescent="0.25">
      <c r="A2609">
        <v>2627</v>
      </c>
      <c r="B2609" s="9" t="s">
        <v>5038</v>
      </c>
      <c r="C2609" s="10" t="s">
        <v>5039</v>
      </c>
      <c r="D2609" s="17" t="s">
        <v>5004</v>
      </c>
      <c r="E2609" s="17" t="s">
        <v>5005</v>
      </c>
    </row>
    <row r="2610" spans="1:5" x14ac:dyDescent="0.25">
      <c r="A2610">
        <v>2628</v>
      </c>
      <c r="B2610" s="9" t="s">
        <v>5040</v>
      </c>
      <c r="C2610" s="10" t="s">
        <v>5041</v>
      </c>
      <c r="D2610" s="17" t="s">
        <v>5004</v>
      </c>
      <c r="E2610" s="17" t="s">
        <v>5005</v>
      </c>
    </row>
    <row r="2611" spans="1:5" ht="28.5" x14ac:dyDescent="0.25">
      <c r="A2611">
        <v>2629</v>
      </c>
      <c r="B2611" s="9" t="s">
        <v>5042</v>
      </c>
      <c r="C2611" s="10" t="s">
        <v>5043</v>
      </c>
      <c r="D2611" s="17" t="s">
        <v>5004</v>
      </c>
      <c r="E2611" s="17" t="s">
        <v>5005</v>
      </c>
    </row>
    <row r="2612" spans="1:5" ht="28.5" x14ac:dyDescent="0.25">
      <c r="A2612">
        <v>2631</v>
      </c>
      <c r="B2612" s="9" t="s">
        <v>5044</v>
      </c>
      <c r="C2612" s="10" t="s">
        <v>5045</v>
      </c>
      <c r="D2612" s="17" t="s">
        <v>5004</v>
      </c>
      <c r="E2612" s="17" t="s">
        <v>5005</v>
      </c>
    </row>
    <row r="2613" spans="1:5" x14ac:dyDescent="0.25">
      <c r="A2613">
        <v>2632</v>
      </c>
      <c r="B2613" s="9" t="s">
        <v>5046</v>
      </c>
      <c r="C2613" s="10" t="s">
        <v>5047</v>
      </c>
      <c r="D2613" s="17" t="s">
        <v>5004</v>
      </c>
      <c r="E2613" s="17" t="s">
        <v>5005</v>
      </c>
    </row>
    <row r="2614" spans="1:5" x14ac:dyDescent="0.25">
      <c r="A2614">
        <v>2633</v>
      </c>
      <c r="B2614" s="9" t="s">
        <v>5048</v>
      </c>
      <c r="C2614" s="10" t="s">
        <v>5049</v>
      </c>
      <c r="D2614" s="17" t="s">
        <v>5004</v>
      </c>
      <c r="E2614" s="17" t="s">
        <v>5005</v>
      </c>
    </row>
    <row r="2615" spans="1:5" x14ac:dyDescent="0.25">
      <c r="A2615">
        <v>2634</v>
      </c>
      <c r="B2615" s="9" t="s">
        <v>5050</v>
      </c>
      <c r="C2615" s="10" t="s">
        <v>5051</v>
      </c>
      <c r="D2615" s="17" t="s">
        <v>5004</v>
      </c>
      <c r="E2615" s="17" t="s">
        <v>5005</v>
      </c>
    </row>
    <row r="2616" spans="1:5" x14ac:dyDescent="0.25">
      <c r="A2616">
        <v>2635</v>
      </c>
      <c r="B2616" s="9" t="s">
        <v>5052</v>
      </c>
      <c r="C2616" s="10" t="s">
        <v>5053</v>
      </c>
      <c r="D2616" s="17" t="s">
        <v>5004</v>
      </c>
      <c r="E2616" s="17" t="s">
        <v>5005</v>
      </c>
    </row>
    <row r="2617" spans="1:5" x14ac:dyDescent="0.25">
      <c r="A2617">
        <v>2636</v>
      </c>
      <c r="B2617" s="9" t="s">
        <v>5054</v>
      </c>
      <c r="C2617" s="10" t="s">
        <v>5055</v>
      </c>
      <c r="D2617" s="17" t="s">
        <v>5004</v>
      </c>
      <c r="E2617" s="17" t="s">
        <v>5005</v>
      </c>
    </row>
    <row r="2618" spans="1:5" x14ac:dyDescent="0.25">
      <c r="A2618">
        <v>2637</v>
      </c>
      <c r="B2618" s="9" t="s">
        <v>5056</v>
      </c>
      <c r="C2618" s="10" t="s">
        <v>5057</v>
      </c>
      <c r="D2618" s="17" t="s">
        <v>5004</v>
      </c>
      <c r="E2618" s="17" t="s">
        <v>5005</v>
      </c>
    </row>
    <row r="2619" spans="1:5" x14ac:dyDescent="0.25">
      <c r="A2619">
        <v>2638</v>
      </c>
      <c r="B2619" s="9" t="s">
        <v>5058</v>
      </c>
      <c r="C2619" s="10" t="s">
        <v>5059</v>
      </c>
      <c r="D2619" s="17" t="s">
        <v>5004</v>
      </c>
      <c r="E2619" s="17" t="s">
        <v>5005</v>
      </c>
    </row>
    <row r="2620" spans="1:5" x14ac:dyDescent="0.25">
      <c r="A2620">
        <v>2640</v>
      </c>
      <c r="B2620" s="9" t="s">
        <v>5060</v>
      </c>
      <c r="C2620" s="10" t="s">
        <v>5061</v>
      </c>
      <c r="D2620" s="17" t="s">
        <v>5004</v>
      </c>
      <c r="E2620" s="17" t="s">
        <v>5005</v>
      </c>
    </row>
    <row r="2621" spans="1:5" x14ac:dyDescent="0.25">
      <c r="A2621">
        <v>2641</v>
      </c>
      <c r="B2621" s="9" t="s">
        <v>5062</v>
      </c>
      <c r="C2621" s="10" t="s">
        <v>5063</v>
      </c>
      <c r="D2621" s="17" t="s">
        <v>5004</v>
      </c>
      <c r="E2621" s="17" t="s">
        <v>5005</v>
      </c>
    </row>
    <row r="2622" spans="1:5" x14ac:dyDescent="0.25">
      <c r="A2622">
        <v>2642</v>
      </c>
      <c r="B2622" s="9" t="s">
        <v>5064</v>
      </c>
      <c r="C2622" s="10" t="s">
        <v>5065</v>
      </c>
      <c r="D2622" s="17" t="s">
        <v>5004</v>
      </c>
      <c r="E2622" s="17" t="s">
        <v>5005</v>
      </c>
    </row>
    <row r="2623" spans="1:5" x14ac:dyDescent="0.25">
      <c r="A2623">
        <v>2643</v>
      </c>
      <c r="B2623" s="9" t="s">
        <v>5066</v>
      </c>
      <c r="C2623" s="10" t="s">
        <v>5067</v>
      </c>
      <c r="D2623" s="17" t="s">
        <v>5004</v>
      </c>
      <c r="E2623" s="17" t="s">
        <v>5005</v>
      </c>
    </row>
    <row r="2624" spans="1:5" x14ac:dyDescent="0.25">
      <c r="A2624">
        <v>2644</v>
      </c>
      <c r="B2624" s="9" t="s">
        <v>89</v>
      </c>
      <c r="C2624" s="10" t="s">
        <v>90</v>
      </c>
      <c r="D2624" s="17" t="s">
        <v>5004</v>
      </c>
      <c r="E2624" s="17" t="s">
        <v>5005</v>
      </c>
    </row>
    <row r="2625" spans="1:5" x14ac:dyDescent="0.25">
      <c r="A2625">
        <v>2645</v>
      </c>
      <c r="B2625" s="9" t="s">
        <v>91</v>
      </c>
      <c r="C2625" s="10" t="s">
        <v>92</v>
      </c>
      <c r="D2625" s="17" t="s">
        <v>5004</v>
      </c>
      <c r="E2625" s="17" t="s">
        <v>5005</v>
      </c>
    </row>
    <row r="2626" spans="1:5" ht="28.5" x14ac:dyDescent="0.25">
      <c r="A2626">
        <v>2646</v>
      </c>
      <c r="B2626" s="9" t="s">
        <v>5068</v>
      </c>
      <c r="C2626" s="10" t="s">
        <v>5069</v>
      </c>
      <c r="D2626" s="17" t="s">
        <v>5004</v>
      </c>
      <c r="E2626" s="17" t="s">
        <v>5005</v>
      </c>
    </row>
    <row r="2627" spans="1:5" x14ac:dyDescent="0.25">
      <c r="A2627">
        <v>2647</v>
      </c>
      <c r="B2627" s="9" t="s">
        <v>5070</v>
      </c>
      <c r="C2627" s="10" t="s">
        <v>5071</v>
      </c>
      <c r="D2627" s="17" t="s">
        <v>5004</v>
      </c>
      <c r="E2627" s="17" t="s">
        <v>5005</v>
      </c>
    </row>
    <row r="2628" spans="1:5" x14ac:dyDescent="0.25">
      <c r="A2628">
        <v>2648</v>
      </c>
      <c r="B2628" s="9" t="s">
        <v>5072</v>
      </c>
      <c r="C2628" s="10" t="s">
        <v>5073</v>
      </c>
      <c r="D2628" s="17" t="s">
        <v>5004</v>
      </c>
      <c r="E2628" s="17" t="s">
        <v>5005</v>
      </c>
    </row>
    <row r="2629" spans="1:5" x14ac:dyDescent="0.25">
      <c r="A2629">
        <v>2649</v>
      </c>
      <c r="B2629" s="9" t="s">
        <v>5074</v>
      </c>
      <c r="C2629" s="10" t="s">
        <v>5075</v>
      </c>
      <c r="D2629" s="17" t="s">
        <v>5004</v>
      </c>
      <c r="E2629" s="17" t="s">
        <v>5005</v>
      </c>
    </row>
    <row r="2630" spans="1:5" ht="28.5" x14ac:dyDescent="0.25">
      <c r="A2630">
        <v>2777</v>
      </c>
      <c r="B2630" s="9" t="s">
        <v>5244</v>
      </c>
      <c r="C2630" s="10" t="s">
        <v>5245</v>
      </c>
      <c r="D2630" s="17" t="s">
        <v>5004</v>
      </c>
      <c r="E2630" s="17" t="str">
        <f>INDEX(ОКВЭД!$E$1:$E$2685,MATCH(D2630,ОКВЭД!$D$1:$D$2685,0),1)</f>
        <v>ДЕЯТЕЛЬНОСТЬ В ОБЛАСТИ КУЛЬТУРЫ, СПОРТА, ОРГАНИЗАЦИИ ДОСУГА И РАЗВЛЕЧЕНИЙ</v>
      </c>
    </row>
    <row r="2631" spans="1:5" ht="28.5" x14ac:dyDescent="0.25">
      <c r="A2631">
        <v>2650</v>
      </c>
      <c r="B2631" s="9" t="s">
        <v>5076</v>
      </c>
      <c r="C2631" s="10" t="s">
        <v>5077</v>
      </c>
      <c r="D2631" s="17" t="s">
        <v>5004</v>
      </c>
      <c r="E2631" s="17" t="s">
        <v>5005</v>
      </c>
    </row>
    <row r="2632" spans="1:5" ht="28.5" x14ac:dyDescent="0.25">
      <c r="A2632">
        <v>2653</v>
      </c>
      <c r="B2632" s="9" t="s">
        <v>5080</v>
      </c>
      <c r="C2632" s="10" t="s">
        <v>5081</v>
      </c>
      <c r="D2632" s="17" t="s">
        <v>5078</v>
      </c>
      <c r="E2632" s="17" t="s">
        <v>5079</v>
      </c>
    </row>
    <row r="2633" spans="1:5" ht="28.5" x14ac:dyDescent="0.25">
      <c r="A2633">
        <v>2654</v>
      </c>
      <c r="B2633" s="9" t="s">
        <v>5082</v>
      </c>
      <c r="C2633" s="10" t="s">
        <v>5083</v>
      </c>
      <c r="D2633" s="17" t="s">
        <v>5078</v>
      </c>
      <c r="E2633" s="17" t="s">
        <v>5079</v>
      </c>
    </row>
    <row r="2634" spans="1:5" x14ac:dyDescent="0.25">
      <c r="A2634">
        <v>2655</v>
      </c>
      <c r="B2634" s="9" t="s">
        <v>5084</v>
      </c>
      <c r="C2634" s="10" t="s">
        <v>5085</v>
      </c>
      <c r="D2634" s="17" t="s">
        <v>5078</v>
      </c>
      <c r="E2634" s="17" t="s">
        <v>5079</v>
      </c>
    </row>
    <row r="2635" spans="1:5" x14ac:dyDescent="0.25">
      <c r="A2635">
        <v>2656</v>
      </c>
      <c r="B2635" s="9" t="s">
        <v>5086</v>
      </c>
      <c r="C2635" s="10" t="s">
        <v>5087</v>
      </c>
      <c r="D2635" s="17" t="s">
        <v>5078</v>
      </c>
      <c r="E2635" s="17" t="s">
        <v>5079</v>
      </c>
    </row>
    <row r="2636" spans="1:5" x14ac:dyDescent="0.25">
      <c r="A2636">
        <v>2657</v>
      </c>
      <c r="B2636" s="9" t="s">
        <v>5088</v>
      </c>
      <c r="C2636" s="10" t="s">
        <v>5087</v>
      </c>
      <c r="D2636" s="17" t="s">
        <v>5078</v>
      </c>
      <c r="E2636" s="17" t="s">
        <v>5079</v>
      </c>
    </row>
    <row r="2637" spans="1:5" x14ac:dyDescent="0.25">
      <c r="A2637">
        <v>2658</v>
      </c>
      <c r="B2637" s="9" t="s">
        <v>5089</v>
      </c>
      <c r="C2637" s="10" t="s">
        <v>5090</v>
      </c>
      <c r="D2637" s="17" t="s">
        <v>5078</v>
      </c>
      <c r="E2637" s="17" t="s">
        <v>5079</v>
      </c>
    </row>
    <row r="2638" spans="1:5" x14ac:dyDescent="0.25">
      <c r="A2638">
        <v>2659</v>
      </c>
      <c r="B2638" s="9" t="s">
        <v>5091</v>
      </c>
      <c r="C2638" s="10" t="s">
        <v>5092</v>
      </c>
      <c r="D2638" s="17" t="s">
        <v>5078</v>
      </c>
      <c r="E2638" s="17" t="s">
        <v>5079</v>
      </c>
    </row>
    <row r="2639" spans="1:5" x14ac:dyDescent="0.25">
      <c r="A2639">
        <v>2660</v>
      </c>
      <c r="B2639" s="9" t="s">
        <v>5093</v>
      </c>
      <c r="C2639" s="10" t="s">
        <v>5094</v>
      </c>
      <c r="D2639" s="17" t="s">
        <v>5078</v>
      </c>
      <c r="E2639" s="17" t="s">
        <v>5079</v>
      </c>
    </row>
    <row r="2640" spans="1:5" ht="28.5" x14ac:dyDescent="0.25">
      <c r="A2640">
        <v>2661</v>
      </c>
      <c r="B2640" s="9" t="s">
        <v>5095</v>
      </c>
      <c r="C2640" s="10" t="s">
        <v>5096</v>
      </c>
      <c r="D2640" s="17" t="s">
        <v>5078</v>
      </c>
      <c r="E2640" s="17" t="s">
        <v>5079</v>
      </c>
    </row>
    <row r="2641" spans="1:5" x14ac:dyDescent="0.25">
      <c r="A2641">
        <v>2663</v>
      </c>
      <c r="B2641" s="9" t="s">
        <v>5097</v>
      </c>
      <c r="C2641" s="10" t="s">
        <v>5098</v>
      </c>
      <c r="D2641" s="17" t="s">
        <v>5078</v>
      </c>
      <c r="E2641" s="17" t="s">
        <v>5079</v>
      </c>
    </row>
    <row r="2642" spans="1:5" ht="28.5" x14ac:dyDescent="0.25">
      <c r="A2642">
        <v>2664</v>
      </c>
      <c r="B2642" s="9" t="s">
        <v>5099</v>
      </c>
      <c r="C2642" s="10" t="s">
        <v>5100</v>
      </c>
      <c r="D2642" s="17" t="s">
        <v>5078</v>
      </c>
      <c r="E2642" s="17" t="s">
        <v>5079</v>
      </c>
    </row>
    <row r="2643" spans="1:5" x14ac:dyDescent="0.25">
      <c r="A2643">
        <v>2665</v>
      </c>
      <c r="B2643" s="9" t="s">
        <v>5101</v>
      </c>
      <c r="C2643" s="10" t="s">
        <v>5102</v>
      </c>
      <c r="D2643" s="17" t="s">
        <v>5078</v>
      </c>
      <c r="E2643" s="17" t="s">
        <v>5079</v>
      </c>
    </row>
    <row r="2644" spans="1:5" ht="28.5" x14ac:dyDescent="0.25">
      <c r="A2644">
        <v>2666</v>
      </c>
      <c r="B2644" s="9" t="s">
        <v>5103</v>
      </c>
      <c r="C2644" s="10" t="s">
        <v>5104</v>
      </c>
      <c r="D2644" s="17" t="s">
        <v>5078</v>
      </c>
      <c r="E2644" s="17" t="s">
        <v>5079</v>
      </c>
    </row>
    <row r="2645" spans="1:5" x14ac:dyDescent="0.25">
      <c r="A2645">
        <v>2667</v>
      </c>
      <c r="B2645" s="9" t="s">
        <v>5105</v>
      </c>
      <c r="C2645" s="10" t="s">
        <v>5106</v>
      </c>
      <c r="D2645" s="17" t="s">
        <v>5078</v>
      </c>
      <c r="E2645" s="17" t="s">
        <v>5079</v>
      </c>
    </row>
    <row r="2646" spans="1:5" ht="28.5" x14ac:dyDescent="0.25">
      <c r="A2646">
        <v>2668</v>
      </c>
      <c r="B2646" s="9" t="s">
        <v>5107</v>
      </c>
      <c r="C2646" s="10" t="s">
        <v>5108</v>
      </c>
      <c r="D2646" s="17" t="s">
        <v>5078</v>
      </c>
      <c r="E2646" s="17" t="s">
        <v>5079</v>
      </c>
    </row>
    <row r="2647" spans="1:5" x14ac:dyDescent="0.25">
      <c r="A2647">
        <v>2669</v>
      </c>
      <c r="B2647" s="9" t="s">
        <v>5109</v>
      </c>
      <c r="C2647" s="10" t="s">
        <v>5110</v>
      </c>
      <c r="D2647" s="17" t="s">
        <v>5078</v>
      </c>
      <c r="E2647" s="17" t="s">
        <v>5079</v>
      </c>
    </row>
    <row r="2648" spans="1:5" x14ac:dyDescent="0.25">
      <c r="A2648">
        <v>2670</v>
      </c>
      <c r="B2648" s="9" t="s">
        <v>5111</v>
      </c>
      <c r="C2648" s="10" t="s">
        <v>5112</v>
      </c>
      <c r="D2648" s="17" t="s">
        <v>5078</v>
      </c>
      <c r="E2648" s="17" t="s">
        <v>5079</v>
      </c>
    </row>
    <row r="2649" spans="1:5" x14ac:dyDescent="0.25">
      <c r="A2649">
        <v>2671</v>
      </c>
      <c r="B2649" s="9" t="s">
        <v>5113</v>
      </c>
      <c r="C2649" s="10" t="s">
        <v>5114</v>
      </c>
      <c r="D2649" s="17" t="s">
        <v>5078</v>
      </c>
      <c r="E2649" s="17" t="s">
        <v>5079</v>
      </c>
    </row>
    <row r="2650" spans="1:5" x14ac:dyDescent="0.25">
      <c r="A2650">
        <v>2672</v>
      </c>
      <c r="B2650" s="9" t="s">
        <v>5115</v>
      </c>
      <c r="C2650" s="10" t="s">
        <v>5116</v>
      </c>
      <c r="D2650" s="17" t="s">
        <v>5078</v>
      </c>
      <c r="E2650" s="17" t="s">
        <v>5079</v>
      </c>
    </row>
    <row r="2651" spans="1:5" x14ac:dyDescent="0.25">
      <c r="A2651">
        <v>2778</v>
      </c>
      <c r="B2651" s="9" t="s">
        <v>5246</v>
      </c>
      <c r="C2651" s="10" t="s">
        <v>5247</v>
      </c>
      <c r="D2651" s="17" t="s">
        <v>5078</v>
      </c>
      <c r="E2651" s="17" t="str">
        <f>INDEX(ОКВЭД!$E$1:$E$2685,MATCH(D2651,ОКВЭД!$D$1:$D$2685,0),1)</f>
        <v>ПРЕДОСТАВЛЕНИЕ ПРОЧИХ ВИДОВ УСЛУГ</v>
      </c>
    </row>
    <row r="2652" spans="1:5" x14ac:dyDescent="0.25">
      <c r="A2652">
        <v>2779</v>
      </c>
      <c r="B2652" s="9" t="s">
        <v>5248</v>
      </c>
      <c r="C2652" s="10" t="s">
        <v>5249</v>
      </c>
      <c r="D2652" s="17" t="s">
        <v>5078</v>
      </c>
      <c r="E2652" s="17" t="str">
        <f>INDEX(ОКВЭД!$E$1:$E$2685,MATCH(D2652,ОКВЭД!$D$1:$D$2685,0),1)</f>
        <v>ПРЕДОСТАВЛЕНИЕ ПРОЧИХ ВИДОВ УСЛУГ</v>
      </c>
    </row>
    <row r="2653" spans="1:5" x14ac:dyDescent="0.25">
      <c r="A2653">
        <v>2673</v>
      </c>
      <c r="B2653" s="9" t="s">
        <v>5117</v>
      </c>
      <c r="C2653" s="10" t="s">
        <v>5118</v>
      </c>
      <c r="D2653" s="17" t="s">
        <v>5078</v>
      </c>
      <c r="E2653" s="17" t="s">
        <v>5079</v>
      </c>
    </row>
    <row r="2654" spans="1:5" x14ac:dyDescent="0.25">
      <c r="A2654">
        <v>2674</v>
      </c>
      <c r="B2654" s="9" t="s">
        <v>5119</v>
      </c>
      <c r="C2654" s="10" t="s">
        <v>5120</v>
      </c>
      <c r="D2654" s="17" t="s">
        <v>5078</v>
      </c>
      <c r="E2654" s="17" t="s">
        <v>5079</v>
      </c>
    </row>
    <row r="2655" spans="1:5" x14ac:dyDescent="0.25">
      <c r="A2655">
        <v>2675</v>
      </c>
      <c r="B2655" s="9" t="s">
        <v>5121</v>
      </c>
      <c r="C2655" s="10" t="s">
        <v>5122</v>
      </c>
      <c r="D2655" s="17" t="s">
        <v>5078</v>
      </c>
      <c r="E2655" s="17" t="s">
        <v>5079</v>
      </c>
    </row>
    <row r="2656" spans="1:5" ht="28.5" x14ac:dyDescent="0.25">
      <c r="A2656">
        <v>2676</v>
      </c>
      <c r="B2656" s="9" t="s">
        <v>5123</v>
      </c>
      <c r="C2656" s="10" t="s">
        <v>5124</v>
      </c>
      <c r="D2656" s="17" t="s">
        <v>5078</v>
      </c>
      <c r="E2656" s="17" t="s">
        <v>5079</v>
      </c>
    </row>
    <row r="2657" spans="1:5" x14ac:dyDescent="0.25">
      <c r="A2657">
        <v>2677</v>
      </c>
      <c r="B2657" s="9" t="s">
        <v>5125</v>
      </c>
      <c r="C2657" s="10" t="s">
        <v>5126</v>
      </c>
      <c r="D2657" s="17" t="s">
        <v>5078</v>
      </c>
      <c r="E2657" s="17" t="s">
        <v>5079</v>
      </c>
    </row>
    <row r="2658" spans="1:5" x14ac:dyDescent="0.25">
      <c r="A2658">
        <v>2780</v>
      </c>
      <c r="B2658" s="9" t="s">
        <v>5250</v>
      </c>
      <c r="C2658" s="10" t="s">
        <v>5251</v>
      </c>
      <c r="D2658" s="17" t="s">
        <v>5078</v>
      </c>
      <c r="E2658" s="17" t="str">
        <f>INDEX(ОКВЭД!$E$1:$E$2685,MATCH(D2658,ОКВЭД!$D$1:$D$2685,0),1)</f>
        <v>ПРЕДОСТАВЛЕНИЕ ПРОЧИХ ВИДОВ УСЛУГ</v>
      </c>
    </row>
    <row r="2659" spans="1:5" x14ac:dyDescent="0.25">
      <c r="A2659">
        <v>2781</v>
      </c>
      <c r="B2659" s="9" t="s">
        <v>5252</v>
      </c>
      <c r="C2659" s="10" t="s">
        <v>5253</v>
      </c>
      <c r="D2659" s="17" t="s">
        <v>5078</v>
      </c>
      <c r="E2659" s="17" t="str">
        <f>INDEX(ОКВЭД!$E$1:$E$2685,MATCH(D2659,ОКВЭД!$D$1:$D$2685,0),1)</f>
        <v>ПРЕДОСТАВЛЕНИЕ ПРОЧИХ ВИДОВ УСЛУГ</v>
      </c>
    </row>
    <row r="2660" spans="1:5" x14ac:dyDescent="0.25">
      <c r="A2660">
        <v>2782</v>
      </c>
      <c r="B2660" s="9" t="s">
        <v>5254</v>
      </c>
      <c r="C2660" s="10" t="s">
        <v>5255</v>
      </c>
      <c r="D2660" s="17" t="s">
        <v>5078</v>
      </c>
      <c r="E2660" s="17" t="str">
        <f>INDEX(ОКВЭД!$E$1:$E$2685,MATCH(D2660,ОКВЭД!$D$1:$D$2685,0),1)</f>
        <v>ПРЕДОСТАВЛЕНИЕ ПРОЧИХ ВИДОВ УСЛУГ</v>
      </c>
    </row>
    <row r="2661" spans="1:5" x14ac:dyDescent="0.25">
      <c r="A2661">
        <v>2678</v>
      </c>
      <c r="B2661" s="9" t="s">
        <v>5127</v>
      </c>
      <c r="C2661" s="10" t="s">
        <v>5128</v>
      </c>
      <c r="D2661" s="17" t="s">
        <v>5078</v>
      </c>
      <c r="E2661" s="17" t="s">
        <v>5079</v>
      </c>
    </row>
    <row r="2662" spans="1:5" x14ac:dyDescent="0.25">
      <c r="A2662">
        <v>2783</v>
      </c>
      <c r="B2662" s="9" t="s">
        <v>5256</v>
      </c>
      <c r="C2662" s="10" t="s">
        <v>5257</v>
      </c>
      <c r="D2662" s="17" t="s">
        <v>5078</v>
      </c>
      <c r="E2662" s="17" t="str">
        <f>INDEX(ОКВЭД!$E$1:$E$2685,MATCH(D2662,ОКВЭД!$D$1:$D$2685,0),1)</f>
        <v>ПРЕДОСТАВЛЕНИЕ ПРОЧИХ ВИДОВ УСЛУГ</v>
      </c>
    </row>
    <row r="2663" spans="1:5" ht="28.5" x14ac:dyDescent="0.25">
      <c r="A2663">
        <v>2784</v>
      </c>
      <c r="B2663" s="9" t="s">
        <v>5258</v>
      </c>
      <c r="C2663" s="10" t="s">
        <v>5259</v>
      </c>
      <c r="D2663" s="17" t="s">
        <v>5078</v>
      </c>
      <c r="E2663" s="17" t="str">
        <f>INDEX(ОКВЭД!$E$1:$E$2685,MATCH(D2663,ОКВЭД!$D$1:$D$2685,0),1)</f>
        <v>ПРЕДОСТАВЛЕНИЕ ПРОЧИХ ВИДОВ УСЛУГ</v>
      </c>
    </row>
    <row r="2664" spans="1:5" x14ac:dyDescent="0.25">
      <c r="A2664">
        <v>2785</v>
      </c>
      <c r="B2664" s="9" t="s">
        <v>5260</v>
      </c>
      <c r="C2664" s="10" t="s">
        <v>5261</v>
      </c>
      <c r="D2664" s="17" t="s">
        <v>5078</v>
      </c>
      <c r="E2664" s="17" t="str">
        <f>INDEX(ОКВЭД!$E$1:$E$2685,MATCH(D2664,ОКВЭД!$D$1:$D$2685,0),1)</f>
        <v>ПРЕДОСТАВЛЕНИЕ ПРОЧИХ ВИДОВ УСЛУГ</v>
      </c>
    </row>
    <row r="2665" spans="1:5" ht="28.5" x14ac:dyDescent="0.25">
      <c r="A2665">
        <v>2786</v>
      </c>
      <c r="B2665" s="9" t="s">
        <v>5262</v>
      </c>
      <c r="C2665" s="10" t="s">
        <v>5263</v>
      </c>
      <c r="D2665" s="17" t="s">
        <v>5078</v>
      </c>
      <c r="E2665" s="17" t="str">
        <f>INDEX(ОКВЭД!$E$1:$E$2685,MATCH(D2665,ОКВЭД!$D$1:$D$2685,0),1)</f>
        <v>ПРЕДОСТАВЛЕНИЕ ПРОЧИХ ВИДОВ УСЛУГ</v>
      </c>
    </row>
    <row r="2666" spans="1:5" ht="28.5" x14ac:dyDescent="0.25">
      <c r="A2666">
        <v>2787</v>
      </c>
      <c r="B2666" s="9" t="s">
        <v>5264</v>
      </c>
      <c r="C2666" s="10" t="s">
        <v>5265</v>
      </c>
      <c r="D2666" s="17" t="s">
        <v>5078</v>
      </c>
      <c r="E2666" s="17" t="str">
        <f>INDEX(ОКВЭД!$E$1:$E$2685,MATCH(D2666,ОКВЭД!$D$1:$D$2685,0),1)</f>
        <v>ПРЕДОСТАВЛЕНИЕ ПРОЧИХ ВИДОВ УСЛУГ</v>
      </c>
    </row>
    <row r="2667" spans="1:5" x14ac:dyDescent="0.25">
      <c r="A2667">
        <v>2788</v>
      </c>
      <c r="B2667" s="9" t="s">
        <v>5266</v>
      </c>
      <c r="C2667" s="10" t="s">
        <v>5267</v>
      </c>
      <c r="D2667" s="17" t="s">
        <v>5078</v>
      </c>
      <c r="E2667" s="17" t="str">
        <f>INDEX(ОКВЭД!$E$1:$E$2685,MATCH(D2667,ОКВЭД!$D$1:$D$2685,0),1)</f>
        <v>ПРЕДОСТАВЛЕНИЕ ПРОЧИХ ВИДОВ УСЛУГ</v>
      </c>
    </row>
    <row r="2668" spans="1:5" x14ac:dyDescent="0.25">
      <c r="A2668">
        <v>2789</v>
      </c>
      <c r="B2668" s="9" t="s">
        <v>5268</v>
      </c>
      <c r="C2668" s="10" t="s">
        <v>5269</v>
      </c>
      <c r="D2668" s="17" t="s">
        <v>5078</v>
      </c>
      <c r="E2668" s="17" t="str">
        <f>INDEX(ОКВЭД!$E$1:$E$2685,MATCH(D2668,ОКВЭД!$D$1:$D$2685,0),1)</f>
        <v>ПРЕДОСТАВЛЕНИЕ ПРОЧИХ ВИДОВ УСЛУГ</v>
      </c>
    </row>
    <row r="2669" spans="1:5" ht="28.5" x14ac:dyDescent="0.25">
      <c r="A2669">
        <v>2790</v>
      </c>
      <c r="B2669" s="9" t="s">
        <v>5270</v>
      </c>
      <c r="C2669" s="10" t="s">
        <v>5271</v>
      </c>
      <c r="D2669" s="17" t="s">
        <v>5078</v>
      </c>
      <c r="E2669" s="17" t="str">
        <f>INDEX(ОКВЭД!$E$1:$E$2685,MATCH(D2669,ОКВЭД!$D$1:$D$2685,0),1)</f>
        <v>ПРЕДОСТАВЛЕНИЕ ПРОЧИХ ВИДОВ УСЛУГ</v>
      </c>
    </row>
    <row r="2670" spans="1:5" ht="28.5" x14ac:dyDescent="0.25">
      <c r="A2670">
        <v>2679</v>
      </c>
      <c r="B2670" s="9" t="s">
        <v>5129</v>
      </c>
      <c r="C2670" s="10" t="s">
        <v>5130</v>
      </c>
      <c r="D2670" s="17" t="s">
        <v>5078</v>
      </c>
      <c r="E2670" s="17" t="s">
        <v>5079</v>
      </c>
    </row>
    <row r="2671" spans="1:5" ht="28.5" x14ac:dyDescent="0.25">
      <c r="A2671">
        <v>2681</v>
      </c>
      <c r="B2671" s="9" t="s">
        <v>5132</v>
      </c>
      <c r="C2671" s="10" t="s">
        <v>5131</v>
      </c>
      <c r="D2671" s="17" t="s">
        <v>5078</v>
      </c>
      <c r="E2671" s="17" t="s">
        <v>5079</v>
      </c>
    </row>
    <row r="2672" spans="1:5" ht="28.5" x14ac:dyDescent="0.25">
      <c r="A2672">
        <v>2682</v>
      </c>
      <c r="B2672" s="9" t="s">
        <v>5133</v>
      </c>
      <c r="C2672" s="10" t="s">
        <v>5134</v>
      </c>
      <c r="D2672" s="17" t="s">
        <v>5078</v>
      </c>
      <c r="E2672" s="17" t="s">
        <v>5079</v>
      </c>
    </row>
    <row r="2673" spans="1:5" ht="28.5" x14ac:dyDescent="0.25">
      <c r="A2673">
        <v>2683</v>
      </c>
      <c r="B2673" s="9" t="s">
        <v>5135</v>
      </c>
      <c r="C2673" s="10" t="s">
        <v>5136</v>
      </c>
      <c r="D2673" s="17" t="s">
        <v>5078</v>
      </c>
      <c r="E2673" s="17" t="s">
        <v>5079</v>
      </c>
    </row>
    <row r="2674" spans="1:5" x14ac:dyDescent="0.25">
      <c r="A2674">
        <v>2791</v>
      </c>
      <c r="B2674" s="9" t="s">
        <v>5272</v>
      </c>
      <c r="C2674" s="10" t="s">
        <v>5273</v>
      </c>
      <c r="D2674" s="17" t="s">
        <v>5078</v>
      </c>
      <c r="E2674" s="17" t="str">
        <f>INDEX(ОКВЭД!$E$1:$E$2685,MATCH(D2674,ОКВЭД!$D$1:$D$2685,0),1)</f>
        <v>ПРЕДОСТАВЛЕНИЕ ПРОЧИХ ВИДОВ УСЛУГ</v>
      </c>
    </row>
    <row r="2675" spans="1:5" ht="28.5" x14ac:dyDescent="0.25">
      <c r="A2675">
        <v>2792</v>
      </c>
      <c r="B2675" s="9" t="s">
        <v>5274</v>
      </c>
      <c r="C2675" s="10" t="s">
        <v>5275</v>
      </c>
      <c r="D2675" s="17" t="s">
        <v>5078</v>
      </c>
      <c r="E2675" s="17" t="str">
        <f>INDEX(ОКВЭД!$E$1:$E$2685,MATCH(D2675,ОКВЭД!$D$1:$D$2685,0),1)</f>
        <v>ПРЕДОСТАВЛЕНИЕ ПРОЧИХ ВИДОВ УСЛУГ</v>
      </c>
    </row>
    <row r="2676" spans="1:5" ht="28.5" x14ac:dyDescent="0.25">
      <c r="A2676">
        <v>2684</v>
      </c>
      <c r="B2676" s="9" t="s">
        <v>5137</v>
      </c>
      <c r="C2676" s="10" t="s">
        <v>5138</v>
      </c>
      <c r="D2676" s="17" t="s">
        <v>5078</v>
      </c>
      <c r="E2676" s="17" t="s">
        <v>5079</v>
      </c>
    </row>
    <row r="2677" spans="1:5" x14ac:dyDescent="0.25">
      <c r="A2677">
        <v>2685</v>
      </c>
      <c r="B2677" s="9" t="s">
        <v>5139</v>
      </c>
      <c r="C2677" s="10" t="s">
        <v>5140</v>
      </c>
      <c r="D2677" s="17" t="s">
        <v>5078</v>
      </c>
      <c r="E2677" s="17" t="s">
        <v>5079</v>
      </c>
    </row>
    <row r="2678" spans="1:5" ht="28.5" x14ac:dyDescent="0.25">
      <c r="A2678">
        <v>2686</v>
      </c>
      <c r="B2678" s="9" t="s">
        <v>5141</v>
      </c>
      <c r="C2678" s="10" t="s">
        <v>5142</v>
      </c>
      <c r="D2678" s="17" t="s">
        <v>5078</v>
      </c>
      <c r="E2678" s="17" t="s">
        <v>5079</v>
      </c>
    </row>
    <row r="2679" spans="1:5" ht="28.5" x14ac:dyDescent="0.25">
      <c r="A2679">
        <v>2689</v>
      </c>
      <c r="B2679" s="9" t="s">
        <v>5146</v>
      </c>
      <c r="C2679" s="10" t="s">
        <v>5145</v>
      </c>
      <c r="D2679" s="17" t="s">
        <v>5143</v>
      </c>
      <c r="E2679" s="17" t="s">
        <v>5144</v>
      </c>
    </row>
    <row r="2680" spans="1:5" ht="28.5" x14ac:dyDescent="0.25">
      <c r="A2680">
        <v>2690</v>
      </c>
      <c r="B2680" s="9" t="s">
        <v>5147</v>
      </c>
      <c r="C2680" s="10" t="s">
        <v>5145</v>
      </c>
      <c r="D2680" s="17" t="s">
        <v>5143</v>
      </c>
      <c r="E2680" s="17" t="s">
        <v>5144</v>
      </c>
    </row>
    <row r="2681" spans="1:5" ht="42.75" x14ac:dyDescent="0.25">
      <c r="A2681">
        <v>2692</v>
      </c>
      <c r="B2681" s="9" t="s">
        <v>5148</v>
      </c>
      <c r="C2681" s="10" t="s">
        <v>5149</v>
      </c>
      <c r="D2681" s="17" t="s">
        <v>5143</v>
      </c>
      <c r="E2681" s="17" t="s">
        <v>5144</v>
      </c>
    </row>
    <row r="2682" spans="1:5" ht="42.75" x14ac:dyDescent="0.25">
      <c r="A2682">
        <v>2693</v>
      </c>
      <c r="B2682" s="9" t="s">
        <v>5150</v>
      </c>
      <c r="C2682" s="10" t="s">
        <v>5149</v>
      </c>
      <c r="D2682" s="17" t="s">
        <v>5143</v>
      </c>
      <c r="E2682" s="17" t="s">
        <v>5144</v>
      </c>
    </row>
    <row r="2683" spans="1:5" ht="42.75" x14ac:dyDescent="0.25">
      <c r="A2683">
        <v>2694</v>
      </c>
      <c r="B2683" s="9" t="s">
        <v>5151</v>
      </c>
      <c r="C2683" s="10" t="s">
        <v>5152</v>
      </c>
      <c r="D2683" s="17" t="s">
        <v>5143</v>
      </c>
      <c r="E2683" s="17" t="s">
        <v>5144</v>
      </c>
    </row>
    <row r="2684" spans="1:5" ht="42.75" x14ac:dyDescent="0.25">
      <c r="A2684">
        <v>2695</v>
      </c>
      <c r="B2684" s="9" t="s">
        <v>5153</v>
      </c>
      <c r="C2684" s="10" t="s">
        <v>5152</v>
      </c>
      <c r="D2684" s="17" t="s">
        <v>5143</v>
      </c>
      <c r="E2684" s="17" t="s">
        <v>5144</v>
      </c>
    </row>
    <row r="2685" spans="1:5" x14ac:dyDescent="0.25">
      <c r="A2685">
        <v>2698</v>
      </c>
      <c r="B2685" s="9" t="s">
        <v>5157</v>
      </c>
      <c r="C2685" s="10" t="s">
        <v>5156</v>
      </c>
      <c r="D2685" s="17" t="s">
        <v>5154</v>
      </c>
      <c r="E2685" s="17" t="s">
        <v>5155</v>
      </c>
    </row>
    <row r="2686" spans="1:5" x14ac:dyDescent="0.25">
      <c r="A2686">
        <v>2699</v>
      </c>
      <c r="B2686" s="9" t="s">
        <v>5158</v>
      </c>
      <c r="C2686" s="10" t="s">
        <v>5156</v>
      </c>
      <c r="D2686" s="17" t="s">
        <v>5154</v>
      </c>
      <c r="E2686" s="17" t="s">
        <v>5155</v>
      </c>
    </row>
    <row r="2780" spans="2:3" x14ac:dyDescent="0.25">
      <c r="B2780" s="20" t="s">
        <v>5336</v>
      </c>
      <c r="C2780" s="20" t="s">
        <v>5336</v>
      </c>
    </row>
  </sheetData>
  <sheetProtection formatCells="0" formatColumns="0" formatRows="0" insertColumns="0" insertRows="0" insertHyperlinks="0" deleteColumns="0" deleteRows="0" sort="0" autoFilter="0" pivotTables="0"/>
  <autoFilter ref="A1:F2780" xr:uid="{00000000-0001-0000-0300-000000000000}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Заявка</vt:lpstr>
      <vt:lpstr>Справочник</vt:lpstr>
      <vt:lpstr>МР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Наталья Анатольевна</dc:creator>
  <cp:lastModifiedBy>Антоева Татьяна Семеновна</cp:lastModifiedBy>
  <cp:lastPrinted>2023-04-20T07:22:00Z</cp:lastPrinted>
  <dcterms:created xsi:type="dcterms:W3CDTF">2021-04-22T05:28:08Z</dcterms:created>
  <dcterms:modified xsi:type="dcterms:W3CDTF">2024-01-09T07:36:04Z</dcterms:modified>
</cp:coreProperties>
</file>